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kabushikikaishafuntoconyu/Library/CloudStorage/GoogleDrive-wakaba.nakamura@funtoco.jp/共有ドライブ/社内ファイルサーバ/6. ビザ作成資料/1. ビザ準備資料/1.企業準備書類/"/>
    </mc:Choice>
  </mc:AlternateContent>
  <xr:revisionPtr revIDLastSave="0" documentId="13_ncr:1_{FA7E9EC6-9A29-B44A-BBCF-FF2DBB1F6F4C}" xr6:coauthVersionLast="47" xr6:coauthVersionMax="47" xr10:uidLastSave="{00000000-0000-0000-0000-000000000000}"/>
  <bookViews>
    <workbookView xWindow="-4880" yWindow="-21100" windowWidth="38400" windowHeight="21100" tabRatio="885" activeTab="2" xr2:uid="{00000000-000D-0000-FFFF-FFFF00000000}"/>
  </bookViews>
  <sheets>
    <sheet name="DATA" sheetId="31" state="hidden" r:id="rId1"/>
    <sheet name="dekisugi用" sheetId="76" state="hidden" r:id="rId2"/>
    <sheet name="はじめに" sheetId="92" r:id="rId3"/>
    <sheet name="1-4" sheetId="32" r:id="rId4"/>
    <sheet name="1-6" sheetId="84" r:id="rId5"/>
    <sheet name="1-6別紙" sheetId="85" r:id="rId6"/>
    <sheet name="居住費の詳細" sheetId="93" r:id="rId7"/>
    <sheet name="1-11-1" sheetId="86" r:id="rId8"/>
    <sheet name="1-11-1別紙" sheetId="87" r:id="rId9"/>
    <sheet name="【介護分野】事業所概要1" sheetId="94" r:id="rId10"/>
    <sheet name="【介護分野】事業所概要2" sheetId="95" r:id="rId11"/>
    <sheet name="【介護分野】事業所概要3" sheetId="99" r:id="rId12"/>
    <sheet name="編集不要1-23号" sheetId="91" r:id="rId13"/>
    <sheet name="1-23" sheetId="56" state="hidden" r:id="rId14"/>
    <sheet name="1-23 (別紙)" sheetId="77" state="hidden" r:id="rId15"/>
  </sheets>
  <definedNames>
    <definedName name="_xlnm.Print_Area" localSheetId="9">【介護分野】事業所概要1!$A$1:$J$26</definedName>
    <definedName name="_xlnm.Print_Area" localSheetId="10">【介護分野】事業所概要2!$A$1:$J$26</definedName>
    <definedName name="_xlnm.Print_Area" localSheetId="11">【介護分野】事業所概要3!$A$1:$J$26</definedName>
    <definedName name="_xlnm.Print_Area" localSheetId="7">'1-11-1'!$A$1:$T$125</definedName>
    <definedName name="_xlnm.Print_Area" localSheetId="8">'1-11-1別紙'!$A$1:$T$19</definedName>
    <definedName name="_xlnm.Print_Area" localSheetId="13">'1-23'!$A$1:$G$145</definedName>
    <definedName name="_xlnm.Print_Area" localSheetId="14">'1-23 (別紙)'!$A$1:$G$33</definedName>
    <definedName name="_xlnm.Print_Area" localSheetId="3">'1-4'!$A$1:$L$77</definedName>
    <definedName name="_xlnm.Print_Area" localSheetId="4">'1-6'!$A$1:$AB$123</definedName>
    <definedName name="_xlnm.Print_Area" localSheetId="5">'1-6別紙'!$A$1:$AB$51</definedName>
    <definedName name="_xlnm.Print_Area" localSheetId="2">はじめに!$A$1:$I$51</definedName>
    <definedName name="_xlnm.Print_Area" localSheetId="6">居住費の詳細!$A$1:$R$54</definedName>
    <definedName name="_xlnm.Print_Area" localSheetId="12">'編集不要1-23号'!$A$1:$R$102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99" l="1"/>
  <c r="G26" i="99"/>
  <c r="G25" i="99"/>
  <c r="C11" i="99"/>
  <c r="J106" i="86"/>
  <c r="B45" i="92"/>
  <c r="B44" i="92"/>
  <c r="B43" i="92"/>
  <c r="B42" i="92"/>
  <c r="B41" i="92"/>
  <c r="B40" i="85"/>
  <c r="B41" i="85"/>
  <c r="B38" i="85"/>
  <c r="B39" i="85"/>
  <c r="B37" i="85"/>
  <c r="G26" i="94"/>
  <c r="G25" i="94"/>
  <c r="G26" i="95"/>
  <c r="G25" i="95"/>
  <c r="S18" i="85"/>
  <c r="J105" i="86"/>
  <c r="J107" i="86"/>
  <c r="O107" i="86"/>
  <c r="M3" i="93"/>
  <c r="J2" i="93" s="1"/>
  <c r="C11" i="94"/>
  <c r="B8" i="95"/>
  <c r="B8" i="94"/>
  <c r="C11" i="95"/>
  <c r="U30" i="85" l="1"/>
  <c r="V6" i="84"/>
  <c r="O53" i="93"/>
  <c r="O52" i="93"/>
  <c r="O50" i="93"/>
  <c r="Q34" i="93"/>
  <c r="K34" i="93"/>
  <c r="Q33" i="93"/>
  <c r="K33" i="93"/>
  <c r="Q32" i="93"/>
  <c r="K32" i="93"/>
  <c r="J30" i="93"/>
  <c r="M21" i="93"/>
  <c r="B13" i="91"/>
  <c r="H30" i="91"/>
  <c r="H29" i="91"/>
  <c r="J21" i="91"/>
  <c r="B21" i="91"/>
  <c r="J20" i="91"/>
  <c r="B20" i="91"/>
  <c r="J19" i="91"/>
  <c r="B19" i="91"/>
  <c r="J18" i="91"/>
  <c r="B18" i="91"/>
  <c r="J17" i="91"/>
  <c r="B17" i="91"/>
  <c r="J16" i="91"/>
  <c r="B16" i="91"/>
  <c r="J15" i="91"/>
  <c r="B15" i="91"/>
  <c r="J14" i="91"/>
  <c r="B14" i="91"/>
  <c r="J13" i="91"/>
  <c r="J12" i="91"/>
  <c r="B12" i="91"/>
  <c r="J11" i="91"/>
  <c r="B11" i="91"/>
  <c r="J10" i="91"/>
  <c r="B10" i="91"/>
  <c r="J9" i="91"/>
  <c r="B9" i="91"/>
  <c r="J8" i="91"/>
  <c r="B8" i="91"/>
  <c r="J7" i="91"/>
  <c r="B7" i="91"/>
  <c r="H27" i="91"/>
  <c r="S31" i="85" l="1"/>
  <c r="JG3" i="76" l="1"/>
  <c r="E74" i="32"/>
  <c r="JS3" i="76"/>
  <c r="JR3" i="76"/>
  <c r="JP3" i="76"/>
  <c r="JO3" i="76"/>
  <c r="JM3" i="76"/>
  <c r="JL3" i="76"/>
  <c r="JJ3" i="76"/>
  <c r="JI3" i="76"/>
  <c r="JF3" i="76"/>
  <c r="JB3" i="76"/>
  <c r="JA3" i="76"/>
  <c r="IZ3" i="76"/>
  <c r="IY3" i="76"/>
  <c r="G24" i="99" l="1"/>
  <c r="G24" i="94"/>
  <c r="G24" i="95"/>
  <c r="CJ3" i="76"/>
  <c r="CH3" i="76"/>
  <c r="BX3" i="76"/>
  <c r="BV3" i="76"/>
  <c r="BT3" i="76"/>
  <c r="BR3" i="76"/>
  <c r="BP3" i="76"/>
  <c r="BN3" i="76"/>
  <c r="BM3" i="76" a="1"/>
  <c r="BM3" i="76" s="1"/>
  <c r="BL3" i="76"/>
  <c r="BK3" i="76"/>
  <c r="BJ3" i="76" a="1"/>
  <c r="BJ3" i="76" s="1"/>
  <c r="BI3" i="76"/>
  <c r="BH3" i="76" a="1"/>
  <c r="BH3" i="76" s="1"/>
  <c r="BG3" i="76"/>
  <c r="BF3" i="76" a="1"/>
  <c r="BF3" i="76" s="1"/>
  <c r="BE3" i="76"/>
  <c r="BD3" i="76"/>
  <c r="BC3" i="76"/>
  <c r="BB3" i="76" a="1"/>
  <c r="BB3" i="76" s="1"/>
  <c r="BA3" i="76"/>
  <c r="AX3" i="76"/>
  <c r="AU3" i="76"/>
  <c r="D104" i="31"/>
  <c r="E30" i="56"/>
  <c r="G13" i="31"/>
  <c r="J10" i="31"/>
  <c r="E31" i="56" l="1"/>
  <c r="B194" i="31"/>
  <c r="B193" i="31"/>
  <c r="B192" i="31"/>
  <c r="B191" i="31"/>
  <c r="B189" i="31"/>
  <c r="B188" i="31"/>
  <c r="B187" i="31"/>
  <c r="B186" i="31"/>
  <c r="B184" i="31"/>
  <c r="B183" i="31"/>
  <c r="B182" i="31"/>
  <c r="B181" i="31"/>
  <c r="B179" i="31"/>
  <c r="B178" i="31"/>
  <c r="B177" i="31"/>
  <c r="B176" i="31"/>
  <c r="B174" i="31"/>
  <c r="B173" i="31"/>
  <c r="B171" i="31"/>
  <c r="B169" i="31"/>
  <c r="B168" i="31"/>
  <c r="B167" i="31"/>
  <c r="B166" i="31"/>
  <c r="B172" i="31"/>
  <c r="B75" i="31" l="1"/>
  <c r="G72" i="31"/>
  <c r="G73" i="31"/>
  <c r="G74" i="31"/>
  <c r="G71" i="31"/>
  <c r="D72" i="31"/>
  <c r="D73" i="31"/>
  <c r="D74" i="31"/>
  <c r="D71" i="31"/>
  <c r="B164" i="31"/>
  <c r="B153" i="31" s="1" a="1"/>
  <c r="B153" i="31" s="1"/>
  <c r="B163" i="31"/>
  <c r="B152" i="31" s="1" a="1"/>
  <c r="B152" i="31" s="1"/>
  <c r="B162" i="31"/>
  <c r="B151" i="31" s="1" a="1"/>
  <c r="B151" i="31" s="1"/>
  <c r="B161" i="31"/>
  <c r="B150" i="31" s="1" a="1"/>
  <c r="B150" i="31" s="1"/>
  <c r="B159" i="31"/>
  <c r="B148" i="31" s="1" a="1"/>
  <c r="B148" i="31" s="1"/>
  <c r="B158" i="31"/>
  <c r="B147" i="31" s="1" a="1"/>
  <c r="B147" i="31" s="1"/>
  <c r="B157" i="31"/>
  <c r="B146" i="31" s="1" a="1"/>
  <c r="B146" i="31" s="1"/>
  <c r="B156" i="31"/>
  <c r="F139" i="31"/>
  <c r="F140" i="31"/>
  <c r="F141" i="31"/>
  <c r="D139" i="31"/>
  <c r="D140" i="31"/>
  <c r="D141" i="31"/>
  <c r="B139" i="31"/>
  <c r="B140" i="31"/>
  <c r="B141" i="31"/>
  <c r="F138" i="31"/>
  <c r="D138" i="31"/>
  <c r="B138" i="31"/>
  <c r="D136" i="31"/>
  <c r="D135" i="31"/>
  <c r="D134" i="31"/>
  <c r="C136" i="31"/>
  <c r="C135" i="31"/>
  <c r="C134" i="31"/>
  <c r="B136" i="31"/>
  <c r="B135" i="31"/>
  <c r="B134" i="31"/>
  <c r="D133" i="31"/>
  <c r="C133" i="31"/>
  <c r="B133" i="31"/>
  <c r="C132" i="31"/>
  <c r="D132" i="31"/>
  <c r="D131" i="31"/>
  <c r="D130" i="31"/>
  <c r="D129" i="31"/>
  <c r="C131" i="31"/>
  <c r="C130" i="31"/>
  <c r="C129" i="31"/>
  <c r="B132" i="31"/>
  <c r="B131" i="31"/>
  <c r="B130" i="31"/>
  <c r="B129" i="31"/>
  <c r="D128" i="31"/>
  <c r="C128" i="31"/>
  <c r="B128" i="31"/>
  <c r="B124" i="31"/>
  <c r="B123" i="31"/>
  <c r="D122" i="31"/>
  <c r="B122" i="31"/>
  <c r="B121" i="31"/>
  <c r="B119" i="31"/>
  <c r="B118" i="31"/>
  <c r="B116" i="31"/>
  <c r="B115" i="31"/>
  <c r="B114" i="31"/>
  <c r="B113" i="31"/>
  <c r="B111" i="31"/>
  <c r="B110" i="31"/>
  <c r="B108" i="31"/>
  <c r="B109" i="31"/>
  <c r="B104" i="31"/>
  <c r="B103" i="31" l="1"/>
  <c r="B102" i="31"/>
  <c r="B101" i="31"/>
  <c r="B40" i="31"/>
  <c r="B39" i="31"/>
  <c r="B38" i="31"/>
  <c r="B37" i="31"/>
  <c r="B36" i="31"/>
  <c r="B35" i="31"/>
  <c r="B34" i="31"/>
  <c r="B33" i="31"/>
  <c r="B32" i="31"/>
  <c r="B20" i="31"/>
  <c r="B28" i="31"/>
  <c r="B27" i="31"/>
  <c r="B30" i="31"/>
  <c r="B29" i="31"/>
  <c r="B26" i="31"/>
  <c r="B25" i="31"/>
  <c r="B24" i="31"/>
  <c r="B23" i="31"/>
  <c r="B22" i="31"/>
  <c r="B18" i="31"/>
  <c r="B19" i="31"/>
  <c r="IX3" i="76" l="1"/>
  <c r="JE3" i="76"/>
  <c r="JQ3" i="76"/>
  <c r="JN3" i="76"/>
  <c r="JK3" i="76"/>
  <c r="JH3" i="76"/>
  <c r="B99" i="31"/>
  <c r="B100" i="31"/>
  <c r="LN3" i="76"/>
  <c r="KT3" i="76" l="1"/>
  <c r="LO3" i="7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<sst xmlns="http://schemas.openxmlformats.org/spreadsheetml/2006/main" count="2037" uniqueCount="1299">
  <si>
    <t>※企業さんに送るときはDATAのシートは非表示にしてください！！</t>
    <rPh sb="1" eb="2">
      <t>キギョウ</t>
    </rPh>
    <rPh sb="6" eb="7">
      <t>オクル</t>
    </rPh>
    <rPh sb="20" eb="23">
      <t>ヒヒョウジ</t>
    </rPh>
    <phoneticPr fontId="3"/>
  </si>
  <si>
    <t>管理番号</t>
  </si>
  <si>
    <t>取引
ステータス</t>
  </si>
  <si>
    <t>会社名(正式名称)</t>
  </si>
  <si>
    <t>特定産業分野</t>
  </si>
  <si>
    <t>会社名ふりがな</t>
  </si>
  <si>
    <t>会社本籍郵便番号</t>
  </si>
  <si>
    <t>会社本籍住所
（施設住所）</t>
  </si>
  <si>
    <t>会社電話番号
（施設番号）</t>
  </si>
  <si>
    <t>法人番号(13桁)</t>
  </si>
  <si>
    <t>資本金</t>
  </si>
  <si>
    <t>代表者役職名</t>
  </si>
  <si>
    <t>代表者名</t>
  </si>
  <si>
    <t>労働保険番号(2桁-1桁-2桁-6桁-3桁)
（施設労働保険番号）</t>
  </si>
  <si>
    <t>雇用保険番号(4桁-6桁-1桁)
（施設雇用保険番号）</t>
  </si>
  <si>
    <t>月額支援料金</t>
  </si>
  <si>
    <t>業務区分</t>
  </si>
  <si>
    <t>業種番号</t>
  </si>
  <si>
    <t>資料作成者役職・氏名</t>
  </si>
  <si>
    <t>営業担当</t>
  </si>
  <si>
    <t>年間直近売上</t>
  </si>
  <si>
    <t>常勤職員数</t>
  </si>
  <si>
    <t>営業サポート
担当者</t>
  </si>
  <si>
    <t>国内紹介料</t>
  </si>
  <si>
    <t>ビザ申請料</t>
  </si>
  <si>
    <t>海外紹介料</t>
  </si>
  <si>
    <t>更新料</t>
  </si>
  <si>
    <t>契約書</t>
  </si>
  <si>
    <t>取引開始日</t>
  </si>
  <si>
    <t>管理番号反映</t>
  </si>
  <si>
    <t>定期健康診断時期</t>
  </si>
  <si>
    <t>企業内担当</t>
  </si>
  <si>
    <t>登記事項証明書</t>
  </si>
  <si>
    <t>住民票の写し(業務執行に関与する役員)</t>
  </si>
  <si>
    <t>労働保険領収証書の写し</t>
  </si>
  <si>
    <t>①労働保険概算・増加概算・確定保険料申告書(事業主控)の写し
②申告書に対応する領収証書(口座振替結果通知ハガキ)の写し
※①・②どちらか・直近２年分が必要</t>
  </si>
  <si>
    <t>①社会保険料納入状況照会回答票
②健康保険・厚生年金保険料領収証書の写し
※①・②のどちらか
※申請の日の属する月の前々月までの２４か月分</t>
  </si>
  <si>
    <t>納税証明書(その3)
※2年経過後再提出</t>
  </si>
  <si>
    <t>納税証明書(法人住民税)
※2年経過後再提出</t>
  </si>
  <si>
    <t>企業様用申請書類
作成フォーム.xlsx
作成年月日</t>
  </si>
  <si>
    <t>特定技能所属機関概要書
（参考様式第1-11号）</t>
  </si>
  <si>
    <t>特定技能所属機関の役員に関する誓約書
（参考様式第1-23号）</t>
  </si>
  <si>
    <t>2022年度メモ</t>
  </si>
  <si>
    <t>2023年度メモ</t>
  </si>
  <si>
    <t>①ここに企業マスター貼り付け↑ ↑</t>
    <rPh sb="4" eb="6">
      <t>キギョウ</t>
    </rPh>
    <rPh sb="10" eb="11">
      <t>ハリツケ</t>
    </rPh>
    <phoneticPr fontId="54"/>
  </si>
  <si>
    <t>写真</t>
  </si>
  <si>
    <t>名前
(英字大文字フルネーム)</t>
    <phoneticPr fontId="3"/>
  </si>
  <si>
    <t>呼び方(フリガナ)</t>
  </si>
  <si>
    <t>国籍</t>
  </si>
  <si>
    <t>会社名(正式名称)</t>
    <phoneticPr fontId="3"/>
  </si>
  <si>
    <t>生年月日</t>
    <phoneticPr fontId="3"/>
  </si>
  <si>
    <t>年齢</t>
    <phoneticPr fontId="3"/>
  </si>
  <si>
    <t>性別</t>
    <phoneticPr fontId="3"/>
  </si>
  <si>
    <t>国内/
海外</t>
    <phoneticPr fontId="3"/>
  </si>
  <si>
    <t>ビザ・就労
ステータス</t>
    <phoneticPr fontId="3"/>
  </si>
  <si>
    <t>本人住所
(郵便番号も入れる)</t>
    <phoneticPr fontId="3"/>
  </si>
  <si>
    <t>電話番号</t>
    <phoneticPr fontId="3"/>
  </si>
  <si>
    <t>支援
担当者</t>
    <phoneticPr fontId="3"/>
  </si>
  <si>
    <t>企業
担当者</t>
    <phoneticPr fontId="3"/>
  </si>
  <si>
    <t>分野</t>
    <phoneticPr fontId="3"/>
  </si>
  <si>
    <t>在留資格</t>
    <phoneticPr fontId="3"/>
  </si>
  <si>
    <t>在留期間</t>
    <phoneticPr fontId="3"/>
  </si>
  <si>
    <t>在留カード番号</t>
    <phoneticPr fontId="3"/>
  </si>
  <si>
    <t>在留期限</t>
    <phoneticPr fontId="3"/>
  </si>
  <si>
    <t>日本語能力</t>
    <phoneticPr fontId="3"/>
  </si>
  <si>
    <t>パスポート番号</t>
    <phoneticPr fontId="3"/>
  </si>
  <si>
    <t>パスポート期限</t>
  </si>
  <si>
    <t>本国住所</t>
  </si>
  <si>
    <t>本国電話番号</t>
  </si>
  <si>
    <t>現在の職業</t>
  </si>
  <si>
    <t>就業場所名</t>
  </si>
  <si>
    <t>就業場所ふりがな</t>
    <rPh sb="0" eb="4">
      <t>シュウギョウ</t>
    </rPh>
    <phoneticPr fontId="3"/>
  </si>
  <si>
    <t>就業場所住所</t>
  </si>
  <si>
    <t>就業場所電話番号</t>
  </si>
  <si>
    <t>登録支援料金</t>
  </si>
  <si>
    <t>紹介料金</t>
  </si>
  <si>
    <t>配偶者
の有無</t>
    <phoneticPr fontId="3"/>
  </si>
  <si>
    <t>日本に家族いるか</t>
    <phoneticPr fontId="3"/>
  </si>
  <si>
    <t>初面談日</t>
  </si>
  <si>
    <t>内定日</t>
  </si>
  <si>
    <r>
      <t xml:space="preserve">入社日
</t>
    </r>
    <r>
      <rPr>
        <sz val="6"/>
        <color rgb="FFFFFFFF"/>
        <rFont val="Arial"/>
        <family val="2"/>
      </rPr>
      <t>入社してない場合「-」</t>
    </r>
  </si>
  <si>
    <t>特定技能開始月</t>
  </si>
  <si>
    <t>退職日
辞退日
ビザ不許可日</t>
  </si>
  <si>
    <t>施設形態（介護のみ）</t>
  </si>
  <si>
    <t>元属性</t>
  </si>
  <si>
    <t>在籍日数</t>
  </si>
  <si>
    <t>期間区分</t>
  </si>
  <si>
    <t>資格変更準備健康診断日</t>
    <phoneticPr fontId="3"/>
  </si>
  <si>
    <t>初回健康診断日</t>
  </si>
  <si>
    <t>①
職場名</t>
  </si>
  <si>
    <t>入社
年／月</t>
  </si>
  <si>
    <t>退職
年／月</t>
  </si>
  <si>
    <t>②
職場名</t>
  </si>
  <si>
    <t>③
職場名</t>
  </si>
  <si>
    <t>②ここに人材マスター貼り付け↑ ↑</t>
    <rPh sb="4" eb="6">
      <t>ジn</t>
    </rPh>
    <rPh sb="10" eb="11">
      <t>ハリツケ</t>
    </rPh>
    <phoneticPr fontId="54"/>
  </si>
  <si>
    <t>入力</t>
    <rPh sb="0" eb="1">
      <t>ニュウリョク</t>
    </rPh>
    <phoneticPr fontId="3"/>
  </si>
  <si>
    <t>作成日</t>
    <rPh sb="0" eb="1">
      <t>サクセイ</t>
    </rPh>
    <phoneticPr fontId="3"/>
  </si>
  <si>
    <t>年</t>
    <rPh sb="0" eb="1">
      <t>ネn</t>
    </rPh>
    <phoneticPr fontId="3"/>
  </si>
  <si>
    <t>月</t>
    <rPh sb="0" eb="1">
      <t>ガテゥ</t>
    </rPh>
    <phoneticPr fontId="3"/>
  </si>
  <si>
    <t>日</t>
    <rPh sb="0" eb="1">
      <t>ニティ</t>
    </rPh>
    <phoneticPr fontId="3"/>
  </si>
  <si>
    <t>申請人年齢</t>
    <rPh sb="0" eb="3">
      <t>シンセイ</t>
    </rPh>
    <rPh sb="3" eb="5">
      <t>ネンレイ</t>
    </rPh>
    <phoneticPr fontId="3"/>
  </si>
  <si>
    <t>歳</t>
    <rPh sb="0" eb="1">
      <t>サイ</t>
    </rPh>
    <phoneticPr fontId="3"/>
  </si>
  <si>
    <t>関数</t>
    <rPh sb="0" eb="2">
      <t>カンス</t>
    </rPh>
    <phoneticPr fontId="3"/>
  </si>
  <si>
    <t>雇用契約開始日</t>
    <rPh sb="4" eb="6">
      <t>カイセィ</t>
    </rPh>
    <rPh sb="6" eb="7">
      <t>b</t>
    </rPh>
    <phoneticPr fontId="3"/>
  </si>
  <si>
    <t>↓ 申請書類自動化にコピーする</t>
    <rPh sb="2" eb="9">
      <t>シンセイス</t>
    </rPh>
    <phoneticPr fontId="3"/>
  </si>
  <si>
    <t>特定技能外国人の報酬に関する説明書（1-4号）</t>
    <rPh sb="3" eb="4">
      <t>ゴウ</t>
    </rPh>
    <rPh sb="17" eb="18">
      <t/>
    </rPh>
    <phoneticPr fontId="3"/>
  </si>
  <si>
    <t>申請人</t>
    <rPh sb="0" eb="3">
      <t>シンセイ</t>
    </rPh>
    <phoneticPr fontId="3"/>
  </si>
  <si>
    <t>経験年数</t>
    <rPh sb="0" eb="1">
      <t>ケイケn</t>
    </rPh>
    <phoneticPr fontId="3"/>
  </si>
  <si>
    <t>②役職,職務内容,責任</t>
    <rPh sb="0" eb="1">
      <t>コヨウ</t>
    </rPh>
    <rPh sb="1" eb="3">
      <t>ヤクショ</t>
    </rPh>
    <rPh sb="4" eb="8">
      <t>ショク</t>
    </rPh>
    <rPh sb="9" eb="11">
      <t>セキニn</t>
    </rPh>
    <phoneticPr fontId="3"/>
  </si>
  <si>
    <t>⑤その他</t>
    <phoneticPr fontId="3"/>
  </si>
  <si>
    <t>比較対象の日本人</t>
    <rPh sb="0" eb="4">
      <t>ヒカク</t>
    </rPh>
    <phoneticPr fontId="3"/>
  </si>
  <si>
    <t>①役職,職務内容,責任</t>
    <rPh sb="1" eb="3">
      <t>ネn</t>
    </rPh>
    <phoneticPr fontId="3"/>
  </si>
  <si>
    <t>年齢</t>
    <rPh sb="0" eb="2">
      <t>ネn</t>
    </rPh>
    <phoneticPr fontId="3"/>
  </si>
  <si>
    <t>性別</t>
  </si>
  <si>
    <t>経験年数</t>
    <rPh sb="0" eb="4">
      <t>ケイケn</t>
    </rPh>
    <phoneticPr fontId="3"/>
  </si>
  <si>
    <t>報酬額</t>
    <rPh sb="0" eb="2">
      <t>ホウシュウ</t>
    </rPh>
    <rPh sb="2" eb="3">
      <t>ガク</t>
    </rPh>
    <phoneticPr fontId="3"/>
  </si>
  <si>
    <t>④賃金規定の有無</t>
    <rPh sb="1" eb="5">
      <t>チンギn</t>
    </rPh>
    <rPh sb="6" eb="8">
      <t xml:space="preserve">ウム </t>
    </rPh>
    <phoneticPr fontId="3"/>
  </si>
  <si>
    <t>④賃金規定の賃金</t>
    <rPh sb="1" eb="5">
      <t>チンギn</t>
    </rPh>
    <rPh sb="6" eb="8">
      <t>チンギn</t>
    </rPh>
    <phoneticPr fontId="3"/>
  </si>
  <si>
    <t>⑤同等以上である理由</t>
    <rPh sb="1" eb="5">
      <t>ドウトウ</t>
    </rPh>
    <rPh sb="8" eb="10">
      <t xml:space="preserve">リユ </t>
    </rPh>
    <phoneticPr fontId="3"/>
  </si>
  <si>
    <t>⑥その他</t>
    <phoneticPr fontId="3"/>
  </si>
  <si>
    <t>比較対象じゃない日本人</t>
    <rPh sb="0" eb="4">
      <t>ヒカク</t>
    </rPh>
    <phoneticPr fontId="3"/>
  </si>
  <si>
    <t>性別</t>
    <rPh sb="0" eb="2">
      <t>セイベテゥ</t>
    </rPh>
    <phoneticPr fontId="3"/>
  </si>
  <si>
    <t>雇用条件書(1-6号)</t>
    <rPh sb="3" eb="4">
      <t>ゴウ</t>
    </rPh>
    <phoneticPr fontId="3"/>
  </si>
  <si>
    <t>労働時間について</t>
    <rPh sb="0" eb="4">
      <t>ロウドウジ</t>
    </rPh>
    <phoneticPr fontId="3"/>
  </si>
  <si>
    <t>変形労働時間制</t>
    <rPh sb="0" eb="7">
      <t>ヘンケイ</t>
    </rPh>
    <phoneticPr fontId="3"/>
  </si>
  <si>
    <t>単位</t>
    <rPh sb="0" eb="2">
      <t>タンイ</t>
    </rPh>
    <phoneticPr fontId="3"/>
  </si>
  <si>
    <t>所定労働時間</t>
    <rPh sb="0" eb="2">
      <t>ショテイ</t>
    </rPh>
    <rPh sb="2" eb="6">
      <t>ロウドウ</t>
    </rPh>
    <phoneticPr fontId="3"/>
  </si>
  <si>
    <t>時間</t>
    <rPh sb="0" eb="2">
      <t>ジカn</t>
    </rPh>
    <phoneticPr fontId="3"/>
  </si>
  <si>
    <t>分</t>
    <rPh sb="0" eb="1">
      <t xml:space="preserve">フン </t>
    </rPh>
    <phoneticPr fontId="3"/>
  </si>
  <si>
    <t>〜</t>
    <phoneticPr fontId="3"/>
  </si>
  <si>
    <t>所定労働時間数</t>
    <rPh sb="0" eb="2">
      <t>ショテイ</t>
    </rPh>
    <rPh sb="2" eb="6">
      <t>ロウドウ</t>
    </rPh>
    <rPh sb="6" eb="7">
      <t xml:space="preserve">スウ </t>
    </rPh>
    <phoneticPr fontId="3"/>
  </si>
  <si>
    <t>シフト１</t>
    <phoneticPr fontId="3"/>
  </si>
  <si>
    <t>シフト２</t>
    <phoneticPr fontId="3"/>
  </si>
  <si>
    <t>シフト３</t>
    <phoneticPr fontId="3"/>
  </si>
  <si>
    <t>シフト４</t>
    <phoneticPr fontId="3"/>
  </si>
  <si>
    <t>シフト5</t>
    <phoneticPr fontId="3"/>
  </si>
  <si>
    <t>シフト6</t>
    <phoneticPr fontId="3"/>
  </si>
  <si>
    <t>休憩</t>
    <rPh sb="0" eb="2">
      <t>キュウケイ</t>
    </rPh>
    <phoneticPr fontId="3"/>
  </si>
  <si>
    <t>休憩（夜勤の場合）</t>
    <rPh sb="0" eb="2">
      <t>キュウケイ</t>
    </rPh>
    <rPh sb="3" eb="5">
      <t>ヤキn</t>
    </rPh>
    <phoneticPr fontId="3"/>
  </si>
  <si>
    <t>所定労働時間(週)</t>
    <rPh sb="0" eb="1">
      <t>ショテイ</t>
    </rPh>
    <rPh sb="7" eb="8">
      <t>シュウ</t>
    </rPh>
    <phoneticPr fontId="3"/>
  </si>
  <si>
    <t>所定労働時間(月)</t>
    <rPh sb="0" eb="1">
      <t>ショテイ</t>
    </rPh>
    <rPh sb="7" eb="8">
      <t>ツキ</t>
    </rPh>
    <phoneticPr fontId="3"/>
  </si>
  <si>
    <t>所定労働時間(年)</t>
    <rPh sb="0" eb="1">
      <t>ショテイ</t>
    </rPh>
    <rPh sb="7" eb="8">
      <t xml:space="preserve">ネン </t>
    </rPh>
    <phoneticPr fontId="3"/>
  </si>
  <si>
    <t>所定労働日数(週)</t>
    <rPh sb="0" eb="1">
      <t>ショテイ</t>
    </rPh>
    <rPh sb="4" eb="6">
      <t>ニッスウ</t>
    </rPh>
    <rPh sb="7" eb="8">
      <t>シュウ</t>
    </rPh>
    <phoneticPr fontId="3"/>
  </si>
  <si>
    <t>所定労働日数(月)</t>
    <rPh sb="0" eb="1">
      <t>ショテイ</t>
    </rPh>
    <rPh sb="5" eb="6">
      <t>ツキ</t>
    </rPh>
    <phoneticPr fontId="3"/>
  </si>
  <si>
    <t>所定労働日数(年)</t>
    <rPh sb="0" eb="1">
      <t>ショテイ</t>
    </rPh>
    <rPh sb="5" eb="6">
      <t xml:space="preserve">ネン </t>
    </rPh>
    <phoneticPr fontId="3"/>
  </si>
  <si>
    <t>労働時間等の就業規則</t>
    <rPh sb="6" eb="10">
      <t>シュウギョウ</t>
    </rPh>
    <phoneticPr fontId="3"/>
  </si>
  <si>
    <t>条</t>
    <phoneticPr fontId="3"/>
  </si>
  <si>
    <t>,</t>
    <phoneticPr fontId="3"/>
  </si>
  <si>
    <t>-</t>
  </si>
  <si>
    <t>＊</t>
  </si>
  <si>
    <t>休日について</t>
    <rPh sb="0" eb="2">
      <t>キュウジテゥ</t>
    </rPh>
    <phoneticPr fontId="3"/>
  </si>
  <si>
    <t>休日固定の場合</t>
    <rPh sb="0" eb="2">
      <t>キュウジテゥ</t>
    </rPh>
    <rPh sb="2" eb="4">
      <t>コテイ</t>
    </rPh>
    <phoneticPr fontId="3"/>
  </si>
  <si>
    <t>曜日</t>
    <rPh sb="0" eb="2">
      <t>ヨウビ</t>
    </rPh>
    <phoneticPr fontId="3"/>
  </si>
  <si>
    <t>その他（あれば）</t>
    <phoneticPr fontId="3"/>
  </si>
  <si>
    <t>休日固定でない場合（週）</t>
    <rPh sb="0" eb="2">
      <t>キュウジテゥ</t>
    </rPh>
    <rPh sb="2" eb="3">
      <t>コテイ</t>
    </rPh>
    <rPh sb="10" eb="11">
      <t>シュウ</t>
    </rPh>
    <phoneticPr fontId="3"/>
  </si>
  <si>
    <t>年間休日日数</t>
    <rPh sb="0" eb="4">
      <t>ネンカn</t>
    </rPh>
    <rPh sb="4" eb="6">
      <t>ニッスウ</t>
    </rPh>
    <phoneticPr fontId="3"/>
  </si>
  <si>
    <t>休日の就業規則</t>
    <rPh sb="0" eb="2">
      <t>キュウジテゥ</t>
    </rPh>
    <rPh sb="3" eb="7">
      <t>シュウギョウ</t>
    </rPh>
    <phoneticPr fontId="3"/>
  </si>
  <si>
    <t>有給休暇</t>
    <rPh sb="0" eb="2">
      <t>ユウキュウ</t>
    </rPh>
    <rPh sb="2" eb="4">
      <t>キュウカ</t>
    </rPh>
    <phoneticPr fontId="3"/>
  </si>
  <si>
    <t>無給休暇</t>
    <rPh sb="0" eb="2">
      <t>ムキュウ</t>
    </rPh>
    <rPh sb="2" eb="4">
      <t>キュウカ</t>
    </rPh>
    <phoneticPr fontId="3"/>
  </si>
  <si>
    <t>休暇の就業規則</t>
    <rPh sb="0" eb="2">
      <t xml:space="preserve">キュウカ </t>
    </rPh>
    <rPh sb="3" eb="7">
      <t>シュウギョウ</t>
    </rPh>
    <phoneticPr fontId="3"/>
  </si>
  <si>
    <t>基本給</t>
    <rPh sb="0" eb="3">
      <t>キホn</t>
    </rPh>
    <phoneticPr fontId="3"/>
  </si>
  <si>
    <t>円</t>
    <rPh sb="0" eb="1">
      <t>エn</t>
    </rPh>
    <phoneticPr fontId="3"/>
  </si>
  <si>
    <t>手当</t>
    <rPh sb="0" eb="2">
      <t>テアテ</t>
    </rPh>
    <phoneticPr fontId="3"/>
  </si>
  <si>
    <t>手当１</t>
    <rPh sb="0" eb="2">
      <t>テアテ</t>
    </rPh>
    <phoneticPr fontId="3"/>
  </si>
  <si>
    <t>金額</t>
    <rPh sb="0" eb="2">
      <t>キンガク</t>
    </rPh>
    <phoneticPr fontId="3"/>
  </si>
  <si>
    <t>計算方法</t>
    <rPh sb="0" eb="4">
      <t>ケイサn</t>
    </rPh>
    <phoneticPr fontId="3"/>
  </si>
  <si>
    <t>手当２</t>
    <rPh sb="0" eb="1">
      <t>テアテ</t>
    </rPh>
    <phoneticPr fontId="3"/>
  </si>
  <si>
    <t>手当３</t>
    <rPh sb="0" eb="1">
      <t>テアテ</t>
    </rPh>
    <phoneticPr fontId="3"/>
  </si>
  <si>
    <t>手当４</t>
    <rPh sb="0" eb="1">
      <t>テアテ</t>
    </rPh>
    <phoneticPr fontId="3"/>
  </si>
  <si>
    <t>時給</t>
    <rPh sb="0" eb="2">
      <t>ジキュウ</t>
    </rPh>
    <phoneticPr fontId="3"/>
  </si>
  <si>
    <t>法定超月60時間以内</t>
    <phoneticPr fontId="3"/>
  </si>
  <si>
    <t>％</t>
    <phoneticPr fontId="3"/>
  </si>
  <si>
    <t>法定超月60時間</t>
    <phoneticPr fontId="3"/>
  </si>
  <si>
    <t>所定超</t>
    <phoneticPr fontId="3"/>
  </si>
  <si>
    <t>法定休日</t>
    <phoneticPr fontId="3"/>
  </si>
  <si>
    <t>法定外休日</t>
    <rPh sb="2" eb="3">
      <t>ガイ</t>
    </rPh>
    <phoneticPr fontId="3"/>
  </si>
  <si>
    <t>深夜</t>
    <rPh sb="0" eb="2">
      <t>シンヤ</t>
    </rPh>
    <phoneticPr fontId="3"/>
  </si>
  <si>
    <t>賃金締切日</t>
    <rPh sb="0" eb="5">
      <t>チンギn</t>
    </rPh>
    <phoneticPr fontId="3"/>
  </si>
  <si>
    <t>賃金支払日</t>
    <rPh sb="0" eb="1">
      <t>チンギn</t>
    </rPh>
    <phoneticPr fontId="3"/>
  </si>
  <si>
    <t>昇給</t>
    <rPh sb="0" eb="2">
      <t>ショウキュウ</t>
    </rPh>
    <phoneticPr fontId="3"/>
  </si>
  <si>
    <t>有無</t>
    <rPh sb="0" eb="1">
      <t xml:space="preserve">ウム </t>
    </rPh>
    <phoneticPr fontId="3"/>
  </si>
  <si>
    <t>有の場合 時期,金額</t>
    <rPh sb="0" eb="1">
      <t>アリノバアイ</t>
    </rPh>
    <rPh sb="2" eb="4">
      <t>バアイ</t>
    </rPh>
    <rPh sb="5" eb="6">
      <t>ジキ</t>
    </rPh>
    <rPh sb="7" eb="9">
      <t>キンガク</t>
    </rPh>
    <phoneticPr fontId="3"/>
  </si>
  <si>
    <t>賞与</t>
    <rPh sb="0" eb="1">
      <t>ショウヨ</t>
    </rPh>
    <phoneticPr fontId="3"/>
  </si>
  <si>
    <t>有無</t>
    <rPh sb="0" eb="2">
      <t>ウム</t>
    </rPh>
    <phoneticPr fontId="3"/>
  </si>
  <si>
    <t>退職金</t>
    <rPh sb="0" eb="3">
      <t>タイショクク</t>
    </rPh>
    <phoneticPr fontId="3"/>
  </si>
  <si>
    <t>退職報告</t>
    <rPh sb="0" eb="2">
      <t>タイショク</t>
    </rPh>
    <rPh sb="2" eb="4">
      <t>ホウコク</t>
    </rPh>
    <phoneticPr fontId="3"/>
  </si>
  <si>
    <t>日前</t>
    <rPh sb="0" eb="2">
      <t>ニティ</t>
    </rPh>
    <phoneticPr fontId="3"/>
  </si>
  <si>
    <t>退職報告先</t>
    <rPh sb="0" eb="2">
      <t>タイショク</t>
    </rPh>
    <rPh sb="2" eb="4">
      <t>ホウコク</t>
    </rPh>
    <rPh sb="4" eb="5">
      <t xml:space="preserve">サキ </t>
    </rPh>
    <phoneticPr fontId="3"/>
  </si>
  <si>
    <t>社長工場長等</t>
  </si>
  <si>
    <t>退職の就業規則</t>
    <rPh sb="0" eb="2">
      <t>タイショク</t>
    </rPh>
    <rPh sb="3" eb="7">
      <t>シュウギョウ</t>
    </rPh>
    <phoneticPr fontId="3"/>
  </si>
  <si>
    <t>雇入れ時の健康診断</t>
  </si>
  <si>
    <t>月</t>
    <rPh sb="0" eb="1">
      <t>ゲテゥ</t>
    </rPh>
    <phoneticPr fontId="3"/>
  </si>
  <si>
    <t>初回の定期健康診断</t>
  </si>
  <si>
    <t>その後</t>
    <phoneticPr fontId="3"/>
  </si>
  <si>
    <t>ヶ月ごと</t>
    <phoneticPr fontId="3"/>
  </si>
  <si>
    <t>税金（月）</t>
    <rPh sb="3" eb="4">
      <t>ツキ</t>
    </rPh>
    <phoneticPr fontId="3"/>
  </si>
  <si>
    <t>社会保険料（月）</t>
    <phoneticPr fontId="3"/>
  </si>
  <si>
    <t>雇用保険料（月）</t>
    <phoneticPr fontId="3"/>
  </si>
  <si>
    <t>食費（月）</t>
    <phoneticPr fontId="3"/>
  </si>
  <si>
    <t>居住費（月）</t>
    <phoneticPr fontId="3"/>
  </si>
  <si>
    <t>その他 （水道光熱費）</t>
    <phoneticPr fontId="3"/>
  </si>
  <si>
    <t>徴収費用の説明書(1-9号)</t>
    <rPh sb="3" eb="4">
      <t>ゴウ</t>
    </rPh>
    <phoneticPr fontId="3"/>
  </si>
  <si>
    <t>食費</t>
    <phoneticPr fontId="3"/>
  </si>
  <si>
    <t>有無</t>
    <rPh sb="0" eb="2">
      <t xml:space="preserve">ウム </t>
    </rPh>
    <phoneticPr fontId="3"/>
  </si>
  <si>
    <t>②１カ月あたり</t>
    <phoneticPr fontId="3"/>
  </si>
  <si>
    <t>③具体的な内容</t>
    <rPh sb="1" eb="4">
      <t>グタイ</t>
    </rPh>
    <phoneticPr fontId="3"/>
  </si>
  <si>
    <t>④適切であることの説明</t>
    <rPh sb="1" eb="3">
      <t>テキセテゥ</t>
    </rPh>
    <phoneticPr fontId="3"/>
  </si>
  <si>
    <t>居住費</t>
    <rPh sb="0" eb="2">
      <t>キョジュウ</t>
    </rPh>
    <phoneticPr fontId="3"/>
  </si>
  <si>
    <t>水道光熱費</t>
    <rPh sb="0" eb="5">
      <t>スイドウコウン</t>
    </rPh>
    <phoneticPr fontId="3"/>
  </si>
  <si>
    <t>その他</t>
    <phoneticPr fontId="3"/>
  </si>
  <si>
    <t>その他の費用名</t>
    <phoneticPr fontId="3"/>
  </si>
  <si>
    <t>１カ月あたり</t>
    <phoneticPr fontId="3"/>
  </si>
  <si>
    <t>③具体的な内容</t>
    <rPh sb="1" eb="2">
      <t>グタイ</t>
    </rPh>
    <phoneticPr fontId="3"/>
  </si>
  <si>
    <t>特定技能所属機関概要書(1-11号)</t>
    <rPh sb="3" eb="4">
      <t>ゴウ</t>
    </rPh>
    <phoneticPr fontId="3"/>
  </si>
  <si>
    <t>役員名</t>
    <rPh sb="0" eb="3">
      <t>ヤクイn</t>
    </rPh>
    <phoneticPr fontId="3"/>
  </si>
  <si>
    <t>ふりがな</t>
    <phoneticPr fontId="3"/>
  </si>
  <si>
    <t>役職</t>
    <rPh sb="0" eb="2">
      <t>ヤクショ</t>
    </rPh>
    <phoneticPr fontId="3"/>
  </si>
  <si>
    <t>名前１</t>
    <rPh sb="0" eb="2">
      <t>ナマエ</t>
    </rPh>
    <phoneticPr fontId="3"/>
  </si>
  <si>
    <t>名前２</t>
    <rPh sb="0" eb="1">
      <t>ナマエ</t>
    </rPh>
    <phoneticPr fontId="3"/>
  </si>
  <si>
    <t>名前３</t>
    <rPh sb="0" eb="2">
      <t>ナマエ</t>
    </rPh>
    <phoneticPr fontId="3"/>
  </si>
  <si>
    <t>名前４</t>
    <rPh sb="0" eb="1">
      <t>ナマエ</t>
    </rPh>
    <phoneticPr fontId="3"/>
  </si>
  <si>
    <t>名前５</t>
    <rPh sb="0" eb="2">
      <t>ナマエ</t>
    </rPh>
    <phoneticPr fontId="3"/>
  </si>
  <si>
    <t>別紙 名前 1</t>
    <rPh sb="0" eb="1">
      <t>ナマエ</t>
    </rPh>
    <phoneticPr fontId="3"/>
  </si>
  <si>
    <t>別紙 名前 2</t>
    <rPh sb="0" eb="1">
      <t>ナマエ</t>
    </rPh>
    <phoneticPr fontId="3"/>
  </si>
  <si>
    <t>別紙 名前 3</t>
    <rPh sb="0" eb="1">
      <t>ナマエ</t>
    </rPh>
    <phoneticPr fontId="3"/>
  </si>
  <si>
    <t>別紙 名前 4</t>
    <rPh sb="0" eb="1">
      <t>ナマエ</t>
    </rPh>
    <phoneticPr fontId="3"/>
  </si>
  <si>
    <t>前年度</t>
    <rPh sb="0" eb="3">
      <t>ゼンネn</t>
    </rPh>
    <phoneticPr fontId="3"/>
  </si>
  <si>
    <t>前々年度</t>
    <rPh sb="0" eb="4">
      <t>ゼンネn</t>
    </rPh>
    <phoneticPr fontId="3"/>
  </si>
  <si>
    <t>前々々年度</t>
    <rPh sb="0" eb="3">
      <t>ゼンネn</t>
    </rPh>
    <phoneticPr fontId="3"/>
  </si>
  <si>
    <t>売上高</t>
    <rPh sb="0" eb="3">
      <t>ウリアゲ</t>
    </rPh>
    <phoneticPr fontId="3"/>
  </si>
  <si>
    <t>経常損益</t>
    <rPh sb="0" eb="4">
      <t>ケイジョウソンエキ</t>
    </rPh>
    <phoneticPr fontId="3"/>
  </si>
  <si>
    <t>純損益</t>
    <rPh sb="0" eb="1">
      <t>ジュn</t>
    </rPh>
    <rPh sb="1" eb="3">
      <t>ケイジョウソンエキ</t>
    </rPh>
    <phoneticPr fontId="3"/>
  </si>
  <si>
    <t>純資産</t>
    <rPh sb="0" eb="1">
      <t>ジュn</t>
    </rPh>
    <rPh sb="1" eb="3">
      <t xml:space="preserve">シサン </t>
    </rPh>
    <phoneticPr fontId="3"/>
  </si>
  <si>
    <t>↑申請書類自動化にコピーはここまでです。</t>
    <rPh sb="1" eb="3">
      <t>キギョウ</t>
    </rPh>
    <phoneticPr fontId="3"/>
  </si>
  <si>
    <t>↓介護分野の場合のみ</t>
    <rPh sb="1" eb="5">
      <t>カイゴ</t>
    </rPh>
    <phoneticPr fontId="3"/>
  </si>
  <si>
    <t>介護分野における業務を行わせる事業所の概要書(1-2号)</t>
    <rPh sb="3" eb="4">
      <t>ゴウ</t>
    </rPh>
    <phoneticPr fontId="3"/>
  </si>
  <si>
    <t>施設種類</t>
    <rPh sb="0" eb="2">
      <t>シセテゥ</t>
    </rPh>
    <rPh sb="2" eb="4">
      <t>シュルイ</t>
    </rPh>
    <phoneticPr fontId="3"/>
  </si>
  <si>
    <t>施設①</t>
    <rPh sb="0" eb="2">
      <t>シセテゥ</t>
    </rPh>
    <phoneticPr fontId="3"/>
  </si>
  <si>
    <t>←下記の施設①〜④にを記入して、該当する施設をここで選択する</t>
    <rPh sb="1" eb="3">
      <t>カキノ</t>
    </rPh>
    <rPh sb="4" eb="6">
      <t>シセテゥ</t>
    </rPh>
    <rPh sb="16" eb="18">
      <t>ガイトウ</t>
    </rPh>
    <rPh sb="20" eb="22">
      <t>シセテゥ</t>
    </rPh>
    <phoneticPr fontId="3"/>
  </si>
  <si>
    <t>②施設・事業の類型</t>
    <phoneticPr fontId="3"/>
  </si>
  <si>
    <t>③指定等を受けた行政庁</t>
    <phoneticPr fontId="3"/>
  </si>
  <si>
    <t>④特定技能外国人の数</t>
    <phoneticPr fontId="3"/>
  </si>
  <si>
    <t>人</t>
    <rPh sb="0" eb="1">
      <t>ニn</t>
    </rPh>
    <phoneticPr fontId="3"/>
  </si>
  <si>
    <t>⑤日本人等の常勤の介護職員の数</t>
    <phoneticPr fontId="3"/>
  </si>
  <si>
    <t>日本人</t>
    <rPh sb="0" eb="3">
      <t>ニホンジn</t>
    </rPh>
    <phoneticPr fontId="3"/>
  </si>
  <si>
    <t>EPA</t>
    <phoneticPr fontId="3"/>
  </si>
  <si>
    <t>介護ビザ</t>
    <rPh sb="0" eb="2">
      <t>カイゴ</t>
    </rPh>
    <phoneticPr fontId="3"/>
  </si>
  <si>
    <t>永住、配偶者</t>
    <rPh sb="0" eb="2">
      <t>エイジュウ</t>
    </rPh>
    <rPh sb="3" eb="6">
      <t>ハイグウ</t>
    </rPh>
    <phoneticPr fontId="3"/>
  </si>
  <si>
    <t>↓施設①に記入する。施設が複数ある場合は施設②〜施設④も記入する。</t>
    <rPh sb="1" eb="3">
      <t>シセテゥ</t>
    </rPh>
    <rPh sb="10" eb="12">
      <t>シセツガフ</t>
    </rPh>
    <rPh sb="20" eb="22">
      <t>シセテゥ</t>
    </rPh>
    <rPh sb="24" eb="26">
      <t>シセテゥ</t>
    </rPh>
    <rPh sb="28" eb="30">
      <t>キニュウ</t>
    </rPh>
    <phoneticPr fontId="3"/>
  </si>
  <si>
    <t>施設①</t>
    <rPh sb="0" eb="1">
      <t xml:space="preserve">シセツ </t>
    </rPh>
    <phoneticPr fontId="3"/>
  </si>
  <si>
    <t>施設名</t>
    <rPh sb="0" eb="3">
      <t>シセテゥ</t>
    </rPh>
    <phoneticPr fontId="3"/>
  </si>
  <si>
    <t>指定書の市区町村</t>
    <phoneticPr fontId="3"/>
  </si>
  <si>
    <t>施設②</t>
    <rPh sb="0" eb="1">
      <t xml:space="preserve">シセツ </t>
    </rPh>
    <phoneticPr fontId="3"/>
  </si>
  <si>
    <t>施設③</t>
    <rPh sb="0" eb="1">
      <t xml:space="preserve">シセツ </t>
    </rPh>
    <phoneticPr fontId="3"/>
  </si>
  <si>
    <t>施設④</t>
    <phoneticPr fontId="3"/>
  </si>
  <si>
    <t>下記リスト記非表示</t>
    <rPh sb="0" eb="2">
      <t>カキリステ</t>
    </rPh>
    <rPh sb="5" eb="9">
      <t>キヒヒ</t>
    </rPh>
    <phoneticPr fontId="3"/>
  </si>
  <si>
    <t>リスト（追加する場合は下に項目と同列の下に追加していく）基本触れない！</t>
    <rPh sb="4" eb="6">
      <t>ツイカ</t>
    </rPh>
    <rPh sb="8" eb="10">
      <t>バアイ</t>
    </rPh>
    <rPh sb="11" eb="12">
      <t>シタニ</t>
    </rPh>
    <rPh sb="13" eb="15">
      <t>コウモク</t>
    </rPh>
    <rPh sb="16" eb="18">
      <t>ドウレテゥ</t>
    </rPh>
    <rPh sb="19" eb="20">
      <t>シタ</t>
    </rPh>
    <rPh sb="21" eb="23">
      <t>ツイカ</t>
    </rPh>
    <rPh sb="28" eb="30">
      <t>キホn</t>
    </rPh>
    <rPh sb="30" eb="31">
      <t>フレナイ</t>
    </rPh>
    <phoneticPr fontId="3"/>
  </si>
  <si>
    <t>産業分野</t>
    <rPh sb="0" eb="4">
      <t>サンギョウ</t>
    </rPh>
    <phoneticPr fontId="3"/>
  </si>
  <si>
    <t>試験名(キー)</t>
    <rPh sb="0" eb="3">
      <t>シケn</t>
    </rPh>
    <phoneticPr fontId="3"/>
  </si>
  <si>
    <t>試験名</t>
    <rPh sb="0" eb="3">
      <t>シケn</t>
    </rPh>
    <phoneticPr fontId="3"/>
  </si>
  <si>
    <t>業務区分</t>
    <rPh sb="0" eb="4">
      <t>ギョウ</t>
    </rPh>
    <phoneticPr fontId="3"/>
  </si>
  <si>
    <t>日本語</t>
    <rPh sb="0" eb="3">
      <t>ニホn</t>
    </rPh>
    <phoneticPr fontId="3"/>
  </si>
  <si>
    <t>住所</t>
    <rPh sb="0" eb="2">
      <t>ジュウセィオ</t>
    </rPh>
    <phoneticPr fontId="3"/>
  </si>
  <si>
    <t>電話番号</t>
    <rPh sb="0" eb="4">
      <t>デンワ</t>
    </rPh>
    <phoneticPr fontId="3"/>
  </si>
  <si>
    <t>職種番号</t>
    <rPh sb="0" eb="2">
      <t>ショクセィウ</t>
    </rPh>
    <rPh sb="2" eb="4">
      <t>バn</t>
    </rPh>
    <phoneticPr fontId="3"/>
  </si>
  <si>
    <t>職種</t>
    <rPh sb="0" eb="2">
      <t>ショクセィウ</t>
    </rPh>
    <phoneticPr fontId="3"/>
  </si>
  <si>
    <t>大使館</t>
    <rPh sb="0" eb="3">
      <t>タイシカn</t>
    </rPh>
    <phoneticPr fontId="3"/>
  </si>
  <si>
    <t>業種番号</t>
    <rPh sb="0" eb="4">
      <t>ギョウセィウ</t>
    </rPh>
    <phoneticPr fontId="3"/>
  </si>
  <si>
    <t>業種</t>
    <rPh sb="0" eb="2">
      <t>ギョウ</t>
    </rPh>
    <phoneticPr fontId="3"/>
  </si>
  <si>
    <t>支援担当者</t>
    <rPh sb="0" eb="5">
      <t>シエn</t>
    </rPh>
    <phoneticPr fontId="3"/>
  </si>
  <si>
    <t>職業</t>
    <rPh sb="0" eb="2">
      <t>ショクギョウ</t>
    </rPh>
    <phoneticPr fontId="3"/>
  </si>
  <si>
    <t>施設・事業の類型</t>
    <phoneticPr fontId="3"/>
  </si>
  <si>
    <t>1-9号</t>
    <rPh sb="3" eb="4">
      <t>ゴウ</t>
    </rPh>
    <phoneticPr fontId="3"/>
  </si>
  <si>
    <t>英語名前</t>
    <rPh sb="0" eb="2">
      <t>エイゴ</t>
    </rPh>
    <rPh sb="2" eb="4">
      <t>ナマエ</t>
    </rPh>
    <phoneticPr fontId="3"/>
  </si>
  <si>
    <t>言語</t>
    <rPh sb="0" eb="2">
      <t>ゲンゴ</t>
    </rPh>
    <phoneticPr fontId="3"/>
  </si>
  <si>
    <t>施設</t>
    <rPh sb="0" eb="2">
      <t>シセテゥ</t>
    </rPh>
    <phoneticPr fontId="3"/>
  </si>
  <si>
    <t>介護分野</t>
    <rPh sb="0" eb="2">
      <t>カイゴ</t>
    </rPh>
    <rPh sb="2" eb="4">
      <t>b</t>
    </rPh>
    <phoneticPr fontId="3"/>
  </si>
  <si>
    <t>介護</t>
    <rPh sb="0" eb="2">
      <t>カイゴ</t>
    </rPh>
    <phoneticPr fontId="3"/>
  </si>
  <si>
    <t>介護技能評価試験</t>
    <phoneticPr fontId="3"/>
  </si>
  <si>
    <t>身体介護等のほか，これに付随する支援業務</t>
    <phoneticPr fontId="3"/>
  </si>
  <si>
    <t>日本語能力試験N1</t>
    <rPh sb="0" eb="3">
      <t>ニホンゴ</t>
    </rPh>
    <rPh sb="3" eb="7">
      <t>ノウリョク</t>
    </rPh>
    <phoneticPr fontId="3"/>
  </si>
  <si>
    <t>No.75-2D, Secound Floor, Thanein Ba Yan Road, Tarmwe Tsp, Yangon.</t>
    <phoneticPr fontId="3"/>
  </si>
  <si>
    <t>(+95)-1-546664</t>
  </si>
  <si>
    <t>翻訳通訳</t>
    <rPh sb="0" eb="4">
      <t>ホンヤク</t>
    </rPh>
    <phoneticPr fontId="3"/>
  </si>
  <si>
    <t>在ミャンマー日本国大使館</t>
    <rPh sb="0" eb="1">
      <t>ザイ</t>
    </rPh>
    <rPh sb="6" eb="9">
      <t>ニホn</t>
    </rPh>
    <rPh sb="9" eb="12">
      <t>タイセィ</t>
    </rPh>
    <phoneticPr fontId="3"/>
  </si>
  <si>
    <t>食料品</t>
    <rPh sb="0" eb="3">
      <t>インショク</t>
    </rPh>
    <phoneticPr fontId="3"/>
  </si>
  <si>
    <t>西沢 翔太郎</t>
    <rPh sb="0" eb="2">
      <t>ニシザワ</t>
    </rPh>
    <rPh sb="3" eb="6">
      <t>ショウタ</t>
    </rPh>
    <phoneticPr fontId="3"/>
  </si>
  <si>
    <t>男</t>
    <rPh sb="0" eb="1">
      <t>オトコ</t>
    </rPh>
    <phoneticPr fontId="3"/>
  </si>
  <si>
    <t>学生</t>
    <rPh sb="0" eb="2">
      <t>ガクセイ</t>
    </rPh>
    <phoneticPr fontId="3"/>
  </si>
  <si>
    <t>障害者支援施設（施設入所支援）</t>
    <rPh sb="0" eb="3">
      <t xml:space="preserve">ショウガイシャ </t>
    </rPh>
    <rPh sb="3" eb="7">
      <t xml:space="preserve">シエンシセツ </t>
    </rPh>
    <rPh sb="8" eb="12">
      <t xml:space="preserve">シセツニュウショ </t>
    </rPh>
    <rPh sb="12" eb="14">
      <t xml:space="preserve">シエン </t>
    </rPh>
    <phoneticPr fontId="3"/>
  </si>
  <si>
    <t>有</t>
    <rPh sb="0" eb="1">
      <t xml:space="preserve">アリ </t>
    </rPh>
    <phoneticPr fontId="3"/>
  </si>
  <si>
    <t>自己所有物件</t>
    <rPh sb="0" eb="6">
      <t>ジコショイ</t>
    </rPh>
    <phoneticPr fontId="3"/>
  </si>
  <si>
    <t>Ai morozumi</t>
    <phoneticPr fontId="3"/>
  </si>
  <si>
    <t>外食</t>
    <rPh sb="0" eb="2">
      <t>ガイショク</t>
    </rPh>
    <phoneticPr fontId="3"/>
  </si>
  <si>
    <t>外食業特定技能1号技能測定試験</t>
    <phoneticPr fontId="3"/>
  </si>
  <si>
    <t>外食業全般</t>
    <phoneticPr fontId="3"/>
  </si>
  <si>
    <t>日本語能力試験N2</t>
    <rPh sb="0" eb="3">
      <t>ニホンゴ</t>
    </rPh>
    <rPh sb="3" eb="7">
      <t>ノウリョク</t>
    </rPh>
    <phoneticPr fontId="3"/>
  </si>
  <si>
    <t>No.10, 7th Floor, Nyaung Tone St, Kyuntaw (South) Qtr, Sanchaung Tsp, Yangon.</t>
    <phoneticPr fontId="3"/>
  </si>
  <si>
    <t>(+95)-9-5102064</t>
  </si>
  <si>
    <t>調理</t>
    <rPh sb="0" eb="2">
      <t>チョウリ</t>
    </rPh>
    <phoneticPr fontId="3"/>
  </si>
  <si>
    <t>在インドネシア日本国大使館</t>
    <phoneticPr fontId="3"/>
  </si>
  <si>
    <t>社会保険・社会福祉・介護事業</t>
    <rPh sb="0" eb="2">
      <t>sy</t>
    </rPh>
    <rPh sb="2" eb="4">
      <t>ホケn</t>
    </rPh>
    <rPh sb="5" eb="9">
      <t>シャカイ</t>
    </rPh>
    <rPh sb="10" eb="12">
      <t>カイゴ</t>
    </rPh>
    <rPh sb="12" eb="14">
      <t>ジギョウ</t>
    </rPh>
    <phoneticPr fontId="3"/>
  </si>
  <si>
    <t>山本 将人</t>
    <rPh sb="0" eb="2">
      <t xml:space="preserve">ヤマモト </t>
    </rPh>
    <rPh sb="3" eb="5">
      <t>マサト</t>
    </rPh>
    <phoneticPr fontId="3"/>
  </si>
  <si>
    <t>女</t>
    <rPh sb="0" eb="1">
      <t>オンナ</t>
    </rPh>
    <phoneticPr fontId="3"/>
  </si>
  <si>
    <t>無職</t>
    <rPh sb="0" eb="2">
      <t>ムショク</t>
    </rPh>
    <phoneticPr fontId="3"/>
  </si>
  <si>
    <t>通所介護（療養通所介護，老人デイサービスセンターを含む）</t>
    <phoneticPr fontId="3"/>
  </si>
  <si>
    <t>無</t>
    <rPh sb="0" eb="1">
      <t xml:space="preserve">ナシ </t>
    </rPh>
    <phoneticPr fontId="3"/>
  </si>
  <si>
    <t>借上物件</t>
    <rPh sb="0" eb="4">
      <t>カリアゲ</t>
    </rPh>
    <phoneticPr fontId="3"/>
  </si>
  <si>
    <t>Shotaro Nishizawa</t>
    <phoneticPr fontId="3"/>
  </si>
  <si>
    <t>日本語＆ミャンマー語</t>
    <rPh sb="0" eb="1">
      <t>ニホn</t>
    </rPh>
    <phoneticPr fontId="3"/>
  </si>
  <si>
    <t>施設②</t>
    <rPh sb="0" eb="1">
      <t>シセテゥ</t>
    </rPh>
    <phoneticPr fontId="3"/>
  </si>
  <si>
    <t>外食分野</t>
    <rPh sb="0" eb="2">
      <t>ガイショク</t>
    </rPh>
    <rPh sb="2" eb="4">
      <t>b</t>
    </rPh>
    <phoneticPr fontId="3"/>
  </si>
  <si>
    <t>飲食</t>
    <rPh sb="0" eb="2">
      <t>インショク</t>
    </rPh>
    <phoneticPr fontId="3"/>
  </si>
  <si>
    <t>飲食料品製造業特定技能1号技能測定試験</t>
    <phoneticPr fontId="3"/>
  </si>
  <si>
    <t>飲食料品製造全般</t>
    <phoneticPr fontId="3"/>
  </si>
  <si>
    <t>日本語能力試験N3</t>
    <rPh sb="0" eb="3">
      <t>ニホンゴ</t>
    </rPh>
    <rPh sb="3" eb="7">
      <t>ノウリョク</t>
    </rPh>
    <phoneticPr fontId="3"/>
  </si>
  <si>
    <t>-</t>
    <phoneticPr fontId="3"/>
  </si>
  <si>
    <t>介護福祉士</t>
    <rPh sb="0" eb="5">
      <t>カイゴ</t>
    </rPh>
    <phoneticPr fontId="3"/>
  </si>
  <si>
    <t>宿泊サービス業</t>
    <rPh sb="0" eb="2">
      <t>シュク</t>
    </rPh>
    <phoneticPr fontId="3"/>
  </si>
  <si>
    <t>両角 愛</t>
    <rPh sb="0" eb="2">
      <t>モロズミ</t>
    </rPh>
    <rPh sb="3" eb="4">
      <t xml:space="preserve">アイ </t>
    </rPh>
    <phoneticPr fontId="3"/>
  </si>
  <si>
    <t>アルバイト</t>
    <phoneticPr fontId="3"/>
  </si>
  <si>
    <t>特別養護老人ホーム（指定介護老人福祉施設（地域密着型介護老人福祉施設も含む））</t>
    <phoneticPr fontId="3"/>
  </si>
  <si>
    <t>▼選択してください</t>
    <rPh sb="1" eb="3">
      <t>センタク</t>
    </rPh>
    <phoneticPr fontId="3"/>
  </si>
  <si>
    <t>Masato Yamamoto</t>
    <phoneticPr fontId="3"/>
  </si>
  <si>
    <t>日本語＆インドネシア語</t>
    <rPh sb="0" eb="1">
      <t>ニホn</t>
    </rPh>
    <phoneticPr fontId="3"/>
  </si>
  <si>
    <t>施設③</t>
    <rPh sb="0" eb="2">
      <t>シセテゥ</t>
    </rPh>
    <phoneticPr fontId="3"/>
  </si>
  <si>
    <t>飲食料品製造分野</t>
    <rPh sb="0" eb="6">
      <t>インショク</t>
    </rPh>
    <rPh sb="6" eb="8">
      <t>b</t>
    </rPh>
    <phoneticPr fontId="3"/>
  </si>
  <si>
    <t>宿泊</t>
    <rPh sb="0" eb="2">
      <t>シュクハク</t>
    </rPh>
    <phoneticPr fontId="3"/>
  </si>
  <si>
    <t>宿泊業技能測定試験</t>
    <phoneticPr fontId="3"/>
  </si>
  <si>
    <t>宿泊施設におけるフロント，企画・広報，接客及びレストランサービス等の宿泊サービスの提供に係る業務</t>
    <phoneticPr fontId="3"/>
  </si>
  <si>
    <t>日本語能力試験N4</t>
    <rPh sb="0" eb="3">
      <t>ニホンゴ</t>
    </rPh>
    <rPh sb="3" eb="7">
      <t>ノウリョク</t>
    </rPh>
    <phoneticPr fontId="3"/>
  </si>
  <si>
    <t>その他のサービス職業従事者</t>
    <rPh sb="8" eb="10">
      <t>sy</t>
    </rPh>
    <rPh sb="10" eb="13">
      <t>ジュウ</t>
    </rPh>
    <phoneticPr fontId="3"/>
  </si>
  <si>
    <t>飲食サービス業</t>
    <rPh sb="0" eb="1">
      <t>インショク</t>
    </rPh>
    <phoneticPr fontId="3"/>
  </si>
  <si>
    <t>中村 若葉</t>
    <rPh sb="0" eb="2">
      <t>ナカムラ</t>
    </rPh>
    <rPh sb="3" eb="5">
      <t>ワカバ</t>
    </rPh>
    <phoneticPr fontId="3"/>
  </si>
  <si>
    <t>技能実習生</t>
    <rPh sb="0" eb="5">
      <t>ギノウ</t>
    </rPh>
    <phoneticPr fontId="3"/>
  </si>
  <si>
    <t>小規模多機能型居宅介護・介護予防小規模多機能型居宅介護</t>
    <phoneticPr fontId="3"/>
  </si>
  <si>
    <t>Wakaba Nakamura</t>
    <phoneticPr fontId="3"/>
  </si>
  <si>
    <t>日本語＆ベトナム語</t>
    <rPh sb="0" eb="1">
      <t>ニホn</t>
    </rPh>
    <phoneticPr fontId="3"/>
  </si>
  <si>
    <t>施設④</t>
    <rPh sb="0" eb="2">
      <t>シセテゥ</t>
    </rPh>
    <phoneticPr fontId="3"/>
  </si>
  <si>
    <t>宿泊分野</t>
    <rPh sb="0" eb="2">
      <t>シュク</t>
    </rPh>
    <rPh sb="2" eb="4">
      <t>b</t>
    </rPh>
    <phoneticPr fontId="3"/>
  </si>
  <si>
    <t>介護</t>
    <rPh sb="0" eb="1">
      <t>カイゴ</t>
    </rPh>
    <phoneticPr fontId="3"/>
  </si>
  <si>
    <t>介護日本語評価試験</t>
    <rPh sb="2" eb="5">
      <t>ニホn</t>
    </rPh>
    <phoneticPr fontId="3"/>
  </si>
  <si>
    <t>国際交流基金日本語基礎テスト</t>
    <rPh sb="0" eb="6">
      <t>コクサイコウリュウ</t>
    </rPh>
    <rPh sb="6" eb="11">
      <t>ニホンゴ</t>
    </rPh>
    <phoneticPr fontId="3"/>
  </si>
  <si>
    <t>その他のサービス職業従事者</t>
    <rPh sb="0" eb="1">
      <t>ソノタ</t>
    </rPh>
    <phoneticPr fontId="3"/>
  </si>
  <si>
    <t>HUYNH THI TRA</t>
  </si>
  <si>
    <t>会社員</t>
    <rPh sb="0" eb="3">
      <t>カイ</t>
    </rPh>
    <phoneticPr fontId="3"/>
  </si>
  <si>
    <t>複合型サービス</t>
    <phoneticPr fontId="3"/>
  </si>
  <si>
    <t>HUYNH THI TRA</t>
    <phoneticPr fontId="3"/>
  </si>
  <si>
    <t>日本語＆ネパール</t>
    <rPh sb="0" eb="1">
      <t>ニホn</t>
    </rPh>
    <phoneticPr fontId="3"/>
  </si>
  <si>
    <t>▼選択してください</t>
    <rPh sb="0" eb="2">
      <t xml:space="preserve">センタク </t>
    </rPh>
    <phoneticPr fontId="3"/>
  </si>
  <si>
    <t>認知症対応型共同生活介護</t>
    <phoneticPr fontId="3"/>
  </si>
  <si>
    <t>日本語＆韓国語</t>
    <rPh sb="0" eb="1">
      <t>ニホn</t>
    </rPh>
    <rPh sb="4" eb="6">
      <t>カンコク</t>
    </rPh>
    <phoneticPr fontId="3"/>
  </si>
  <si>
    <t>介護老人保健施設</t>
    <phoneticPr fontId="3"/>
  </si>
  <si>
    <t>特定施設入居者生活介護</t>
    <phoneticPr fontId="3"/>
  </si>
  <si>
    <t>病院</t>
    <rPh sb="0" eb="2">
      <t>ビョウイn</t>
    </rPh>
    <phoneticPr fontId="3"/>
  </si>
  <si>
    <t>診療所</t>
    <phoneticPr fontId="3"/>
  </si>
  <si>
    <t>労働マスター</t>
    <rPh sb="0" eb="1">
      <t>ロウドウ</t>
    </rPh>
    <phoneticPr fontId="3"/>
  </si>
  <si>
    <t>↓　dekisugi内の所属機関ID入力</t>
    <rPh sb="10" eb="11">
      <t>ナイノ</t>
    </rPh>
    <rPh sb="12" eb="16">
      <t>ショゾクキ</t>
    </rPh>
    <rPh sb="18" eb="20">
      <t>ニュウリョク</t>
    </rPh>
    <phoneticPr fontId="3"/>
  </si>
  <si>
    <t>労働条件マスターのテンプレート名</t>
  </si>
  <si>
    <t>所属する特定技能所属機関ID</t>
  </si>
  <si>
    <t>雇用形態(1=直接雇用 2=派遣雇用)</t>
  </si>
  <si>
    <t>雇用契約期間の開始日付</t>
  </si>
  <si>
    <t>雇用契約期間の終了日付</t>
  </si>
  <si>
    <t>契約更新の有無(1=契約の更新はしない 2=自動的に更新する 3=更新する場合があり得る)</t>
  </si>
  <si>
    <t>「更新する場合があり得る」の場合 - 契約期間満了時の業務量(0=該当しない 1=該当する)</t>
  </si>
  <si>
    <t>「更新する場合があり得る」の場合 - 労働者の勤務成績，態度(0=該当しない 1=該当する)</t>
  </si>
  <si>
    <t>「更新する場合があり得る」の場合 - 労働者の業務を遂行する能力(0=該当しない 1=該当する)</t>
  </si>
  <si>
    <t>「更新する場合があり得る」の場合 - 会社の経営状況(0=該当しない 1=該当する)</t>
  </si>
  <si>
    <t>「更新する場合があり得る」の場合 - 従事している業務の進捗状況(0=該当しない 1=該当する)</t>
  </si>
  <si>
    <t>「更新する場合があり得る」の場合 - その他(0=該当しない 1=該当する)</t>
  </si>
  <si>
    <t>「更新する場合があり得る」の場合 - その他詳細</t>
  </si>
  <si>
    <t>割増賃金率(法定超月60時間以内)</t>
  </si>
  <si>
    <t>割増賃金率(法定超月60時間超)</t>
  </si>
  <si>
    <t>割増賃金率(所定超)</t>
  </si>
  <si>
    <t>割増賃金率(法定休日労働)</t>
  </si>
  <si>
    <t>割増賃金率(法定外休日労働)</t>
  </si>
  <si>
    <t>割増賃金率(深夜労働)</t>
  </si>
  <si>
    <t>支払いについて(賃金計算のチェック)</t>
  </si>
  <si>
    <t>支払いについて(賃金計算の締日①)</t>
  </si>
  <si>
    <t>支払いについて(賃金計算の締日②)</t>
  </si>
  <si>
    <t>支払いについて(賃金の支払日チェック)</t>
  </si>
  <si>
    <t>支払いについて(賃金の支払日①)</t>
  </si>
  <si>
    <t>支払いについて(賃金の支払日②)</t>
  </si>
  <si>
    <t>支払いについて(賃金支払い方法)(1=通貨払 2=口座振込み)</t>
  </si>
  <si>
    <t>メモ欄</t>
  </si>
  <si>
    <t>雇入れ時の健康診断（年）</t>
  </si>
  <si>
    <t>雇入れ時の健康診断（月）</t>
  </si>
  <si>
    <t>初回の定期健康診断（年）</t>
  </si>
  <si>
    <t>初回の定期健康診断（月）</t>
  </si>
  <si>
    <t>その後の健康診断の実施間隔</t>
  </si>
  <si>
    <t>賃金控除について(賃金支払い時の控除)(1=有 2=無)</t>
  </si>
  <si>
    <t>諸手当と支給額(社会保険-加入状況-厚生年金)(0=該当しない 1=該当する)</t>
  </si>
  <si>
    <t>諸手当と支給額(社会保険-加入状況-国民年金)(0=該当しない 1=該当する)</t>
  </si>
  <si>
    <t>諸手当と支給額(社会保険-加入状況-健康保険)(0=該当しない 1=該当する)</t>
  </si>
  <si>
    <t>諸手当と支給額(社会保険-加入状況-国民健康保険)(0=該当しない 1=該当する)</t>
  </si>
  <si>
    <t>諸手当と支給額(社会保険-加入状況-その他)(0=該当しない 1=該当する)</t>
  </si>
  <si>
    <t>諸手当と支給額(社会保険-加入状況-その他詳細)</t>
  </si>
  <si>
    <t>賃金控除について(社会保険-(A)控除総額)</t>
  </si>
  <si>
    <t>諸手当と支給額(労働保険-加入状況-雇用保険)(0=該当しない 1=該当する)</t>
  </si>
  <si>
    <t>諸手当と支給額(労働保険-加入状況-労災保険)(0=該当しない 1=該当する)</t>
  </si>
  <si>
    <t>賃金控除について(労働保険-加入状況-(B)控除総額)</t>
  </si>
  <si>
    <t>賃金控除について(税金関連-加入状況-所得税)(0=該当しない 1=該当する)</t>
  </si>
  <si>
    <t>賃金控除について(税金関連-加入状況-住民税)(0=該当しない 1=該当する)</t>
  </si>
  <si>
    <t>賃金控除について(税金関連-加入状況-(C)控除総額)</t>
  </si>
  <si>
    <t>食費について(食事、食材等の提供の有無)(1=有 2=無)</t>
  </si>
  <si>
    <t>食費について(１か月当たりの食費徴収額)</t>
  </si>
  <si>
    <t>食費について(提供する食事、食材等の具体的な内容)</t>
  </si>
  <si>
    <t>食費について(費用が実費に相当する額その他の適正な額であることの説明)</t>
  </si>
  <si>
    <t>居住費(１か月当たりの居住費徴収額)の有無</t>
  </si>
  <si>
    <t>居住費(１か月当たりの居住費徴収額)</t>
  </si>
  <si>
    <t>居住費(提供する宿泊施設の具体的な内容)(1=自己所有物件 2=借上物件)</t>
  </si>
  <si>
    <t>居住費(費用が実費に相当する額その他の適正な額であることの説明)</t>
  </si>
  <si>
    <t>水道光熱費(水道光熱費の徴収の有無)(1=有 2=無)</t>
  </si>
  <si>
    <t>水道光熱費(１か月当たりの水道光熱費)</t>
  </si>
  <si>
    <t>水道光熱費(水道光熱費についての詳細)</t>
  </si>
  <si>
    <t>その他で負担する費用の有無(1=有 2=無)</t>
  </si>
  <si>
    <t>その他負担する費用について(定期に負担する費用の内容1（負担する費用名と1か月あたりのその金額）)</t>
  </si>
  <si>
    <t>その他負担する費用について(定期に負担する費用の金額1（負担する費用名と1か月あたりのその金額）)</t>
  </si>
  <si>
    <t>その他負担する費用について(定期に負担する費用の内容2（負担する費用名と1か月あたりのその金額）)</t>
  </si>
  <si>
    <t>その他負担する費用について(定期に負担する費用の金額2（負担する費用名と1か月あたりのその金額）)</t>
  </si>
  <si>
    <t>その他負担する費用について(定期に負担する費用の内容3（負担する費用名と1か月あたりのその金額）)</t>
  </si>
  <si>
    <t>その他負担する費用について(定期に負担する費用の金額3（負担する費用名と1か月あたりのその金額）)</t>
  </si>
  <si>
    <t>その他負担する費用について(定期に負担する費用の内容4（負担する費用名と1か月あたりのその金額）)</t>
  </si>
  <si>
    <t>その他負担する費用について(定期に負担する費用の金額4（負担する費用名と1か月あたりのその金額）)</t>
  </si>
  <si>
    <t>その他負担する費用について(定期に負担する費用の内容5（負担する費用名と1か月あたりのその金額）)</t>
  </si>
  <si>
    <t>その他負担する費用について(定期に負担する費用の金額5（負担する費用名と1か月あたりのその金額）)</t>
  </si>
  <si>
    <t>その他負担する費用について(定期に負担する費用に関し特定技能外国人が受ける具体的な便益の内容)</t>
  </si>
  <si>
    <t>その他負担する費用について(費用が実費に相当する額その他の適正な額であることの説明)</t>
  </si>
  <si>
    <t>主たる勤務時間(開始)</t>
  </si>
  <si>
    <t>主たる勤務時間(終了)</t>
  </si>
  <si>
    <t>休憩時間①(開始)</t>
  </si>
  <si>
    <t>休憩時間①(終了)</t>
  </si>
  <si>
    <t>∟②休憩時間(0=無 1=有)</t>
  </si>
  <si>
    <t>∟②休憩時間(開始)</t>
  </si>
  <si>
    <t>∟②休憩時間(終了)</t>
  </si>
  <si>
    <t>∟③休憩時間(0=無 1=有)</t>
  </si>
  <si>
    <t>∟③休憩時間(開始)</t>
  </si>
  <si>
    <t>∟③休憩時間(終了)</t>
  </si>
  <si>
    <t>休憩時間合計</t>
  </si>
  <si>
    <t>1日の所定労働時間数(時)</t>
  </si>
  <si>
    <t>1日の所定労働時間数(分)</t>
  </si>
  <si>
    <t>その他(勤務時間(開始))</t>
  </si>
  <si>
    <t>その他(勤務時間(終了))</t>
  </si>
  <si>
    <t>その他(休憩時間①(開始))</t>
  </si>
  <si>
    <t>その他(休憩時間①(終了))</t>
  </si>
  <si>
    <t>その他(∟②休憩時間(開始))</t>
  </si>
  <si>
    <t>その他(∟②休憩時間(終了))</t>
  </si>
  <si>
    <t>その他(∟③休憩時間(開始))</t>
  </si>
  <si>
    <t>その他(∟③休憩時間(終了))</t>
  </si>
  <si>
    <t>その他(休憩時間合計)</t>
  </si>
  <si>
    <t>その他(1日の所定労働時間数(時))</t>
  </si>
  <si>
    <t>その他(1日の所定労働時間数(分))</t>
  </si>
  <si>
    <t>労働時間数と勤務日数(週間[時])</t>
  </si>
  <si>
    <t>労働時間数と勤務日数(週間[分])</t>
  </si>
  <si>
    <t>労働時間数と勤務日数(週間[日数])</t>
  </si>
  <si>
    <t>労働時間数と勤務日数(月間[時])</t>
  </si>
  <si>
    <t>労働時間数と勤務日数(月間[分])</t>
  </si>
  <si>
    <t>労働時間数と勤務日数(月間[日数])</t>
  </si>
  <si>
    <t>労働時間数と勤務日数(年間[時])</t>
  </si>
  <si>
    <t>労働時間数と勤務日数(年間[分])</t>
  </si>
  <si>
    <t>労働時間数と勤務日数(年間[日数])</t>
  </si>
  <si>
    <t>所定時間外労働の有無(1=無 2=有)</t>
  </si>
  <si>
    <t>労働時間に関する就業規則条項（①第 開始）</t>
  </si>
  <si>
    <t>労働時間に関する就業規則条項（①第 終了）</t>
  </si>
  <si>
    <t>労働時間に関する就業規則条項（②第 開始）</t>
  </si>
  <si>
    <t>労働時間に関する就業規則条項（②第 終了）</t>
  </si>
  <si>
    <t>労働時間に関する就業規則条項（③第 開始）</t>
  </si>
  <si>
    <t>労働時間に関する就業規則条項（③第 終了）</t>
  </si>
  <si>
    <t>制度適用有無（変形労働時間制）(0=無 1=有)</t>
  </si>
  <si>
    <t>制度適用（変形労働時間制、単位）</t>
  </si>
  <si>
    <t>制度適用有無（交代制勤務）(0=無 1=有)</t>
  </si>
  <si>
    <t>労働時間等の備考</t>
  </si>
  <si>
    <t>交代勤務制①適用日</t>
  </si>
  <si>
    <t>交代勤務制①主たる勤務時間-開始</t>
  </si>
  <si>
    <t>交代勤務制①主たる勤務時間-終了</t>
  </si>
  <si>
    <t>交代勤務制①-①休憩時間(開始)</t>
  </si>
  <si>
    <t>交代勤務制①-①休憩時間(終了)</t>
  </si>
  <si>
    <t>交代勤務制①-②休憩時間(開始)</t>
  </si>
  <si>
    <t>交代勤務制①-②休憩時間(終了)</t>
  </si>
  <si>
    <t>交代勤務制①-③休憩時間(開始)</t>
  </si>
  <si>
    <t>交代勤務制①-③休憩時間(終了)</t>
  </si>
  <si>
    <t>交代勤務制①1日の所定労働時間数[時]</t>
  </si>
  <si>
    <t>交代勤務制①1日の所定労働時間数[分]</t>
  </si>
  <si>
    <t>交代勤務制②適用日</t>
  </si>
  <si>
    <t>交代勤務制②主たる勤務時間-開始</t>
  </si>
  <si>
    <t>交代勤務制②主たる勤務時間-終了</t>
  </si>
  <si>
    <t>交代勤務制②-①休憩時間(開始)</t>
  </si>
  <si>
    <t>交代勤務制②-①休憩時間(終了)</t>
  </si>
  <si>
    <t>交代勤務制②-②休憩時間(開始)</t>
  </si>
  <si>
    <t>交代勤務制②-②休憩時間(終了)</t>
  </si>
  <si>
    <t>交代勤務制②-③休憩時間(開始)</t>
  </si>
  <si>
    <t>交代勤務制②-③休憩時間(終了)</t>
  </si>
  <si>
    <t>交代勤務制②1日の所定労働時間数[時]</t>
  </si>
  <si>
    <t>交代勤務制②1日の所定労働時間数[分]</t>
  </si>
  <si>
    <t>交代勤務制③適用日</t>
  </si>
  <si>
    <t>交代勤務制③主たる勤務時間-開始</t>
  </si>
  <si>
    <t>交代勤務制③主たる勤務時間-終了</t>
  </si>
  <si>
    <t>交代勤務制③-①休憩時間(開始)</t>
  </si>
  <si>
    <t>交代勤務制③-①休憩時間(終了)</t>
  </si>
  <si>
    <t>交代勤務制③-②休憩時間(開始)</t>
  </si>
  <si>
    <t>交代勤務制③-②休憩時間(終了)</t>
  </si>
  <si>
    <t>交代勤務制③-③休憩時間(開始)</t>
  </si>
  <si>
    <t>交代勤務制③-③休憩時間(終了)</t>
  </si>
  <si>
    <t>交代勤務制③1日の所定労働時間数[時]</t>
  </si>
  <si>
    <t>交代勤務制③1日の所定労働時間数[分]</t>
  </si>
  <si>
    <t>交代勤務制④適用日</t>
  </si>
  <si>
    <t>交代勤務制④主たる勤務時間-開始</t>
  </si>
  <si>
    <t>交代勤務制④主たる勤務時間-終了</t>
  </si>
  <si>
    <t>交代勤務制④-①休憩時間(開始)</t>
  </si>
  <si>
    <t>交代勤務制④-①休憩時間(終了)</t>
  </si>
  <si>
    <t>交代勤務制④-②休憩時間(開始)</t>
  </si>
  <si>
    <t>交代勤務制④-②休憩時間(終了)</t>
  </si>
  <si>
    <t>交代勤務制④-③休憩時間(開始)</t>
  </si>
  <si>
    <t>交代勤務制④-③休憩時間(終了)</t>
  </si>
  <si>
    <t>交代勤務制④1日の所定労働時間数[時]</t>
  </si>
  <si>
    <t>交代勤務制④1日の所定労働時間数[分]</t>
  </si>
  <si>
    <t>交代勤務制⑤適用日</t>
  </si>
  <si>
    <t>交代勤務制⑤主たる勤務時間-開始</t>
  </si>
  <si>
    <t>交代勤務制⑤主たる勤務時間-終了</t>
  </si>
  <si>
    <t>交代勤務制⑤-①休憩時間(開始)</t>
  </si>
  <si>
    <t>交代勤務制⑤-①休憩時間(終了)</t>
  </si>
  <si>
    <t>交代勤務制⑤-②休憩時間(開始)</t>
  </si>
  <si>
    <t>交代勤務制⑤-②休憩時間(終了)</t>
  </si>
  <si>
    <t>交代勤務制⑤-③休憩時間(開始)</t>
  </si>
  <si>
    <t>交代勤務制⑤-③休憩時間(終了)</t>
  </si>
  <si>
    <t>交代勤務制⑤1日の所定労働時間数[時]</t>
  </si>
  <si>
    <t>交代勤務制⑤1日の所定労働時間数[分]</t>
  </si>
  <si>
    <t>交代勤務制⑥適用日</t>
  </si>
  <si>
    <t>交代勤務制⑥主たる勤務時間-開始</t>
  </si>
  <si>
    <t>交代勤務制⑥主たる勤務時間-終了</t>
  </si>
  <si>
    <t>交代勤務制⑥-①休憩時間(開始)</t>
  </si>
  <si>
    <t>交代勤務制⑥-①休憩時間(終了)</t>
  </si>
  <si>
    <t>交代勤務制⑥-②休憩時間(開始)</t>
  </si>
  <si>
    <t>交代勤務制⑥-②休憩時間(終了)</t>
  </si>
  <si>
    <t>交代勤務制⑥-③休憩時間(開始)</t>
  </si>
  <si>
    <t>交代勤務制⑥-③休憩時間(終了)</t>
  </si>
  <si>
    <t>交代勤務制⑥1日の所定労働時間数[時]</t>
  </si>
  <si>
    <t>交代勤務制⑥1日の所定労働時間数[分]</t>
  </si>
  <si>
    <t>交代勤務制⑦適用日</t>
  </si>
  <si>
    <t>交代勤務制⑦主たる勤務時間-開始</t>
  </si>
  <si>
    <t>交代勤務制⑦主たる勤務時間-終了</t>
  </si>
  <si>
    <t>交代勤務制⑦-①休憩時間(開始)</t>
  </si>
  <si>
    <t>交代勤務制⑦-①休憩時間(終了)</t>
  </si>
  <si>
    <t>交代勤務制⑦-②休憩時間(開始)</t>
  </si>
  <si>
    <t>交代勤務制⑦-②休憩時間(終了)</t>
  </si>
  <si>
    <t>交代勤務制⑦-③休憩時間(開始)</t>
  </si>
  <si>
    <t>交代勤務制⑦-③休憩時間(終了)</t>
  </si>
  <si>
    <t>交代勤務制⑦1日の所定労働時間数[時]</t>
  </si>
  <si>
    <t>交代勤務制⑦1日の所定労働時間数[分]</t>
  </si>
  <si>
    <t>交代勤務制⑧適用日</t>
  </si>
  <si>
    <t>交代勤務制⑧主たる勤務時間-開始</t>
  </si>
  <si>
    <t>交代勤務制⑧主たる勤務時間-終了</t>
  </si>
  <si>
    <t>交代勤務制⑧-①休憩時間(開始)</t>
  </si>
  <si>
    <t>交代勤務制⑧-①休憩時間(終了)</t>
  </si>
  <si>
    <t>交代勤務制⑧-②休憩時間(開始)</t>
  </si>
  <si>
    <t>交代勤務制⑧-②休憩時間(終了)</t>
  </si>
  <si>
    <t>交代勤務制⑧-③休憩時間(開始)</t>
  </si>
  <si>
    <t>交代勤務制⑧-③休憩時間(終了)</t>
  </si>
  <si>
    <t>交代勤務制⑧1日の所定労働時間数[時]</t>
  </si>
  <si>
    <t>交代勤務制⑧1日の所定労働時間数[分]</t>
  </si>
  <si>
    <t>交代制勤務における備考</t>
  </si>
  <si>
    <t>休日について-定例日-休日が定例日について(毎週定休制：毎週)(0=該当しない 1=該当する)</t>
  </si>
  <si>
    <t>休日について-定例日-休日が定例日について(毎週定休制：毎週 曜日)</t>
  </si>
  <si>
    <t>休日について-定例日-休日が定例日について(日本の国民の祝日)(0=該当しない 1=該当する)</t>
  </si>
  <si>
    <t>休日について-定例日-休日が定例日について(その他)(0=該当しない 1=該当する)</t>
  </si>
  <si>
    <t>休日について-定例日-休日が定例日について(その他詳細)</t>
  </si>
  <si>
    <t>休日について-定例日-年間合計休日日数</t>
  </si>
  <si>
    <t>休日について-定例日-休日が非定例日について(週・月あたり)(0=該当しない 1=該当する)</t>
  </si>
  <si>
    <t>休日について-定例日-休日が非定例日について(週・月)(1=週 2=月)</t>
  </si>
  <si>
    <t>休日について-定例日-休日が非定例日について(週・月あたり日)</t>
  </si>
  <si>
    <t>休日について-定例日-休日が非定例日について(その他)(0=該当しない 1=該当する)</t>
  </si>
  <si>
    <t>休日について-定例日-休日が非定例日について(その他詳細)</t>
  </si>
  <si>
    <t>休日について-休日に関する就業規則条項(①第**条 開始)</t>
  </si>
  <si>
    <t>休日について-休日に関する就業規則条項(①第**条 終了)</t>
  </si>
  <si>
    <t>休日について-休日に関する就業規則条項(②第**条 開始)</t>
  </si>
  <si>
    <t>休日について-休日に関する就業規則条項(②第**条 終了)</t>
  </si>
  <si>
    <t>休暇について-有給休暇(6か月継続勤務した場合の支給数)</t>
  </si>
  <si>
    <t>休暇について-有給休暇(継続勤務6か月未満での支給有無)(1=有 2=無)</t>
  </si>
  <si>
    <t>休暇について-有給休暇(∟有の場合、勤続期間)</t>
  </si>
  <si>
    <t>休暇について-有給休暇(∟有の場合、支給日数)</t>
  </si>
  <si>
    <t>休暇について-その他(有給)</t>
  </si>
  <si>
    <t>休暇について-その他(無給)</t>
  </si>
  <si>
    <t>休暇に関する就業規則条項(①第**条 開始)</t>
  </si>
  <si>
    <t>休暇に関する就業規則条項(①第**条 終了)</t>
  </si>
  <si>
    <t>休暇に関する就業規則条項(②第**条 開始)</t>
  </si>
  <si>
    <t>休暇に関する就業規則条項(②第**条 終了)</t>
  </si>
  <si>
    <t>諸手当と支給額(自己都合退職の手続きの場合)</t>
    <phoneticPr fontId="3"/>
  </si>
  <si>
    <t>諸手当と支給額(退職に関する就業規則条項①第**条 開始)</t>
  </si>
  <si>
    <t>諸手当と支給額(退職に関する就業規則条項①第**条 終了)</t>
  </si>
  <si>
    <t>諸手当と支給額(退職に関する就業規則条項②第**条 開始)</t>
  </si>
  <si>
    <t>諸手当と支給額(退職に関する就業規則条項②第**条 終了)</t>
  </si>
  <si>
    <t>賃金の支払・控除額一覧(基本給（月給）加算状態)</t>
  </si>
  <si>
    <t>賃金の支払・控除額一覧(諸手当支給額(A)加算状態)</t>
  </si>
  <si>
    <t>賃金の支払・控除額一覧(諸手当支給額(B)加算状態)</t>
  </si>
  <si>
    <t>賃金の支払・控除額一覧(諸手当支給額(C)加算状態)</t>
  </si>
  <si>
    <t>賃金の支払・控除額一覧(諸手当支給額(D)加算状態)</t>
  </si>
  <si>
    <t>賃金とその他諸手当(支払区分)(1=月給 2=日給 3=日給)</t>
  </si>
  <si>
    <t>賃金とその他諸手当(基本給-基本給)</t>
  </si>
  <si>
    <t>諸手当と支給額(基本給-月給)</t>
  </si>
  <si>
    <t>賃金とその他諸手当(基本給-日給)</t>
  </si>
  <si>
    <t>諸手当と支給額(基本給-時給)</t>
  </si>
  <si>
    <t>諸手当と支給額(諸手当と支給額①-その他手当名)</t>
  </si>
  <si>
    <t>諸手当と支給額(諸手当と支給額①-支給額)</t>
  </si>
  <si>
    <t>諸手当と支給額(諸手当と支給額①-計算方法)</t>
  </si>
  <si>
    <t>諸手当と支給額(諸手当と支給額②-その他手当名)</t>
  </si>
  <si>
    <t>諸手当と支給額(諸手当と支給額②-支給額)</t>
  </si>
  <si>
    <t>諸手当と支給額(諸手当と支給額②-計算方法)</t>
  </si>
  <si>
    <t>諸手当と支給額(諸手当と支給額③-その他手当名)</t>
  </si>
  <si>
    <t>諸手当と支給額(諸手当と支給額③-支給額)</t>
  </si>
  <si>
    <t>諸手当と支給額(諸手当と支給額③-計算方法)</t>
  </si>
  <si>
    <t>諸手当と支給額(諸手当と支給額④-その他手当名)</t>
  </si>
  <si>
    <t>諸手当と支給額(諸手当と支給額④-支給額)</t>
  </si>
  <si>
    <t>諸手当と支給額(諸手当と支給額④-計算方法)</t>
  </si>
  <si>
    <t>賃金とその他諸手当(諸手当と支給額⑤-その他手当名)</t>
  </si>
  <si>
    <t>賃金とその他諸手当(諸手当と支給額⑤-支給額)</t>
  </si>
  <si>
    <t>賃金とその他諸手当(諸手当と支給額⑤-計算方法)</t>
  </si>
  <si>
    <t>賃金とその他諸手当(諸手当と支給額⑥-その他手当名)</t>
  </si>
  <si>
    <t>賃金とその他諸手当(諸手当と支給額⑥-支給額)</t>
  </si>
  <si>
    <t>賃金とその他諸手当(諸手当と支給額⑥-計算方法)</t>
  </si>
  <si>
    <t>諸手当と支給額(諸手当と支給額⑦-その他手当名)</t>
  </si>
  <si>
    <t>諸手当と支給額(諸手当と支給額⑦-支給額)</t>
  </si>
  <si>
    <t>賃金とその他諸手当(諸手当と支給額⑦-計算方法)</t>
  </si>
  <si>
    <t>賃金とその他諸手当(諸手当と支給額⑧-その他手当名)</t>
  </si>
  <si>
    <t>賃金とその他諸手当(諸手当と支給額⑧-支給額)</t>
  </si>
  <si>
    <t>賃金とその他諸手当(諸手当と支給額⑧-計算方法)</t>
  </si>
  <si>
    <t>賃金とその他諸手当(諸手当と支給額⑨-その他手当名)</t>
  </si>
  <si>
    <t>賃金とその他諸手当(諸手当と支給額⑨-支給額)</t>
  </si>
  <si>
    <t>賃金とその他諸手当(諸手当と支給額⑨-計算方法)</t>
  </si>
  <si>
    <t>賃金とその他諸手当(諸手当と支給額⑩-その他手当名)</t>
  </si>
  <si>
    <t>賃金とその他諸手当(諸手当と支給額⑩-支給額)</t>
  </si>
  <si>
    <t>賃金とその他諸手当(諸手当と支給額⑩-計算方法)</t>
  </si>
  <si>
    <t>昇給と退職について(昇給の有無)(1=有 2=無)</t>
  </si>
  <si>
    <t>昇給と退職について(昇給した際の金額、時期等)</t>
  </si>
  <si>
    <t>昇給と退職について(期末手当（賞与）)(1=有 2=無)</t>
  </si>
  <si>
    <t>昇給と退職について(賞与の支給額)</t>
  </si>
  <si>
    <t>昇給と退職について(退職金の有無)(1=有 2=無)</t>
  </si>
  <si>
    <t>諸手当と支給額(退職した際の金額、時期等)</t>
  </si>
  <si>
    <t>諸手当と支給額(休業手当の有無)(1=有 2=無)</t>
  </si>
  <si>
    <t>諸手当と支給額(休業手当の支給割合)</t>
  </si>
  <si>
    <t>諸手当と支給額((Ⅰ)1か月あたりの支払概算額)</t>
  </si>
  <si>
    <t>諸手当と支給額(メモ欄)</t>
  </si>
  <si>
    <t>諸手当と支給額(控除額一覧-(A)社会保険料-加算フラグ)(0=加算 1=除算)</t>
  </si>
  <si>
    <t>諸手当と支給額(控除額一覧-(B)雇用保険料-加算フラグ)(0=加算 1=除算)</t>
  </si>
  <si>
    <t>諸手当と支給額(控除額一覧-(C)税金-加算フラグ)(0=加算 1=除算)</t>
  </si>
  <si>
    <t>諸手当と支給額(控除額一覧-食費-加算フラグ)(0=加算 1=除算)</t>
  </si>
  <si>
    <t>諸手当と支給額(控除額一覧-居住費-加算フラグ)(0=加算 1=除算)</t>
  </si>
  <si>
    <t>諸手当と支給額(控除額一覧-水道光熱費-加算フラグ)(0=加算 1=除算)</t>
  </si>
  <si>
    <t>諸手当と支給額(控除額一覧-その他（定期に負担する費用）①-加算フラグ)(0=加算 1=除算)</t>
  </si>
  <si>
    <t>諸手当と支給額(控除額一覧-その他（定期に負担する費用）②-加算フラグ)(0=加算 1=除算)</t>
  </si>
  <si>
    <t>諸手当と支給額(控除額一覧-その他（定期に負担する費用）③-加算フラグ)(0=加算 1=除算)</t>
  </si>
  <si>
    <t>諸手当と支給額(控除額一覧-その他（定期に負担する費用）④-加算フラグ)(0=加算 1=除算)</t>
  </si>
  <si>
    <t>諸手当と支給額(控除額一覧-その他（定期に負担する費用）⑤-加算フラグ)(0=加算 1=除算)</t>
  </si>
  <si>
    <t>諸手当と支給額((Ⅱ)1か月あたりの控除総額)</t>
  </si>
  <si>
    <t>諸手当と支給額(手取り支給額　(Ⅰ)-(Ⅱ))</t>
  </si>
  <si>
    <t>手取り支給額補足</t>
  </si>
  <si>
    <t>賃金の支払・控除額一覧(諸手当支給額(E)加算状態)</t>
  </si>
  <si>
    <t>賃金の支払・控除額一覧(諸手当支給額(F)加算状態)</t>
  </si>
  <si>
    <t>賃金の支払・控除額一覧(諸手当支給額(G)加算状態)</t>
  </si>
  <si>
    <t>賃金の支払・控除額一覧(諸手当支給額(H)加算状態)</t>
  </si>
  <si>
    <t>賃金の支払・控除額一覧(諸手当支給額(I)加算状態)</t>
  </si>
  <si>
    <t>賃金の支払・控除額一覧(諸手当支給額(J)加算状態)</t>
  </si>
  <si>
    <t/>
  </si>
  <si>
    <t>:</t>
  </si>
  <si>
    <t>0</t>
  </si>
  <si>
    <t>はじめに</t>
    <phoneticPr fontId="3"/>
  </si>
  <si>
    <t>【注意】</t>
    <rPh sb="1" eb="3">
      <t>チュウ</t>
    </rPh>
    <phoneticPr fontId="3"/>
  </si>
  <si>
    <t>・書類ご記入の前に、必ず以下のⅠ.〜Ⅲ.をご選択ください。</t>
    <rPh sb="5" eb="7">
      <t>テツヅキカクシ-ショルイネガイショルイカナラズイカラnセンタク</t>
    </rPh>
    <rPh sb="16" eb="18">
      <t>ウケイレ</t>
    </rPh>
    <rPh sb="19" eb="20">
      <t>ズミ</t>
    </rPh>
    <phoneticPr fontId="3"/>
  </si>
  <si>
    <t>・その後各シートのピンク色の部分にご記入願います。</t>
    <rPh sb="9" eb="11">
      <t>テツヅキカクシ-ショルイネガイショルイカナラズイカラnセンタクノコッテスベテモンダイ</t>
    </rPh>
    <phoneticPr fontId="3"/>
  </si>
  <si>
    <r>
      <rPr>
        <b/>
        <sz val="16"/>
        <color rgb="FFFF0000"/>
        <rFont val="游ゴシック Regular"/>
        <charset val="128"/>
      </rPr>
      <t>　（特定技能外国人を既に受入れ済みの法人様で過去のデータが残っている箇所は</t>
    </r>
    <r>
      <rPr>
        <b/>
        <u/>
        <sz val="16"/>
        <color rgb="FFFF0000"/>
        <rFont val="游ゴシック Regular"/>
        <charset val="128"/>
      </rPr>
      <t>エクセル</t>
    </r>
    <r>
      <rPr>
        <b/>
        <sz val="16"/>
        <color rgb="FFFF0000"/>
        <rFont val="游ゴシック Regular"/>
        <charset val="128"/>
      </rPr>
      <t>の記入は不要です。）</t>
    </r>
    <rPh sb="2" eb="6">
      <t xml:space="preserve">ト </t>
    </rPh>
    <rPh sb="6" eb="9">
      <t>ガイコク</t>
    </rPh>
    <rPh sb="34" eb="36">
      <t>カセィオ</t>
    </rPh>
    <rPh sb="43" eb="45">
      <t>イガイキニュウフヨウ</t>
    </rPh>
    <phoneticPr fontId="3"/>
  </si>
  <si>
    <t>・ご取得いただく書類は1.ご案内資料PDFをご確認くださいませ。（初めて受け入れる場合のみ該当）</t>
    <rPh sb="8" eb="10">
      <t>ショルイ</t>
    </rPh>
    <rPh sb="23" eb="25">
      <t>カクニn</t>
    </rPh>
    <rPh sb="33" eb="34">
      <t>1t</t>
    </rPh>
    <rPh sb="36" eb="37">
      <t>ウケイレル</t>
    </rPh>
    <rPh sb="41" eb="43">
      <t>バアイ</t>
    </rPh>
    <rPh sb="45" eb="47">
      <t>ガイトウ</t>
    </rPh>
    <phoneticPr fontId="3"/>
  </si>
  <si>
    <t>・複数名ご入社される予定でも、条件等変わらなけば、１つのみご記入ください。</t>
    <phoneticPr fontId="3"/>
  </si>
  <si>
    <r>
      <t>・お受入れ済の場合、</t>
    </r>
    <r>
      <rPr>
        <b/>
        <u/>
        <sz val="16"/>
        <color rgb="FF00B0F0"/>
        <rFont val="游ゴシック Regular"/>
        <charset val="128"/>
      </rPr>
      <t>青色</t>
    </r>
    <r>
      <rPr>
        <b/>
        <u/>
        <sz val="16"/>
        <rFont val="游ゴシック Regular"/>
        <charset val="128"/>
      </rPr>
      <t>のタブはご入力不要です。</t>
    </r>
    <rPh sb="7" eb="9">
      <t>バアイ</t>
    </rPh>
    <rPh sb="10" eb="12">
      <t>アオイル</t>
    </rPh>
    <phoneticPr fontId="3"/>
  </si>
  <si>
    <t>Ⅰ.</t>
    <phoneticPr fontId="3"/>
  </si>
  <si>
    <t>法人/個人事業主基本情報</t>
    <rPh sb="0" eb="2">
      <t>ホウジn</t>
    </rPh>
    <rPh sb="3" eb="8">
      <t>コジn</t>
    </rPh>
    <phoneticPr fontId="3"/>
  </si>
  <si>
    <t>項目名</t>
    <rPh sb="0" eb="3">
      <t>コウモク</t>
    </rPh>
    <phoneticPr fontId="3"/>
  </si>
  <si>
    <t>詳細</t>
    <rPh sb="0" eb="2">
      <t>ショウサイ</t>
    </rPh>
    <phoneticPr fontId="3"/>
  </si>
  <si>
    <t>記入欄</t>
    <rPh sb="0" eb="3">
      <t>キニュウ</t>
    </rPh>
    <phoneticPr fontId="3"/>
  </si>
  <si>
    <t>①</t>
    <phoneticPr fontId="3"/>
  </si>
  <si>
    <t>特定技能外国人人材の受け入れは</t>
    <rPh sb="0" eb="4">
      <t xml:space="preserve">ト </t>
    </rPh>
    <rPh sb="4" eb="9">
      <t>ガイコク</t>
    </rPh>
    <rPh sb="10" eb="11">
      <t>ウケイレ</t>
    </rPh>
    <phoneticPr fontId="3"/>
  </si>
  <si>
    <t>初めて / 受入れ済選択</t>
    <rPh sb="0" eb="1">
      <t>ハジメテ</t>
    </rPh>
    <rPh sb="6" eb="8">
      <t>ウケイレ</t>
    </rPh>
    <rPh sb="9" eb="10">
      <t>ズミ</t>
    </rPh>
    <rPh sb="10" eb="12">
      <t>センタク</t>
    </rPh>
    <phoneticPr fontId="3"/>
  </si>
  <si>
    <r>
      <rPr>
        <sz val="24"/>
        <rFont val="ＭＳ Ｐゴシック"/>
        <family val="3"/>
        <charset val="128"/>
      </rPr>
      <t>②</t>
    </r>
    <phoneticPr fontId="3"/>
  </si>
  <si>
    <t>法人番号</t>
    <phoneticPr fontId="3"/>
  </si>
  <si>
    <t>13桁</t>
    <phoneticPr fontId="3"/>
  </si>
  <si>
    <r>
      <rPr>
        <sz val="24"/>
        <rFont val="ＭＳ Ｐゴシック"/>
        <family val="3"/>
        <charset val="128"/>
      </rPr>
      <t>③</t>
    </r>
    <phoneticPr fontId="3"/>
  </si>
  <si>
    <t>社会福祉法人の場合不要</t>
    <rPh sb="0" eb="6">
      <t>シャカイヘ</t>
    </rPh>
    <rPh sb="9" eb="11">
      <t xml:space="preserve">フヨウ </t>
    </rPh>
    <phoneticPr fontId="3"/>
  </si>
  <si>
    <r>
      <rPr>
        <sz val="24"/>
        <rFont val="ＭＳ Ｐゴシック"/>
        <family val="3"/>
        <charset val="128"/>
      </rPr>
      <t>④</t>
    </r>
    <phoneticPr fontId="3"/>
  </si>
  <si>
    <t>労働保険番号</t>
    <phoneticPr fontId="3"/>
  </si>
  <si>
    <t>11桁又は14桁</t>
    <phoneticPr fontId="3"/>
  </si>
  <si>
    <r>
      <rPr>
        <sz val="24"/>
        <rFont val="ＭＳ Ｐゴシック"/>
        <family val="3"/>
        <charset val="128"/>
      </rPr>
      <t>⑤</t>
    </r>
    <phoneticPr fontId="3"/>
  </si>
  <si>
    <t>雇用保険適用事業所番号</t>
    <phoneticPr fontId="3"/>
  </si>
  <si>
    <t>11桁（ハイフンなし）</t>
    <phoneticPr fontId="3"/>
  </si>
  <si>
    <r>
      <rPr>
        <sz val="24"/>
        <rFont val="ＭＳ Ｐゴシック"/>
        <family val="3"/>
        <charset val="128"/>
      </rPr>
      <t>⑥</t>
    </r>
    <phoneticPr fontId="3"/>
  </si>
  <si>
    <t>⑦</t>
    <phoneticPr fontId="3"/>
  </si>
  <si>
    <t>法人全体の常勤職員数</t>
  </si>
  <si>
    <t>Ⅱ.</t>
    <phoneticPr fontId="3"/>
  </si>
  <si>
    <t>書類の郵送先住所</t>
    <rPh sb="0" eb="2">
      <t>ショルイ</t>
    </rPh>
    <rPh sb="3" eb="5">
      <t>ユウソウ</t>
    </rPh>
    <rPh sb="5" eb="6">
      <t>ソウヘゥj</t>
    </rPh>
    <phoneticPr fontId="3"/>
  </si>
  <si>
    <t>選択</t>
    <rPh sb="0" eb="2">
      <t>センタク</t>
    </rPh>
    <phoneticPr fontId="3"/>
  </si>
  <si>
    <t>その他の 郵便番号</t>
    <rPh sb="5" eb="9">
      <t>ユウビn</t>
    </rPh>
    <phoneticPr fontId="3"/>
  </si>
  <si>
    <t>宛先住所</t>
    <rPh sb="0" eb="4">
      <t>アテサキジュウス</t>
    </rPh>
    <phoneticPr fontId="3"/>
  </si>
  <si>
    <t>Ⅲ.</t>
    <phoneticPr fontId="3"/>
  </si>
  <si>
    <t>(今回受入れ予定の)事業所情報</t>
    <rPh sb="0" eb="2">
      <t>ホウジn</t>
    </rPh>
    <rPh sb="2" eb="4">
      <t>ジョウホウ</t>
    </rPh>
    <phoneticPr fontId="3"/>
  </si>
  <si>
    <t>事業所名</t>
    <rPh sb="0" eb="3">
      <t>ジギョウ</t>
    </rPh>
    <rPh sb="3" eb="4">
      <t>メイ</t>
    </rPh>
    <phoneticPr fontId="3"/>
  </si>
  <si>
    <t>労働保険番号</t>
    <rPh sb="0" eb="6">
      <t>ロウドウ</t>
    </rPh>
    <phoneticPr fontId="3"/>
  </si>
  <si>
    <t>雇用保険適用事業所番号</t>
    <rPh sb="0" eb="5">
      <t>コヨウ</t>
    </rPh>
    <phoneticPr fontId="3"/>
  </si>
  <si>
    <r>
      <rPr>
        <sz val="24"/>
        <rFont val="ＭＳ Ｐゴシック"/>
        <family val="3"/>
        <charset val="128"/>
      </rPr>
      <t>①</t>
    </r>
    <phoneticPr fontId="3"/>
  </si>
  <si>
    <t>④</t>
    <phoneticPr fontId="3"/>
  </si>
  <si>
    <t>⑤</t>
    <phoneticPr fontId="3"/>
  </si>
  <si>
    <t>事業所 協力確認書提出状況</t>
    <rPh sb="0" eb="3">
      <t>ジギョウ</t>
    </rPh>
    <rPh sb="4" eb="9">
      <t>キョウリョクカクン</t>
    </rPh>
    <rPh sb="9" eb="13">
      <t>テイシュテゥ</t>
    </rPh>
    <phoneticPr fontId="3"/>
  </si>
  <si>
    <t>未提出の場合、下記A,Bどちらかにチェックと、ピンクの箇所に情報をご入力ください。</t>
    <rPh sb="27" eb="29">
      <t>カセィオ</t>
    </rPh>
    <phoneticPr fontId="3"/>
  </si>
  <si>
    <t>ご提出済みや、自社にてご対応いただく場合は提出日から右の欄を全てご入力ください。</t>
    <rPh sb="3" eb="4">
      <t xml:space="preserve">ズミ </t>
    </rPh>
    <rPh sb="7" eb="9">
      <t>ジセィア</t>
    </rPh>
    <rPh sb="21" eb="24">
      <t>テイシュテゥ</t>
    </rPh>
    <rPh sb="26" eb="27">
      <t>ミギ</t>
    </rPh>
    <rPh sb="28" eb="29">
      <t>ラn</t>
    </rPh>
    <rPh sb="30" eb="31">
      <t>スベテ</t>
    </rPh>
    <phoneticPr fontId="3"/>
  </si>
  <si>
    <t>A：自社にて協力確認書を提出する。</t>
    <phoneticPr fontId="3"/>
  </si>
  <si>
    <t>B：今後弊社（株式会社Funtoco）で支援委託している人材の協力確認書の提出を無料委託する。</t>
    <rPh sb="2" eb="4">
      <t>コンゴ</t>
    </rPh>
    <rPh sb="4" eb="6">
      <t>ヘイセィア</t>
    </rPh>
    <rPh sb="6" eb="10">
      <t>カブ</t>
    </rPh>
    <rPh sb="18" eb="33">
      <t>キョウリョクカク</t>
    </rPh>
    <rPh sb="34" eb="36">
      <t>テイシュテゥ</t>
    </rPh>
    <rPh sb="37" eb="39">
      <t>イタク</t>
    </rPh>
    <rPh sb="40" eb="42">
      <t>ムリョウ</t>
    </rPh>
    <phoneticPr fontId="3"/>
  </si>
  <si>
    <t>事業所名</t>
    <rPh sb="0" eb="1">
      <t>ジギョウ</t>
    </rPh>
    <phoneticPr fontId="3"/>
  </si>
  <si>
    <t>提出日</t>
    <rPh sb="0" eb="3">
      <t>テイシュテゥ</t>
    </rPh>
    <phoneticPr fontId="3"/>
  </si>
  <si>
    <t>市区町村</t>
    <rPh sb="0" eb="4">
      <t>シクチョウソn</t>
    </rPh>
    <phoneticPr fontId="3"/>
  </si>
  <si>
    <t>担当者連絡先
(部署・担当者名)</t>
    <phoneticPr fontId="3"/>
  </si>
  <si>
    <t>メールアドレス</t>
    <phoneticPr fontId="3"/>
  </si>
  <si>
    <t>貴法人で提出のご対応いただく場合：フォーマットは全国統一ですが、提出方法は各市区町村によって異なります。</t>
    <phoneticPr fontId="3"/>
  </si>
  <si>
    <t>詳細は該当の市区町村ホームページでご確認ください。</t>
    <rPh sb="0" eb="2">
      <t>ショウサイ</t>
    </rPh>
    <rPh sb="3" eb="5">
      <t>ガイトウ</t>
    </rPh>
    <phoneticPr fontId="3"/>
  </si>
  <si>
    <t>・協力確認書とは</t>
    <rPh sb="1" eb="2">
      <t>キョウリョク</t>
    </rPh>
    <phoneticPr fontId="3"/>
  </si>
  <si>
    <t>・協力確認書についてQ＆A</t>
    <rPh sb="1" eb="6">
      <t>キョウリョク</t>
    </rPh>
    <phoneticPr fontId="3"/>
  </si>
  <si>
    <t>・協力確認書フォーマットダウンロード</t>
    <rPh sb="1" eb="5">
      <t>キョウリョク</t>
    </rPh>
    <rPh sb="5" eb="6">
      <t>ショルイ</t>
    </rPh>
    <phoneticPr fontId="3"/>
  </si>
  <si>
    <t>・協力確認書記入例</t>
    <rPh sb="1" eb="5">
      <t>キョウリョク</t>
    </rPh>
    <rPh sb="5" eb="6">
      <t>ショルイ</t>
    </rPh>
    <rPh sb="6" eb="8">
      <t>キニュウ</t>
    </rPh>
    <rPh sb="8" eb="9">
      <t xml:space="preserve">レイ </t>
    </rPh>
    <phoneticPr fontId="3"/>
  </si>
  <si>
    <t>参考様式第１－４号</t>
    <phoneticPr fontId="3"/>
  </si>
  <si>
    <t>特定技能外国人の報酬に関する説明書</t>
    <phoneticPr fontId="3"/>
  </si>
  <si>
    <t>　申請人に対する報酬については，以下のとおり，「日本人が従事する場合の報酬の額と同等以</t>
    <phoneticPr fontId="3"/>
  </si>
  <si>
    <t>上であること」を担保しています。</t>
    <phoneticPr fontId="3"/>
  </si>
  <si>
    <t>１　申請人に対する報酬</t>
    <phoneticPr fontId="3"/>
  </si>
  <si>
    <t>①申請人の氏名</t>
    <phoneticPr fontId="3"/>
  </si>
  <si>
    <t>申請人氏名</t>
    <rPh sb="0" eb="3">
      <t>シンセイ</t>
    </rPh>
    <rPh sb="3" eb="5">
      <t>シメイ</t>
    </rPh>
    <phoneticPr fontId="3"/>
  </si>
  <si>
    <t>②申請人の役職，職務内容，責任の程度</t>
    <phoneticPr fontId="3"/>
  </si>
  <si>
    <t>③申請人の年齢，性別及び経験年数</t>
    <phoneticPr fontId="3"/>
  </si>
  <si>
    <t>(</t>
    <phoneticPr fontId="3"/>
  </si>
  <si>
    <t>歳)</t>
    <rPh sb="0" eb="1">
      <t>サイ</t>
    </rPh>
    <phoneticPr fontId="3"/>
  </si>
  <si>
    <t>)</t>
    <phoneticPr fontId="3"/>
  </si>
  <si>
    <t>(経験</t>
    <rPh sb="1" eb="3">
      <t>ケイケn</t>
    </rPh>
    <phoneticPr fontId="3"/>
  </si>
  <si>
    <t>年)</t>
    <rPh sb="0" eb="1">
      <t>ネn</t>
    </rPh>
    <phoneticPr fontId="3"/>
  </si>
  <si>
    <t>④申請人に対する報酬</t>
    <phoneticPr fontId="3"/>
  </si>
  <si>
    <t>月給</t>
    <rPh sb="0" eb="2">
      <t>ゲッキュウ</t>
    </rPh>
    <phoneticPr fontId="3"/>
  </si>
  <si>
    <t>円／</t>
    <rPh sb="0" eb="1">
      <t>エn</t>
    </rPh>
    <phoneticPr fontId="3"/>
  </si>
  <si>
    <t>時間給</t>
    <rPh sb="0" eb="3">
      <t>ジカn</t>
    </rPh>
    <phoneticPr fontId="3"/>
  </si>
  <si>
    <t>（注意）</t>
    <phoneticPr fontId="3"/>
  </si>
  <si>
    <t>１　①は，在留カード（申請人が所持していない場合は旅券）と同一の氏名を記載すること。</t>
    <phoneticPr fontId="3"/>
  </si>
  <si>
    <t>２　③の経験年数は，申請人に従事させる業務に係る経験年数を記載すること。</t>
    <phoneticPr fontId="3"/>
  </si>
  <si>
    <t>３　④は，月給及び時間給以外の給与形態の場合については，月給又は時間給に換算した報酬を記載すること。</t>
    <phoneticPr fontId="3"/>
  </si>
  <si>
    <t>また，月給又は時間給のいずれかを記載することで差し支えないが，本様式において統一して記載すること。</t>
    <phoneticPr fontId="3"/>
  </si>
  <si>
    <t>４　⑤は，報酬以外の諸手当等が支給されている場合など特記すべき事項がある場合に記載すること。</t>
    <phoneticPr fontId="3"/>
  </si>
  <si>
    <t>２　比較対象となる日本人労働者がいる場合</t>
    <phoneticPr fontId="3"/>
  </si>
  <si>
    <t>①比較対象となる日本人労働者の役職，職務内容，責任の程度</t>
    <phoneticPr fontId="3"/>
  </si>
  <si>
    <t>②比較対象となる日本人労働者の年齢，性別及び経験年数</t>
    <phoneticPr fontId="3"/>
  </si>
  <si>
    <t>③比較対象となる日本人労働者の報酬</t>
    <phoneticPr fontId="3"/>
  </si>
  <si>
    <t>④賃金規程の有無及び賃金規程に基づく賃金</t>
  </si>
  <si>
    <t>規程の有無</t>
    <phoneticPr fontId="3"/>
  </si>
  <si>
    <t>有の場合</t>
    <rPh sb="0" eb="1">
      <t>アリ</t>
    </rPh>
    <rPh sb="2" eb="4">
      <t>バアイ</t>
    </rPh>
    <phoneticPr fontId="3"/>
  </si>
  <si>
    <t>賃金規程に基づき，申請人と役職，職務内容，責任の程度が同等の日本人労働者に支払われるべき報酬</t>
    <phoneticPr fontId="3"/>
  </si>
  <si>
    <t>⑤申請人に対する報酬が日本人が従事する場合の報酬の額と同等以上であると考える理由</t>
    <phoneticPr fontId="3"/>
  </si>
  <si>
    <t>賃金規定：『有』の場合は賃金規定写しのご用意もお願い致します。</t>
    <phoneticPr fontId="3"/>
  </si>
  <si>
    <t>労働基準法では、常時10人以上の従業員（パートを含む）を使用する会社に対して、</t>
    <phoneticPr fontId="3"/>
  </si>
  <si>
    <t>１　①は，比較対象となる日本人労働者の役職，職務内容，責任の程度が，申請人と同等であることを示すこと。</t>
    <phoneticPr fontId="3"/>
  </si>
  <si>
    <t>就業規則の作成および労働基準監督署への届出を義務づけています。</t>
    <phoneticPr fontId="3"/>
  </si>
  <si>
    <t>２　②の経験年数は，比較対象となる日本人労働者の経験年数を記載すること。</t>
    <phoneticPr fontId="3"/>
  </si>
  <si>
    <t>３　③は，月給及び時間給以外の給与形態の場合については，月給又は時間給に換算した報酬を記載すること。</t>
    <phoneticPr fontId="3"/>
  </si>
  <si>
    <t>また，月給又は時間給のいずれかを記載すればよいが，本様式において統一して記載すること。</t>
    <phoneticPr fontId="3"/>
  </si>
  <si>
    <t>４　④は，賃金規程を作成している場合には，必ず「有」を丸印で囲むこと。また，賃金規程に基づき，申請人と</t>
    <phoneticPr fontId="3"/>
  </si>
  <si>
    <t>役職，職務内容，責任の程度が同等の日本人労働者に支払われるべき報酬を具体的に記載し，当該賃金規程を</t>
    <phoneticPr fontId="3"/>
  </si>
  <si>
    <t>参考資料として添付すること。</t>
    <phoneticPr fontId="3"/>
  </si>
  <si>
    <t>５　⑥は，報酬以外の諸手当等が支給されている場合など特記すべき事項がある場合に記載すること。</t>
    <phoneticPr fontId="3"/>
  </si>
  <si>
    <t>３　比較対象となる日本人労働者がいない場合</t>
    <phoneticPr fontId="3"/>
  </si>
  <si>
    <t>①最も近い職務を担う日本人労働者の職務内容や責任の程度</t>
    <phoneticPr fontId="3"/>
  </si>
  <si>
    <t>②最も近い職務を担う日本人労働者の年齢，性別及び経験年数</t>
    <phoneticPr fontId="3"/>
  </si>
  <si>
    <t>③最も近い職務を担う日本人労働者の報酬</t>
    <phoneticPr fontId="3"/>
  </si>
  <si>
    <t>④賃金規程の有無及び賃金規程に基づく賃金</t>
    <phoneticPr fontId="3"/>
  </si>
  <si>
    <t>１　①は，申請人と最も近い職務を担う日本人労働者の役職，職務内容，責任の程度について，申請人と比べて，</t>
    <phoneticPr fontId="3"/>
  </si>
  <si>
    <t>具体的にどのような差異があるのかも併せて，詳細に記載すること。</t>
    <phoneticPr fontId="3"/>
  </si>
  <si>
    <t>２　②の経験年数は，申請人と最も近い職務を担う日本人労働者の経験年数を記載すること。</t>
    <phoneticPr fontId="3"/>
  </si>
  <si>
    <t>役職，職務内容，責任の程度が最も近い日本人労働者に支払われるべき報酬を具体的に記載し，当該賃金規程を</t>
    <phoneticPr fontId="3"/>
  </si>
  <si>
    <t>上記の記載内容は，事実と相違ありません。</t>
    <phoneticPr fontId="3"/>
  </si>
  <si>
    <t>作成</t>
    <rPh sb="0" eb="2">
      <t>サクセイ</t>
    </rPh>
    <phoneticPr fontId="3"/>
  </si>
  <si>
    <t>特定技能所属機関の氏名又は名称</t>
    <phoneticPr fontId="3"/>
  </si>
  <si>
    <t>作成責任者氏名のふりがな</t>
    <rPh sb="0" eb="5">
      <t>サクセイ</t>
    </rPh>
    <rPh sb="5" eb="7">
      <t>🈯️</t>
    </rPh>
    <phoneticPr fontId="3"/>
  </si>
  <si>
    <t>作成責任者　役職・氏名</t>
    <phoneticPr fontId="3"/>
  </si>
  <si>
    <t>参考様式第１－６号</t>
  </si>
  <si>
    <t>雇  　用　  条  　件  　書</t>
  </si>
  <si>
    <t>申請者氏名</t>
    <rPh sb="0" eb="2">
      <t>シンセイ</t>
    </rPh>
    <rPh sb="2" eb="5">
      <t>シャシメ</t>
    </rPh>
    <phoneticPr fontId="3"/>
  </si>
  <si>
    <t>殿</t>
  </si>
  <si>
    <t>特定技能所属機関名</t>
  </si>
  <si>
    <t>所在地</t>
  </si>
  <si>
    <t>電話番号</t>
  </si>
  <si>
    <t>代表者　役職・氏名</t>
  </si>
  <si>
    <r>
      <rPr>
        <sz val="44"/>
        <color rgb="FF000000"/>
        <rFont val="ＭＳ 明朝"/>
        <family val="1"/>
        <charset val="128"/>
      </rPr>
      <t>㊞</t>
    </r>
  </si>
  <si>
    <t>Ⅰ．雇用契約期間</t>
    <phoneticPr fontId="3"/>
  </si>
  <si>
    <t>無</t>
  </si>
  <si>
    <t>有</t>
  </si>
  <si>
    <t>約</t>
  </si>
  <si>
    <t>１．雇用契約期間：入国予定日:入社予定の2日前の日付を弊社で入力いたします。</t>
    <rPh sb="0" eb="8">
      <t>ニュウセィアマエセッテイ</t>
    </rPh>
    <phoneticPr fontId="3"/>
  </si>
  <si>
    <t>１．雇用契約期間</t>
    <phoneticPr fontId="3"/>
  </si>
  <si>
    <r>
      <rPr>
        <sz val="44"/>
        <color rgb="FF000000"/>
        <rFont val="ＭＳ 明朝"/>
        <family val="1"/>
        <charset val="128"/>
      </rPr>
      <t>年</t>
    </r>
  </si>
  <si>
    <r>
      <rPr>
        <sz val="44"/>
        <color rgb="FF000000"/>
        <rFont val="ＭＳ 明朝"/>
        <family val="1"/>
        <charset val="128"/>
      </rPr>
      <t>月</t>
    </r>
  </si>
  <si>
    <r>
      <rPr>
        <sz val="44"/>
        <color rgb="FF000000"/>
        <rFont val="ＭＳ 明朝"/>
        <family val="1"/>
        <charset val="128"/>
      </rPr>
      <t>日</t>
    </r>
  </si>
  <si>
    <r>
      <rPr>
        <sz val="44"/>
        <color rgb="FF000000"/>
        <rFont val="ＭＳ 明朝"/>
        <family val="1"/>
        <charset val="128"/>
      </rPr>
      <t>〜</t>
    </r>
  </si>
  <si>
    <r>
      <rPr>
        <sz val="44"/>
        <color rgb="FF000000"/>
        <rFont val="ＭＳ 明朝"/>
        <family val="1"/>
        <charset val="128"/>
      </rPr>
      <t>入国予定日</t>
    </r>
  </si>
  <si>
    <t>２．契約の更新の有無</t>
    <phoneticPr fontId="83"/>
  </si>
  <si>
    <t>自動的に更新する</t>
  </si>
  <si>
    <t>更新する場合があり得る</t>
  </si>
  <si>
    <t>契約の更新はしない</t>
  </si>
  <si>
    <t>※　上記契約の更新の有無を「更新する場合があり得る」とした場合の更新の判断基準は以下のとおりとする。</t>
  </si>
  <si>
    <t>契約期間満了時の業務量</t>
  </si>
  <si>
    <t>労働者の勤務成績，態度</t>
  </si>
  <si>
    <t>労働者の業務を遂行する能力</t>
  </si>
  <si>
    <t>会社の経営状況</t>
  </si>
  <si>
    <t>従事している業務の進捗状況</t>
  </si>
  <si>
    <t>その他（</t>
    <phoneticPr fontId="3"/>
  </si>
  <si>
    <t>）</t>
  </si>
  <si>
    <t>３． 更新上限の有無</t>
    <phoneticPr fontId="83"/>
  </si>
  <si>
    <t>（</t>
    <phoneticPr fontId="83"/>
  </si>
  <si>
    <t>□</t>
  </si>
  <si>
    <t>無</t>
    <phoneticPr fontId="83"/>
  </si>
  <si>
    <t>■</t>
    <phoneticPr fontId="3"/>
  </si>
  <si>
    <t>有</t>
    <phoneticPr fontId="83"/>
  </si>
  <si>
    <t>（最多更新</t>
    <phoneticPr fontId="83"/>
  </si>
  <si>
    <t>回まで／通算契約期間</t>
    <phoneticPr fontId="83"/>
  </si>
  <si>
    <t>年まで））</t>
  </si>
  <si>
    <t>３．更新上限の有無</t>
    <rPh sb="1" eb="8">
      <t>ニュウセィアマエセッテイ</t>
    </rPh>
    <phoneticPr fontId="3"/>
  </si>
  <si>
    <t>【労働契約法に定める同一の企業との間での通算契約期間が５年を超える有期雇用契約の締結の場合】</t>
    <phoneticPr fontId="83"/>
  </si>
  <si>
    <t>・労働基準法で明記するよう定められていますが、</t>
    <rPh sb="1" eb="6">
      <t>ロウドウ</t>
    </rPh>
    <rPh sb="7" eb="9">
      <t>メイキトクテイチョクカンケイショキセッテイ</t>
    </rPh>
    <phoneticPr fontId="3"/>
  </si>
  <si>
    <t>本契約期間中に会社に対して期間の定めのない雇用契約（無期雇用契約）の締結の申込みをすることにより、本契約期間の末日の翌日</t>
    <phoneticPr fontId="83"/>
  </si>
  <si>
    <t>特定技能には直接関係がないため入管へ確認をとった情報で初期設定させていただいております。</t>
    <rPh sb="15" eb="17">
      <t>ニュウカn</t>
    </rPh>
    <rPh sb="18" eb="20">
      <t>カクニンス</t>
    </rPh>
    <rPh sb="24" eb="26">
      <t>ジョウホウ</t>
    </rPh>
    <phoneticPr fontId="3"/>
  </si>
  <si>
    <t>）</t>
    <phoneticPr fontId="83"/>
  </si>
  <si>
    <t>から、無期雇用契約での雇用に転換することができる。</t>
  </si>
  <si>
    <t>この場合の本契約からの労働条件の変更の有無</t>
    <phoneticPr fontId="83"/>
  </si>
  <si>
    <t>（別紙２のとおり））</t>
    <phoneticPr fontId="83"/>
  </si>
  <si>
    <t>Ⅱ．就業の場所</t>
  </si>
  <si>
    <t>Ⅱ．就業の場所</t>
    <phoneticPr fontId="3"/>
  </si>
  <si>
    <t>直接雇用（以下に記入）　</t>
  </si>
  <si>
    <t>派遣雇用（別紙「就業条件明示書」に記入</t>
  </si>
  <si>
    <t>就業可能性がある事業所の情報を全て記入してください。</t>
    <rPh sb="0" eb="5">
      <t>シュウギョウカノ</t>
    </rPh>
    <rPh sb="12" eb="14">
      <t>ジョウホウ</t>
    </rPh>
    <rPh sb="15" eb="16">
      <t>スベテフクスウトナリベッセィ</t>
    </rPh>
    <phoneticPr fontId="3"/>
  </si>
  <si>
    <t>複数ある場合、隣のタブ[1-6別紙→II.就業の場所一覧]へご記入ください。</t>
    <rPh sb="0" eb="5">
      <t>シュウギョウカノ</t>
    </rPh>
    <rPh sb="11" eb="13">
      <t>ジョウホウ</t>
    </rPh>
    <rPh sb="14" eb="15">
      <t>スベテ</t>
    </rPh>
    <rPh sb="25" eb="26">
      <t>フクスウ</t>
    </rPh>
    <rPh sb="33" eb="34">
      <t>トナリベッセィ</t>
    </rPh>
    <phoneticPr fontId="3"/>
  </si>
  <si>
    <t>事業所名</t>
  </si>
  <si>
    <t>連絡先</t>
  </si>
  <si>
    <t>Ⅲ．従事すべき業務の内容</t>
  </si>
  <si>
    <t xml:space="preserve"> １．分野</t>
  </si>
  <si>
    <r>
      <rPr>
        <sz val="44"/>
        <color rgb="FF000000"/>
        <rFont val="ＭＳ 明朝"/>
        <family val="1"/>
        <charset val="128"/>
      </rPr>
      <t>（</t>
    </r>
  </si>
  <si>
    <t>◯◯◯◯分野</t>
    <phoneticPr fontId="3"/>
  </si>
  <si>
    <r>
      <rPr>
        <sz val="44"/>
        <color rgb="FF000000"/>
        <rFont val="ＭＳ 明朝"/>
        <family val="1"/>
        <charset val="128"/>
      </rPr>
      <t>）</t>
    </r>
  </si>
  <si>
    <t>分野 / 業務区分：弊社にて該当分野の文言を入力いたします。</t>
    <rPh sb="0" eb="2">
      <t>ブn</t>
    </rPh>
    <rPh sb="5" eb="9">
      <t>ギョウ</t>
    </rPh>
    <rPh sb="10" eb="14">
      <t>ガイトウ</t>
    </rPh>
    <rPh sb="16" eb="18">
      <t>コテイ</t>
    </rPh>
    <rPh sb="19" eb="21">
      <t>モンゴn</t>
    </rPh>
    <rPh sb="22" eb="24">
      <t>ニュウリョク</t>
    </rPh>
    <phoneticPr fontId="3"/>
  </si>
  <si>
    <t xml:space="preserve"> ２．業務区分</t>
  </si>
  <si>
    <t>◯◯◯◯◯◯◯◯◯◯</t>
    <phoneticPr fontId="3"/>
  </si>
  <si>
    <t>Ⅳ．労働時間等</t>
  </si>
  <si>
    <t>１．始業・終業の時刻等</t>
    <phoneticPr fontId="83"/>
  </si>
  <si>
    <r>
      <t xml:space="preserve"> (1)</t>
    </r>
    <r>
      <rPr>
        <sz val="44"/>
        <color rgb="FF000000"/>
        <rFont val="ＭＳ 明朝"/>
        <family val="1"/>
        <charset val="128"/>
      </rPr>
      <t>始業</t>
    </r>
    <r>
      <rPr>
        <sz val="44"/>
        <color rgb="FF000000"/>
        <rFont val="MS Mincho"/>
        <family val="1"/>
        <charset val="128"/>
      </rPr>
      <t>（</t>
    </r>
    <phoneticPr fontId="83"/>
  </si>
  <si>
    <r>
      <rPr>
        <sz val="44"/>
        <color rgb="FF000000"/>
        <rFont val="ＭＳ 明朝"/>
        <family val="1"/>
        <charset val="128"/>
      </rPr>
      <t>時</t>
    </r>
  </si>
  <si>
    <r>
      <rPr>
        <sz val="44"/>
        <color rgb="FF000000"/>
        <rFont val="ＭＳ 明朝"/>
        <family val="1"/>
        <charset val="128"/>
      </rPr>
      <t>分</t>
    </r>
  </si>
  <si>
    <r>
      <rPr>
        <sz val="44"/>
        <color rgb="FF000000"/>
        <rFont val="ＭＳ 明朝"/>
        <family val="1"/>
        <charset val="128"/>
      </rPr>
      <t>終業（</t>
    </r>
    <phoneticPr fontId="83"/>
  </si>
  <si>
    <r>
      <rPr>
        <sz val="44"/>
        <color rgb="FF000000"/>
        <rFont val="MS Mincho"/>
        <family val="1"/>
        <charset val="128"/>
      </rPr>
      <t>（</t>
    </r>
    <r>
      <rPr>
        <sz val="44"/>
        <color rgb="FF000000"/>
        <rFont val="Times New Roman"/>
        <family val="1"/>
      </rPr>
      <t>1</t>
    </r>
    <r>
      <rPr>
        <sz val="44"/>
        <color rgb="FF000000"/>
        <rFont val="ＭＳ 明朝"/>
        <family val="1"/>
        <charset val="128"/>
      </rPr>
      <t>日の所定労働時間数</t>
    </r>
    <phoneticPr fontId="83"/>
  </si>
  <si>
    <r>
      <rPr>
        <sz val="44"/>
        <color rgb="FF000000"/>
        <rFont val="ＭＳ 明朝"/>
        <family val="1"/>
        <charset val="128"/>
      </rPr>
      <t>時間</t>
    </r>
  </si>
  <si>
    <r>
      <rPr>
        <sz val="44"/>
        <color rgb="FF000000"/>
        <rFont val="ＭＳ 明朝"/>
        <family val="1"/>
        <charset val="128"/>
      </rPr>
      <t>分</t>
    </r>
    <r>
      <rPr>
        <sz val="44"/>
        <color rgb="FF000000"/>
        <rFont val="Times New Roman"/>
        <family val="1"/>
      </rPr>
      <t>)</t>
    </r>
    <phoneticPr fontId="83"/>
  </si>
  <si>
    <t>(2) 【次の制度が労働者に適用される場合】</t>
    <phoneticPr fontId="83"/>
  </si>
  <si>
    <t>Ⅳ．労働時間等</t>
    <phoneticPr fontId="3"/>
  </si>
  <si>
    <t>変形労働時間制　　　</t>
  </si>
  <si>
    <r>
      <rPr>
        <sz val="44"/>
        <color rgb="FF000000"/>
        <rFont val="ＭＳ 明朝"/>
        <family val="1"/>
        <charset val="128"/>
      </rPr>
      <t>：</t>
    </r>
  </si>
  <si>
    <t>(</t>
  </si>
  <si>
    <t>単位の変形労働時間制</t>
  </si>
  <si>
    <t>変形労働時間制：1年の場合、年間カレンダー・協定書の写しをデータお送りください。</t>
    <phoneticPr fontId="3"/>
  </si>
  <si>
    <t>※１年単位の変形労働時間制を採用している場合には，乙が十分に理解できる言語を併記した年間カレンダーの</t>
    <phoneticPr fontId="83"/>
  </si>
  <si>
    <t>写し及び労働基準監督署へ届け出た変形労働時間制に関する協定書の写しを添付する。</t>
    <phoneticPr fontId="3"/>
  </si>
  <si>
    <t>交代制として，次の勤務時間の組合せによる。</t>
  </si>
  <si>
    <t>始業　（</t>
    <phoneticPr fontId="83"/>
  </si>
  <si>
    <t>時</t>
  </si>
  <si>
    <t>分）</t>
    <phoneticPr fontId="83"/>
  </si>
  <si>
    <t>終業(</t>
    <phoneticPr fontId="83"/>
  </si>
  <si>
    <t>（適用日：</t>
    <phoneticPr fontId="83"/>
  </si>
  <si>
    <t>,１日の所定労働時間</t>
  </si>
  <si>
    <t>時間</t>
  </si>
  <si>
    <t>分)</t>
  </si>
  <si>
    <t>交代勤務制の備考：</t>
  </si>
  <si>
    <t>２．休憩時間</t>
    <phoneticPr fontId="83"/>
  </si>
  <si>
    <t>（</t>
  </si>
  <si>
    <t>分）</t>
  </si>
  <si>
    <t>夜勤の場合（</t>
  </si>
  <si>
    <t>分</t>
  </si>
  <si>
    <t>３．所定労働時間数</t>
    <phoneticPr fontId="83"/>
  </si>
  <si>
    <t>①週（</t>
  </si>
  <si>
    <t>）②月（</t>
    <phoneticPr fontId="83"/>
  </si>
  <si>
    <t>分）　③年（</t>
    <phoneticPr fontId="83"/>
  </si>
  <si>
    <t>分</t>
    <rPh sb="0" eb="1">
      <t xml:space="preserve">フン </t>
    </rPh>
    <phoneticPr fontId="83"/>
  </si>
  <si>
    <t>４．所定労働日数</t>
    <phoneticPr fontId="83"/>
  </si>
  <si>
    <t>日</t>
  </si>
  <si>
    <t>②月（</t>
    <rPh sb="1" eb="2">
      <t xml:space="preserve">ツキ </t>
    </rPh>
    <phoneticPr fontId="83"/>
  </si>
  <si>
    <t>)</t>
  </si>
  <si>
    <t>③年（</t>
  </si>
  <si>
    <t>５．所定時間外労働の有無</t>
    <phoneticPr fontId="83"/>
  </si>
  <si>
    <t>○詳細は，就業規則　第</t>
  </si>
  <si>
    <t>条～第</t>
  </si>
  <si>
    <t>条, 第</t>
  </si>
  <si>
    <t>条，第</t>
  </si>
  <si>
    <t>条</t>
  </si>
  <si>
    <t>Ⅴ．休日</t>
  </si>
  <si>
    <t>1．定例日：毎週</t>
  </si>
  <si>
    <t>曜日、日本の国民の祝日，その他（</t>
    <phoneticPr fontId="3"/>
  </si>
  <si>
    <t>）（年間合計休日日数</t>
  </si>
  <si>
    <t>２．非定例日：</t>
    <phoneticPr fontId="3"/>
  </si>
  <si>
    <t>週あたり</t>
  </si>
  <si>
    <t>月あたり</t>
    <phoneticPr fontId="83"/>
  </si>
  <si>
    <t>日，</t>
  </si>
  <si>
    <t>その他</t>
  </si>
  <si>
    <t>Ⅵ．休暇</t>
  </si>
  <si>
    <t>１．年次有給休暇</t>
    <phoneticPr fontId="83"/>
  </si>
  <si>
    <t>６か月継続勤務した場合→</t>
  </si>
  <si>
    <t>継続勤務６か月未満の年次有給休暇（</t>
    <phoneticPr fontId="83"/>
  </si>
  <si>
    <t>無）→</t>
    <phoneticPr fontId="83"/>
  </si>
  <si>
    <t>か月経過で</t>
  </si>
  <si>
    <t>２．その他の休暇</t>
  </si>
  <si>
    <t>有給（</t>
    <phoneticPr fontId="83"/>
  </si>
  <si>
    <t>無給（</t>
    <phoneticPr fontId="83"/>
  </si>
  <si>
    <t>３．一時帰国休暇　　　乙が一時帰国を希望した場合は，上記１及び２の範囲内で必要な休暇を取得させることとする。</t>
  </si>
  <si>
    <t>Ⅶ．賃金</t>
    <phoneticPr fontId="3"/>
  </si>
  <si>
    <t>１．基本賃金</t>
  </si>
  <si>
    <t>□</t>
    <phoneticPr fontId="83"/>
  </si>
  <si>
    <t>月給（</t>
    <phoneticPr fontId="3"/>
  </si>
  <si>
    <t>円）</t>
  </si>
  <si>
    <t>日給(</t>
  </si>
  <si>
    <t>時間給（</t>
  </si>
  <si>
    <t>参考様式第１－６号別紙へご記入お願いいたします。</t>
    <phoneticPr fontId="3"/>
  </si>
  <si>
    <t>※詳細は別紙のとおり</t>
  </si>
  <si>
    <r>
      <rPr>
        <sz val="44"/>
        <color rgb="FF000000"/>
        <rFont val="ＭＳ 明朝"/>
        <family val="1"/>
        <charset val="128"/>
      </rPr>
      <t>２．諸手当（時間外労働の割増賃金は除く）</t>
    </r>
  </si>
  <si>
    <t>参考様式第１－６号　別紙参照</t>
    <phoneticPr fontId="83"/>
  </si>
  <si>
    <t>３．所定時間外，休日又は深夜労働に対して支払われる割増賃金率</t>
    <phoneticPr fontId="83"/>
  </si>
  <si>
    <t>(1) 所定時間外　　法定超月60時間以内</t>
  </si>
  <si>
    <t>）％</t>
  </si>
  <si>
    <t>法定超月60時間超　　　</t>
  </si>
  <si>
    <t>所定超　　　　　　　　</t>
  </si>
  <si>
    <t>(2) 休日　　法定休日　（</t>
  </si>
  <si>
    <t>）％，　法定外休日</t>
    <phoneticPr fontId="83"/>
  </si>
  <si>
    <t>(3) 深夜</t>
    <phoneticPr fontId="83"/>
  </si>
  <si>
    <r>
      <rPr>
        <sz val="44"/>
        <color rgb="FF000000"/>
        <rFont val="ＭＳ 明朝"/>
        <family val="1"/>
        <charset val="128"/>
      </rPr>
      <t>４．賃金締切日</t>
    </r>
    <phoneticPr fontId="83"/>
  </si>
  <si>
    <r>
      <rPr>
        <sz val="44"/>
        <color rgb="FF000000"/>
        <rFont val="ＭＳ 明朝"/>
        <family val="1"/>
        <charset val="128"/>
      </rPr>
      <t>毎月</t>
    </r>
  </si>
  <si>
    <r>
      <rPr>
        <sz val="44"/>
        <color rgb="FF000000"/>
        <rFont val="ＭＳ 明朝"/>
        <family val="1"/>
        <charset val="128"/>
      </rPr>
      <t>日、</t>
    </r>
  </si>
  <si>
    <r>
      <rPr>
        <sz val="44"/>
        <color rgb="FF000000"/>
        <rFont val="ＭＳ 明朝"/>
        <family val="1"/>
        <charset val="128"/>
      </rPr>
      <t>日</t>
    </r>
    <phoneticPr fontId="83"/>
  </si>
  <si>
    <r>
      <rPr>
        <sz val="44"/>
        <color rgb="FF000000"/>
        <rFont val="ＭＳ 明朝"/>
        <family val="1"/>
        <charset val="128"/>
      </rPr>
      <t>５．賃金支払日</t>
    </r>
    <phoneticPr fontId="83"/>
  </si>
  <si>
    <r>
      <rPr>
        <sz val="44"/>
        <color rgb="FF000000"/>
        <rFont val="ＭＳ 明朝"/>
        <family val="1"/>
        <charset val="128"/>
      </rPr>
      <t>６．賃金支払方法</t>
    </r>
    <phoneticPr fontId="83"/>
  </si>
  <si>
    <r>
      <rPr>
        <sz val="44"/>
        <color rgb="FF000000"/>
        <rFont val="ＭＳ 明朝"/>
        <family val="1"/>
        <charset val="128"/>
      </rPr>
      <t>口座振込</t>
    </r>
  </si>
  <si>
    <r>
      <rPr>
        <sz val="44"/>
        <color rgb="FF000000"/>
        <rFont val="ＭＳ 明朝"/>
        <family val="1"/>
        <charset val="128"/>
      </rPr>
      <t>通貨払</t>
    </r>
  </si>
  <si>
    <t>７．労使協定に基づく賃金支払時の控除</t>
    <phoneticPr fontId="83"/>
  </si>
  <si>
    <t>８．昇給</t>
    <phoneticPr fontId="83"/>
  </si>
  <si>
    <t>有（時期，金額等</t>
  </si>
  <si>
    <t>），</t>
  </si>
  <si>
    <t>９．賞与</t>
    <phoneticPr fontId="3"/>
  </si>
  <si>
    <t>10．退職金</t>
    <phoneticPr fontId="3"/>
  </si>
  <si>
    <t>11. 休業手当</t>
    <phoneticPr fontId="3"/>
  </si>
  <si>
    <t>有（率　</t>
  </si>
  <si>
    <t>%）</t>
  </si>
  <si>
    <t>Ⅷ．退職に関する事項</t>
  </si>
  <si>
    <t>１．自己都合退職の手続（退職する</t>
  </si>
  <si>
    <t>前に</t>
  </si>
  <si>
    <t>等に届けること）</t>
  </si>
  <si>
    <t>２．解雇の事由及び手続</t>
  </si>
  <si>
    <t xml:space="preserve"> 解雇は，やむを得ない事由がある場合に限り少なくとも30日前に予告をするか，又は30日分以上の平均賃金を支払って解雇する。特定技能外国人の責めに帰すべき事由に基づいて解雇する場合には，所轄労働基準監督署長の認定を受けることにより予告も平均賃金の支払も行わず即時解雇されることもあり得る。</t>
    <phoneticPr fontId="83"/>
  </si>
  <si>
    <t>Ⅸ．その他</t>
    <phoneticPr fontId="3"/>
  </si>
  <si>
    <t>１．社会保険の加入状況・労働保険の適用状況（</t>
    <phoneticPr fontId="83"/>
  </si>
  <si>
    <t>厚生年金，</t>
  </si>
  <si>
    <t>健康保険，</t>
  </si>
  <si>
    <t>雇用保険，</t>
  </si>
  <si>
    <t>労災保険,</t>
  </si>
  <si>
    <t>２．雇入れ時の健康診断 / ３．初回の定期健康診断</t>
    <phoneticPr fontId="3"/>
  </si>
  <si>
    <t>国民年金，</t>
  </si>
  <si>
    <t>国民健康保険，</t>
  </si>
  <si>
    <t>その他（</t>
  </si>
  <si>
    <t>))</t>
    <phoneticPr fontId="83"/>
  </si>
  <si>
    <t>申請前にご本人が受診される日付をもとに弊社で設定いたします。</t>
    <rPh sb="0" eb="2">
      <t>シンセイ</t>
    </rPh>
    <rPh sb="2" eb="3">
      <t xml:space="preserve">マエニ </t>
    </rPh>
    <rPh sb="8" eb="10">
      <t>📩</t>
    </rPh>
    <rPh sb="13" eb="15">
      <t>ヒヅケヲモテ</t>
    </rPh>
    <rPh sb="19" eb="21">
      <t>ヘイセィア</t>
    </rPh>
    <rPh sb="22" eb="24">
      <t>セッテイ</t>
    </rPh>
    <phoneticPr fontId="3"/>
  </si>
  <si>
    <t>２．雇入れ時の健康診断</t>
    <phoneticPr fontId="3"/>
  </si>
  <si>
    <t>年</t>
  </si>
  <si>
    <t>月</t>
  </si>
  <si>
    <t>３．初回の定期健康診断</t>
    <phoneticPr fontId="3"/>
  </si>
  <si>
    <t>（その後</t>
  </si>
  <si>
    <t>ごとに実施）</t>
  </si>
  <si>
    <t>5.甲：特定技能所属機関・乙：特定技能外国人となります。</t>
    <rPh sb="2" eb="3">
      <t>コウオ</t>
    </rPh>
    <rPh sb="13" eb="14">
      <t xml:space="preserve">オツ </t>
    </rPh>
    <phoneticPr fontId="3"/>
  </si>
  <si>
    <t>４．雇用管理の改善等に関する事項に係る相談窓口</t>
    <phoneticPr fontId="83"/>
  </si>
  <si>
    <t>部署名:</t>
    <rPh sb="0" eb="3">
      <t>ブセィオ</t>
    </rPh>
    <phoneticPr fontId="83"/>
  </si>
  <si>
    <t>担当者職氏名:</t>
    <phoneticPr fontId="83"/>
  </si>
  <si>
    <t>(連絡先:</t>
    <phoneticPr fontId="83"/>
  </si>
  <si>
    <t>)</t>
    <phoneticPr fontId="83"/>
  </si>
  <si>
    <t>５．本契約終了後に乙が帰国するに当たり、乙が帰国旅費を負担することができないときは、甲が当該旅費を負担するとともに、</t>
    <phoneticPr fontId="83"/>
  </si>
  <si>
    <t>帰国が円滑になされるよう必要な措置を講じることとする。</t>
    <phoneticPr fontId="83"/>
  </si>
  <si>
    <t>受取人（署名）</t>
  </si>
  <si>
    <t>以上のほかは、当社就業規則による。就業規則を確認できる場所や方法（</t>
    <phoneticPr fontId="83"/>
  </si>
  <si>
    <t>参考様式第１－６号　別紙</t>
  </si>
  <si>
    <t>賃　　金　　の　　支　　払</t>
  </si>
  <si>
    <t>月給（</t>
  </si>
  <si>
    <t>日給（</t>
    <phoneticPr fontId="83"/>
  </si>
  <si>
    <t xml:space="preserve"> 円）</t>
  </si>
  <si>
    <t>※月給・日給の場合の１時間当たりの金額</t>
  </si>
  <si>
    <t>※日給・時間給の場合の１か月当たりの金額</t>
  </si>
  <si>
    <t>２．諸手当の額及び計算方法（時間外労働の割増賃金は除く。）</t>
  </si>
  <si>
    <t>(a) (</t>
  </si>
  <si>
    <t>手当</t>
  </si>
  <si>
    <t>円／計算方法：</t>
  </si>
  <si>
    <t>(b) (</t>
  </si>
  <si>
    <t>(c) (</t>
  </si>
  <si>
    <t>(d) (</t>
  </si>
  <si>
    <t>(e) (</t>
  </si>
  <si>
    <t>(f) (</t>
  </si>
  <si>
    <t>(g) (</t>
  </si>
  <si>
    <t>(h) (</t>
  </si>
  <si>
    <r>
      <rPr>
        <b/>
        <sz val="36"/>
        <rFont val="游ゴシック Regular"/>
        <charset val="128"/>
      </rPr>
      <t>３．1か月当たりの支払概算額（1＋2）</t>
    </r>
    <r>
      <rPr>
        <sz val="36"/>
        <rFont val="游ゴシック Regular"/>
        <charset val="128"/>
      </rPr>
      <t xml:space="preserve">
夜勤等のその他変動する金額はご本人と相違がないよう、
含めず計算することをお勧めします。</t>
    </r>
    <rPh sb="46" eb="47">
      <t>フクメ</t>
    </rPh>
    <phoneticPr fontId="3"/>
  </si>
  <si>
    <t>３．１か月当たりの支払概算額（１＋２）　</t>
  </si>
  <si>
    <t>円(合計)</t>
  </si>
  <si>
    <r>
      <rPr>
        <b/>
        <sz val="36"/>
        <color rgb="FFFF0000"/>
        <rFont val="游ゴシック Regular"/>
        <charset val="128"/>
      </rPr>
      <t>※海外からミャンマーの方を受け入れされる場合</t>
    </r>
    <r>
      <rPr>
        <sz val="36"/>
        <rFont val="游ゴシック Regular"/>
        <charset val="128"/>
      </rPr>
      <t xml:space="preserve">
ミャンマーの労働局から労働者として出国許可の手続きを行います。
スムーズにお手続きが完了するよう、現地会社で定められた</t>
    </r>
    <r>
      <rPr>
        <b/>
        <sz val="36"/>
        <rFont val="游ゴシック Regular"/>
        <charset val="128"/>
      </rPr>
      <t>最低18万円以上</t>
    </r>
    <r>
      <rPr>
        <sz val="36"/>
        <rFont val="游ゴシック Regular"/>
        <charset val="128"/>
      </rPr>
      <t>の概算支給額が必要となります。</t>
    </r>
    <rPh sb="9" eb="11">
      <t>カイガイ</t>
    </rPh>
    <rPh sb="54" eb="73">
      <t>ゲンティ</t>
    </rPh>
    <rPh sb="73" eb="75">
      <t>ガイ</t>
    </rPh>
    <rPh sb="76" eb="77">
      <t>サダメ</t>
    </rPh>
    <phoneticPr fontId="3"/>
  </si>
  <si>
    <t>４．賃金支払時に控除する項目</t>
    <phoneticPr fontId="83"/>
  </si>
  <si>
    <t>(a) 税　　　金</t>
  </si>
  <si>
    <t>（約</t>
  </si>
  <si>
    <t>４．賃金支払時に控除する項目　　　　</t>
    <phoneticPr fontId="3"/>
  </si>
  <si>
    <t>(b) 社会保険料</t>
  </si>
  <si>
    <t>(a)税金〜(c)雇用保険料は概算額ですので
空欄でいただき弊社にて金額を入力させていただくことも可能です。</t>
    <rPh sb="15" eb="17">
      <t>ガイサn</t>
    </rPh>
    <rPh sb="17" eb="18">
      <t>ガクデ</t>
    </rPh>
    <rPh sb="22" eb="24">
      <t>ヘイシャニエ</t>
    </rPh>
    <rPh sb="26" eb="28">
      <t>キn</t>
    </rPh>
    <rPh sb="29" eb="31">
      <t>ニュウリョク</t>
    </rPh>
    <rPh sb="41" eb="43">
      <t>カノウ</t>
    </rPh>
    <phoneticPr fontId="3"/>
  </si>
  <si>
    <t>(c) 雇用保険料</t>
  </si>
  <si>
    <t>(d) 食　　　費</t>
  </si>
  <si>
    <t>(d)食費以降は徴収する項目がある場合ご記入くださいませ。</t>
    <rPh sb="3" eb="5">
      <t>ショク</t>
    </rPh>
    <rPh sb="5" eb="7">
      <t>イコウ</t>
    </rPh>
    <rPh sb="8" eb="10">
      <t>チョウシュウ</t>
    </rPh>
    <rPh sb="12" eb="14">
      <t>コウモク</t>
    </rPh>
    <phoneticPr fontId="3"/>
  </si>
  <si>
    <t>(e) 居　住　費</t>
    <phoneticPr fontId="3"/>
  </si>
  <si>
    <r>
      <rPr>
        <b/>
        <sz val="36"/>
        <color rgb="FF000000"/>
        <rFont val="游ゴシック Regular"/>
        <charset val="128"/>
      </rPr>
      <t>(e)居住費：</t>
    </r>
    <r>
      <rPr>
        <sz val="36"/>
        <color rgb="FF000000"/>
        <rFont val="游ゴシック Regular"/>
        <charset val="128"/>
      </rPr>
      <t>法人様でご契約をいただく場合は、周辺物件の相場でおおよその金額をご記入くださいませ。</t>
    </r>
    <rPh sb="15" eb="17">
      <t>ガイサn</t>
    </rPh>
    <rPh sb="17" eb="18">
      <t>ガクデ</t>
    </rPh>
    <rPh sb="22" eb="23">
      <t>ヘイシャニエ</t>
    </rPh>
    <rPh sb="25" eb="27">
      <t>キn</t>
    </rPh>
    <rPh sb="28" eb="30">
      <t>ニュウリョク</t>
    </rPh>
    <rPh sb="39" eb="41">
      <t>カノウ</t>
    </rPh>
    <phoneticPr fontId="3"/>
  </si>
  <si>
    <t>(f) その他 （水道光熱費）</t>
  </si>
  <si>
    <t>控除する金額</t>
  </si>
  <si>
    <t>５．手取り支給額（３－４）　</t>
  </si>
  <si>
    <t>※欠勤等がない場合であって，時間外労働の割増賃金等は除く</t>
  </si>
  <si>
    <t>参考様式第1-6号 - 別紙</t>
    <phoneticPr fontId="83"/>
  </si>
  <si>
    <t>II.就業の場所一覧</t>
    <phoneticPr fontId="83"/>
  </si>
  <si>
    <t>事業所名</t>
    <rPh sb="0" eb="4">
      <t>ジギョウス</t>
    </rPh>
    <phoneticPr fontId="83"/>
  </si>
  <si>
    <t>所在地</t>
    <rPh sb="0" eb="2">
      <t>ショザイ</t>
    </rPh>
    <rPh sb="2" eb="3">
      <t>t</t>
    </rPh>
    <phoneticPr fontId="83"/>
  </si>
  <si>
    <t>連絡先</t>
    <rPh sb="0" eb="3">
      <t>レンラク</t>
    </rPh>
    <phoneticPr fontId="83"/>
  </si>
  <si>
    <t>居住費の詳細（1-6別紙シートにて徴収がある場合のみ）</t>
    <phoneticPr fontId="3"/>
  </si>
  <si>
    <t>１号特定技能外国人支援計画書(1-17号)　の5ページ目に使用させていただきます。</t>
    <rPh sb="27" eb="28">
      <t xml:space="preserve">メ </t>
    </rPh>
    <rPh sb="29" eb="31">
      <t>シヨウ</t>
    </rPh>
    <phoneticPr fontId="3"/>
  </si>
  <si>
    <t>①居住費の徴収の有無</t>
    <phoneticPr fontId="3"/>
  </si>
  <si>
    <t>https://www.moj.go.jp/isa/content/001370300.pdf</t>
    <phoneticPr fontId="3"/>
  </si>
  <si>
    <t>②居住費として徴収する費用</t>
    <phoneticPr fontId="3"/>
  </si>
  <si>
    <t>1ヶ月あたり</t>
    <phoneticPr fontId="3"/>
  </si>
  <si>
    <t>③提供する宿泊施設の具体的な内容</t>
    <phoneticPr fontId="3"/>
  </si>
  <si>
    <t>選択</t>
    <rPh sb="0" eb="2">
      <t>🧺</t>
    </rPh>
    <phoneticPr fontId="3"/>
  </si>
  <si>
    <t>④費用が実費に相当する額</t>
    <phoneticPr fontId="3"/>
  </si>
  <si>
    <t>記入</t>
    <rPh sb="0" eb="2">
      <t>キニュウ</t>
    </rPh>
    <phoneticPr fontId="3"/>
  </si>
  <si>
    <t>その他の適正な額であることの説明</t>
    <phoneticPr fontId="3"/>
  </si>
  <si>
    <t>同居人数計（本人含めた人数）</t>
    <rPh sb="0" eb="4">
      <t>ドウキョ</t>
    </rPh>
    <rPh sb="6" eb="9">
      <t>ホn</t>
    </rPh>
    <rPh sb="11" eb="13">
      <t>ニンズウ</t>
    </rPh>
    <phoneticPr fontId="3"/>
  </si>
  <si>
    <t>人</t>
    <rPh sb="0" eb="1">
      <t xml:space="preserve">ニン </t>
    </rPh>
    <phoneticPr fontId="3"/>
  </si>
  <si>
    <t>同居人数例：合計4名＝2名ずつ2部屋で対応する場合は「2」</t>
    <rPh sb="0" eb="4">
      <t>ドウキョ</t>
    </rPh>
    <rPh sb="4" eb="5">
      <t xml:space="preserve">レイ </t>
    </rPh>
    <rPh sb="6" eb="8">
      <t>ゴウケイ</t>
    </rPh>
    <phoneticPr fontId="3"/>
  </si>
  <si>
    <t>１　②から④までは，①で有にチェックを付した場合にのみ記載すること。</t>
    <phoneticPr fontId="3"/>
  </si>
  <si>
    <t>２　③は，「自己所有物件」，「借上物件」のいずれかに丸印を付すこと。</t>
    <phoneticPr fontId="3"/>
  </si>
  <si>
    <t>３　④は，例えば以下のような観点から記載し，説明が適切にされなければならない</t>
    <phoneticPr fontId="3"/>
  </si>
  <si>
    <t>・　③が「自己所有物件」の場合：　実際に建設・改装等に要した費用，物件の耐用年数，入居する</t>
    <phoneticPr fontId="3"/>
  </si>
  <si>
    <t>　　特定技能外国人の人数等を勘案して合理的であると説明可能な額</t>
    <phoneticPr fontId="3"/>
  </si>
  <si>
    <t>・　③が「借上物件」の場合：　借上げに要する賃料（管理費・共益費等を含み，敷金・礼金・保証金・</t>
    <phoneticPr fontId="3"/>
  </si>
  <si>
    <t>　　仲介手数料は含まない。以下同じ。）を，入居する特定技能外国人の人数で除した額</t>
    <phoneticPr fontId="3"/>
  </si>
  <si>
    <t>４　水道光熱費</t>
    <phoneticPr fontId="3"/>
  </si>
  <si>
    <t>①水道光熱費の徴収の有無</t>
    <phoneticPr fontId="3"/>
  </si>
  <si>
    <t>②水道光熱費として徴収する費用の内容</t>
    <phoneticPr fontId="3"/>
  </si>
  <si>
    <t>1ヶ月あたり約</t>
    <rPh sb="6" eb="7">
      <t>ヤク</t>
    </rPh>
    <phoneticPr fontId="3"/>
  </si>
  <si>
    <t>１　①は，特定技能外国人本人が水道光熱費の提供業者と直接契約をする場合は無にチェックすること。</t>
    <phoneticPr fontId="3"/>
  </si>
  <si>
    <t>２　②は，徴収見込額を記載すること。なお，特定技能外国人から徴収する際には，実際に</t>
    <phoneticPr fontId="3"/>
  </si>
  <si>
    <t>　　水道光熱費の提供業者に特定技能所属機関が支払った費用を，水道光熱設備を利用する者</t>
    <phoneticPr fontId="3"/>
  </si>
  <si>
    <t>　　（特定技能外国人に限られない。）の人数で除した額以内の金額を徴収するものでなければならない。</t>
    <phoneticPr fontId="3"/>
  </si>
  <si>
    <t>５　その他特定技能外国人が定期に負担する費用</t>
    <phoneticPr fontId="3"/>
  </si>
  <si>
    <t>①その他特定技能外国人が</t>
    <phoneticPr fontId="3"/>
  </si>
  <si>
    <t>定期に負担する費用の有無</t>
    <phoneticPr fontId="3"/>
  </si>
  <si>
    <t>例：</t>
    <rPh sb="0" eb="1">
      <t>レイ</t>
    </rPh>
    <phoneticPr fontId="3"/>
  </si>
  <si>
    <t>②特定技能外国人が定期に</t>
    <phoneticPr fontId="3"/>
  </si>
  <si>
    <t>I</t>
    <phoneticPr fontId="3"/>
  </si>
  <si>
    <t>費</t>
    <rPh sb="0" eb="1">
      <t>ヒ</t>
    </rPh>
    <phoneticPr fontId="3"/>
  </si>
  <si>
    <t>共済会費</t>
    <rPh sb="3" eb="4">
      <t>ヒヨウ</t>
    </rPh>
    <phoneticPr fontId="3"/>
  </si>
  <si>
    <t>負担する費用の内容</t>
    <phoneticPr fontId="3"/>
  </si>
  <si>
    <t>Ⅱ</t>
    <phoneticPr fontId="3"/>
  </si>
  <si>
    <t>互助会費</t>
    <phoneticPr fontId="3"/>
  </si>
  <si>
    <t>Ⅲ</t>
    <phoneticPr fontId="3"/>
  </si>
  <si>
    <t>③特定技能外国人が定期に負担</t>
    <phoneticPr fontId="3"/>
  </si>
  <si>
    <t>する費用に関し特定技能外国人</t>
    <phoneticPr fontId="3"/>
  </si>
  <si>
    <t>が受ける具体的な便益の内容</t>
    <phoneticPr fontId="3"/>
  </si>
  <si>
    <t>④費用が実費に相当する額その他</t>
    <phoneticPr fontId="3"/>
  </si>
  <si>
    <t>の適正な額であることの説明</t>
    <phoneticPr fontId="3"/>
  </si>
  <si>
    <t>２　②は，食費・居住費・水道光熱費以外に特定技能外国人が定期に負担する費用について，</t>
    <phoneticPr fontId="3"/>
  </si>
  <si>
    <t>　　費目ごとに記載すること。</t>
    <phoneticPr fontId="3"/>
  </si>
  <si>
    <t>３　③及び④は，特定技能外国人が定期に負担すること及びその負担額が合理的なものであることについて，</t>
    <phoneticPr fontId="3"/>
  </si>
  <si>
    <t>　　説明が適切にされなければならない。</t>
    <phoneticPr fontId="3"/>
  </si>
  <si>
    <t>作成責任者　役職・氏名　</t>
    <phoneticPr fontId="3"/>
  </si>
  <si>
    <t>参考様式第１－１１－１号</t>
    <phoneticPr fontId="83"/>
  </si>
  <si>
    <t>特定技能所属機関概要書</t>
  </si>
  <si>
    <t>１　所属役員</t>
  </si>
  <si>
    <t>エクセル右隣のタブ[1-11-1別紙]にご記入くださいませ。</t>
    <phoneticPr fontId="3"/>
  </si>
  <si>
    <r>
      <t xml:space="preserve">役員氏名/ふりがな/役職名
</t>
    </r>
    <r>
      <rPr>
        <b/>
        <sz val="18"/>
        <color rgb="FF000000"/>
        <rFont val="ＭＳ 明朝"/>
        <family val="1"/>
        <charset val="128"/>
      </rPr>
      <t>1-11-1別紙参照</t>
    </r>
    <rPh sb="22" eb="24">
      <t>サンセィオ</t>
    </rPh>
    <phoneticPr fontId="83"/>
  </si>
  <si>
    <t>（注意）</t>
  </si>
  <si>
    <t>役員が複数名いる場合は，その全てについて記載すること。　なお，役員を記載しきれない場合は，「別紙のとおり」と記載し，別紙を添付することとして差し支えない。</t>
    <phoneticPr fontId="83"/>
  </si>
  <si>
    <t>2　決算状況</t>
  </si>
  <si>
    <t>前年度</t>
  </si>
  <si>
    <t>前々年度</t>
  </si>
  <si>
    <t>前々々年度</t>
  </si>
  <si>
    <t>売上高</t>
  </si>
  <si>
    <t>円</t>
  </si>
  <si>
    <t>経常損益</t>
  </si>
  <si>
    <t>純損益</t>
  </si>
  <si>
    <t>純資産</t>
  </si>
  <si>
    <t>１　個人事業主の場合には，純資産の欄に所得税青色申告決算書の貸借対照表における元入金を記載してください。</t>
  </si>
  <si>
    <t>２　前年度末において債務超過（純資産の欄がマイナス）がある場合には，中小企業診断士，税理士，公認会計士等の企業評価を行う能力があると認められる</t>
  </si>
  <si>
    <t>公的資格を有する第三者が改善の見通しについて評価を行った書面を添付してください。</t>
  </si>
  <si>
    <t>３　基準適合性に係る事項</t>
  </si>
  <si>
    <t>（１）過去１年における特定技能外国人と同種の業務に従事する労働者の離職状況</t>
  </si>
  <si>
    <t>離職理由</t>
  </si>
  <si>
    <t>自発的離職者</t>
  </si>
  <si>
    <t>非自発的離職者</t>
  </si>
  <si>
    <t>日本人労働者</t>
  </si>
  <si>
    <t>名</t>
  </si>
  <si>
    <t>外国人労働者</t>
  </si>
  <si>
    <t>（２）前１年間の行方不明者数</t>
  </si>
  <si>
    <t>特定技能
１号及び２号</t>
  </si>
  <si>
    <t>うち責めに帰すべき事由による行方不明</t>
  </si>
  <si>
    <t>該当あり</t>
  </si>
  <si>
    <t>該当なし</t>
  </si>
  <si>
    <t>技能実習</t>
  </si>
  <si>
    <t>１　（１）の「自発的離職」とは，特定技能外国人の自己都合による転職や退職をいい，「非自発的離職」とは，特定技能所属機関の経営上の都合により，</t>
  </si>
  <si>
    <t>人員整理を行うために希望退職を募集したり又は退職勧奨を行った場合等をいう。</t>
  </si>
  <si>
    <t>２　（１）の「外国人労働者」とは，入管法別表第１の１，２及び５の表（就労資格に限る）の在留資格をもって在留する者をいう。</t>
  </si>
  <si>
    <t>３　（２）は，特定技能所属機関が雇用する特定技能外国人の過去１年間における行方不明者の発生状況について，行方不明者が発生している場合はその発生</t>
  </si>
  <si>
    <t>人数を，発生していない場合は０名と記載すること。また，特定技能所属機関の責めに帰すべき事由により行方不明者が発生している場合は「該当あり」</t>
  </si>
  <si>
    <t>に，特定技能所属機関の責めによらない理由で行方不明者が発生している場合は「該当なし」にチェックすること。</t>
  </si>
  <si>
    <t>４　（２）は，特定技能所属機関が，技能実習制度における実習実施者である場合は，過去１年間における技能実習生の行方不明者の発生状況についても記載すること。</t>
    <phoneticPr fontId="83"/>
  </si>
  <si>
    <t>４　中長期在留者の受入れ実績等（１号特定技能外国人支援計画の全部の実施を登録支援機関に委託する場合は記載不要）</t>
  </si>
  <si>
    <t>4中長期在留者の・・・から下は記入不要です。</t>
    <rPh sb="1" eb="7">
      <t>チュウテ</t>
    </rPh>
    <rPh sb="13" eb="14">
      <t xml:space="preserve">シタ </t>
    </rPh>
    <rPh sb="15" eb="19">
      <t>キニュウ</t>
    </rPh>
    <phoneticPr fontId="83"/>
  </si>
  <si>
    <t>(１)
□</t>
    <phoneticPr fontId="83"/>
  </si>
  <si>
    <t>過去２年間に中長期在留者（注）の受入れ又は管理を適正に行った実績を有すること</t>
    <phoneticPr fontId="83"/>
  </si>
  <si>
    <t>受入れ人数</t>
  </si>
  <si>
    <t>受入れ期間中の法令遵守</t>
  </si>
  <si>
    <t>直近１年前</t>
  </si>
  <si>
    <t xml:space="preserve">□　法令遵守		</t>
    <phoneticPr fontId="3"/>
  </si>
  <si>
    <t xml:space="preserve">□　法令違反・行政指導あり		</t>
  </si>
  <si>
    <t>直近2 年前</t>
  </si>
  <si>
    <t xml:space="preserve">□　法令遵守		</t>
  </si>
  <si>
    <t>添付書類</t>
    <phoneticPr fontId="83"/>
  </si>
  <si>
    <t>※以下の添付書類を提出すること。
ただし、監理団体として実習監理を行っている場合や登録支援機関として１号特定
技能外国人の支援を行っている場合は、添付書類の提出不要。
□受け入れた中長期在留者リスト（参考様式第１－１１－２号）</t>
    <phoneticPr fontId="83"/>
  </si>
  <si>
    <t>生活相談業務の内容</t>
    <phoneticPr fontId="83"/>
  </si>
  <si>
    <t>(２)
□</t>
    <phoneticPr fontId="83"/>
  </si>
  <si>
    <t>支援責任者及び支援担当者が過去２年間に中長期在留者（注）の生活相談業務に従事した経験を有すること</t>
    <phoneticPr fontId="83"/>
  </si>
  <si>
    <t>支援責任者</t>
    <phoneticPr fontId="83"/>
  </si>
  <si>
    <t>生活相談
業務期間</t>
    <phoneticPr fontId="83"/>
  </si>
  <si>
    <t>年　月　日　〜　年　月　日</t>
    <rPh sb="0" eb="5">
      <t>ネn</t>
    </rPh>
    <phoneticPr fontId="83"/>
  </si>
  <si>
    <t>生活相談
業務に従事した機関</t>
    <phoneticPr fontId="83"/>
  </si>
  <si>
    <t>機関名称：</t>
    <phoneticPr fontId="83"/>
  </si>
  <si>
    <t>所在地：</t>
    <rPh sb="0" eb="3">
      <t>ショザイ</t>
    </rPh>
    <phoneticPr fontId="83"/>
  </si>
  <si>
    <t>生活相談
業務内容</t>
    <phoneticPr fontId="83"/>
  </si>
  <si>
    <t>※以下いずれか１つ以上にチェックマークを付すこと。</t>
    <phoneticPr fontId="83"/>
  </si>
  <si>
    <t>□　生活に必要な契約に係る支援に関するもの</t>
    <phoneticPr fontId="83"/>
  </si>
  <si>
    <t>□　生活オリエンテーションに関するもの</t>
    <phoneticPr fontId="83"/>
  </si>
  <si>
    <t>□　定期的な面談に関するもの</t>
    <phoneticPr fontId="83"/>
  </si>
  <si>
    <t>□　その他（　　　　　　　　　　　　　　　　　　　）</t>
    <phoneticPr fontId="83"/>
  </si>
  <si>
    <t>報酬の有無</t>
    <phoneticPr fontId="83"/>
  </si>
  <si>
    <t>有</t>
    <rPh sb="0" eb="1">
      <t xml:space="preserve">ウ </t>
    </rPh>
    <phoneticPr fontId="83"/>
  </si>
  <si>
    <t>※以下の添付書類を提出すること。</t>
    <phoneticPr fontId="83"/>
  </si>
  <si>
    <t>必須</t>
    <phoneticPr fontId="83"/>
  </si>
  <si>
    <t>□　生活相談業務を行った中長期在留者リスト（参考様式第１－１１－３号）</t>
    <phoneticPr fontId="83"/>
  </si>
  <si>
    <t>いずれか</t>
    <phoneticPr fontId="83"/>
  </si>
  <si>
    <t>※生活相談の対象者の所属機関が同一の場合</t>
    <phoneticPr fontId="83"/>
  </si>
  <si>
    <t>□当該機関で生活相談業務に従事したこと及びその期間を証する書類</t>
    <phoneticPr fontId="83"/>
  </si>
  <si>
    <t>※生活相談の対象者の所属機関が同一でない場合</t>
    <phoneticPr fontId="83"/>
  </si>
  <si>
    <t>□対象者の生活相談業務に係る契約書及びその契約に基づき報酬を受けたことを証する書類</t>
    <phoneticPr fontId="83"/>
  </si>
  <si>
    <t>□　その他（　　　　　　　　　　　　　　　　　　　）</t>
  </si>
  <si>
    <t>支援担当者</t>
    <rPh sb="2" eb="5">
      <t>タントウセィア</t>
    </rPh>
    <phoneticPr fontId="83"/>
  </si>
  <si>
    <t>(３)
□</t>
    <phoneticPr fontId="83"/>
  </si>
  <si>
    <t>（１）及び（２）に掲げるもののほか、これらの者と同程度に支援業務を適正に実施することができること</t>
    <phoneticPr fontId="83"/>
  </si>
  <si>
    <t>□この欄に該当することを立証する資料</t>
    <phoneticPr fontId="83"/>
  </si>
  <si>
    <t>過去５年間に労働基準監督署から是正勧告を受けたことの有無</t>
    <phoneticPr fontId="83"/>
  </si>
  <si>
    <t>□　是正勧告あり
□　是正勧告なし</t>
    <phoneticPr fontId="83"/>
  </si>
  <si>
    <t>１　本欄は（１）から（３）欄の該当するものにチェックマークを付した上，記載すること。</t>
  </si>
  <si>
    <t>２　「中長期在留者」とは，入管法別表第１の１，２及び５（就労資格に限る）の在留資格を有する者をいう。</t>
  </si>
  <si>
    <t>３　（１）欄の「適正に行った」とは，入管法，技能実習法及び労働基準法など出入国又は労働に関する法令の規定に違反したことにより，</t>
  </si>
  <si>
    <t>　　①刑に処せられたこと，②行政処分を受けたことのほか，③技能実習法上の改善命令又は技能実習法施行前の旧技能実習制度における</t>
  </si>
  <si>
    <t>　　改善指導（旧上陸基準省令の１６号イからソまでのいずれかに該当するものに限る。）を受けていないことをいう。適正に行っている場合</t>
  </si>
  <si>
    <t>　　は「法令遵守」に，適正に行っていない場合は「法令違反・行政指導あり」にチェックマークを付すこと。</t>
  </si>
  <si>
    <t>５　支援体制に関する事項（１号特定技能外国人支援計画の全部の実施を登録支援機関に委託する場合は記載不要。）</t>
  </si>
  <si>
    <t>支援対象者（申請人）</t>
  </si>
  <si>
    <t>支援責任者</t>
  </si>
  <si>
    <t>支援担当者</t>
  </si>
  <si>
    <t>氏名</t>
  </si>
  <si>
    <t>所属部署</t>
  </si>
  <si>
    <t>（注意）申請人全員について記載しきれない場合は，「別紙のとおり」と記載し，別紙を添付することとして差し支えない。上記の記載内容は，事実と相違ありません。</t>
    <phoneticPr fontId="83"/>
  </si>
  <si>
    <t>作成年月日</t>
    <rPh sb="0" eb="5">
      <t>サクセイ</t>
    </rPh>
    <phoneticPr fontId="83"/>
  </si>
  <si>
    <t>特定技能所属機関の氏名又は名称</t>
  </si>
  <si>
    <t>作成責任者　役職・氏名</t>
  </si>
  <si>
    <t>参考様式第１－１１－１号別紙</t>
    <phoneticPr fontId="83"/>
  </si>
  <si>
    <t>※行が足りない場合は別紙(フォーマット自由)を作成ししていただいて問題ございません。</t>
    <rPh sb="33" eb="35">
      <t>モンダイ</t>
    </rPh>
    <phoneticPr fontId="83"/>
  </si>
  <si>
    <t>No．</t>
  </si>
  <si>
    <t>氏名</t>
    <phoneticPr fontId="83"/>
  </si>
  <si>
    <t>ふりがな</t>
  </si>
  <si>
    <t>役職</t>
  </si>
  <si>
    <r>
      <t xml:space="preserve">・役員が複数名いる場合は，全役員をご記入ください。
・医療法人・社会福祉法人の場合は理事・監事までの方をご記入ください。評議員の方は記入不要です。	
</t>
    </r>
    <r>
      <rPr>
        <b/>
        <sz val="14"/>
        <color rgb="FF000000"/>
        <rFont val="游ゴシック Regular"/>
        <charset val="128"/>
      </rPr>
      <t xml:space="preserve">・こちらの書類と履歴事項全部証明書に不一致が見受けられる場合、出入国在留管理局から確認を受ける場合がございます。	
その際はご協力いただけますようよろしくお願いいたします。	</t>
    </r>
    <rPh sb="61" eb="64">
      <t>ヒョウ</t>
    </rPh>
    <phoneticPr fontId="3"/>
  </si>
  <si>
    <t>介護分野の場合のみ記入</t>
    <rPh sb="0" eb="4">
      <t>カイゴブンヤノブ</t>
    </rPh>
    <rPh sb="9" eb="11">
      <t>キニュウチョッキnシュウギョウハイゾクジギョウキサイキニュウクデ</t>
    </rPh>
    <phoneticPr fontId="3"/>
  </si>
  <si>
    <t>分野参考様式第１－２号</t>
  </si>
  <si>
    <t>直近で就業予定の事業所のみご記入くださいませ。</t>
    <phoneticPr fontId="3"/>
  </si>
  <si>
    <t>ポイント：②特定技能外国人の人数が、③日本人を超えていないこと。</t>
    <rPh sb="6" eb="10">
      <t xml:space="preserve">ト </t>
    </rPh>
    <rPh sb="10" eb="13">
      <t>ガイコク</t>
    </rPh>
    <rPh sb="19" eb="22">
      <t>ニホn</t>
    </rPh>
    <rPh sb="23" eb="24">
      <t>コエテ</t>
    </rPh>
    <phoneticPr fontId="3"/>
  </si>
  <si>
    <t>介護分野における業務を行わせる事業所の概要書</t>
  </si>
  <si>
    <t>協議会入会申請時にこちらの「介護分野における業務を行わせる事業所の概要書(1-2号)」と、「指定通知書」をご用意ください。</t>
    <rPh sb="0" eb="3">
      <t>キョウ</t>
    </rPh>
    <rPh sb="3" eb="5">
      <t>ニュウカイ</t>
    </rPh>
    <rPh sb="5" eb="8">
      <t>シンセイ</t>
    </rPh>
    <rPh sb="14" eb="18">
      <t xml:space="preserve">ブン </t>
    </rPh>
    <rPh sb="43" eb="48">
      <t>ジギョウ</t>
    </rPh>
    <rPh sb="49" eb="52">
      <t>ガイヨウ</t>
    </rPh>
    <phoneticPr fontId="3"/>
  </si>
  <si>
    <t>１　事業所の概要</t>
  </si>
  <si>
    <r>
      <rPr>
        <sz val="9"/>
        <rFont val="ＭＳ Ｐ明朝"/>
        <family val="1"/>
        <charset val="128"/>
      </rPr>
      <t>（ふりがな）</t>
    </r>
    <r>
      <rPr>
        <sz val="11"/>
        <rFont val="ＭＳ Ｐ明朝"/>
        <family val="1"/>
        <charset val="128"/>
      </rPr>
      <t xml:space="preserve">
①名称</t>
    </r>
    <phoneticPr fontId="3"/>
  </si>
  <si>
    <t>②現在受け入れている１号特定技能外国人の数</t>
    <phoneticPr fontId="3"/>
  </si>
  <si>
    <t>人</t>
    <phoneticPr fontId="3"/>
  </si>
  <si>
    <t>③日本人等の常勤の介護職員の数</t>
    <phoneticPr fontId="3"/>
  </si>
  <si>
    <t>計　</t>
    <phoneticPr fontId="3"/>
  </si>
  <si>
    <t>日本人</t>
    <phoneticPr fontId="3"/>
  </si>
  <si>
    <t>介護福祉士国家試験に合格したEPA介護福祉士</t>
  </si>
  <si>
    <t>在留資格「介護」により在留する者</t>
  </si>
  <si>
    <t>永住者や日本人の配偶者など，身分・地位に基づく在留資格により在留する者</t>
  </si>
  <si>
    <t>１　特定技能外国人が実際に業務に従事する事業所（施設・事業）について記載すること。
２　１号特定技能外国人の人数枠の算定基準に含まれる介護職員とは、「介護等を主たる業務として行う常勤職員」を指し、介護施設の事務職員や就労支援を行う職員、看護業務を行う看護師及び准看護師はこれに含まれない。
一方、医療機関において、看護師や准看護師の指導の下に療養生活上の世話（食事、清潔、排泄、入浴、移動等）等を行う診療報酬上の看護補助者や、当該看護補助者の指導を同一病棟で行っている看護師及び准看護師は、算定基準に含まれる。</t>
    <phoneticPr fontId="3"/>
  </si>
  <si>
    <t>２　その他特記事項</t>
  </si>
  <si>
    <t>上記の記載内容は，事実と相違ありません。</t>
  </si>
  <si>
    <t>作成年月日</t>
    <rPh sb="0" eb="4">
      <t>サクセイ</t>
    </rPh>
    <rPh sb="4" eb="5">
      <t xml:space="preserve">ヒ </t>
    </rPh>
    <phoneticPr fontId="3"/>
  </si>
  <si>
    <t>作成責任者</t>
    <phoneticPr fontId="3"/>
  </si>
  <si>
    <t>参考様式第１－２３号</t>
  </si>
  <si>
    <r>
      <rPr>
        <b/>
        <sz val="12"/>
        <color rgb="FF164897"/>
        <rFont val="ＭＳ 明朝"/>
        <family val="1"/>
        <charset val="128"/>
      </rPr>
      <t>所属機関の役員が以下の点を誓約する書類です。</t>
    </r>
    <r>
      <rPr>
        <sz val="12"/>
        <color rgb="FF000000"/>
        <rFont val="ＭＳ 明朝"/>
        <family val="1"/>
        <charset val="128"/>
      </rPr>
      <t xml:space="preserve">
1．暴力団等との関係がないこと
→ 犯罪組織や反社会的勢力と関係がないこと。
2．支援計画の適正実施(自社支援の場合)
→ 特定技能外国人に対して、法律で定められた支援内容を適切に行うこと。
3．法令順守
→ 出入国管理及び難民認定法、労働法、その他関係法令を遵守すること。</t>
    </r>
    <phoneticPr fontId="3"/>
  </si>
  <si>
    <t xml:space="preserve">特定技能所属機関の役員に関する誓約書	</t>
  </si>
  <si>
    <t>特定技能所属機関の役員のうち、下表に掲げる者は、特定技能外国人の受入れ業務の執行に直
接的に関与する役員ではありません。</t>
    <phoneticPr fontId="3"/>
  </si>
  <si>
    <t>役員氏名</t>
  </si>
  <si>
    <t>また，当該役員について，次表に掲げる出入国管理及び難民認定法（昭和26年政令第319号）第２条の５の規定に基づき，</t>
  </si>
  <si>
    <t>特定技能雇用契約及び１号特定技能外国人支援計画の基準等を定める省令（平成３１年法務省令第５号）第２条第１第４号に</t>
  </si>
  <si>
    <t>定められている欠格事由に該当する者ではないことを確認しました。当該役員に対して，今後，欠格事由に該当するに</t>
  </si>
  <si>
    <t>至ったときは，直ちに出入国在留管理庁に申告するとともに，役員の地位を退く必要があることを説明しています。</t>
  </si>
  <si>
    <t>作成責任者役職・氏名</t>
    <phoneticPr fontId="3"/>
  </si>
  <si>
    <t>○　出入国管理及び難民認定法（昭和２６年政令第３１９号）第２条の５の規定に基づき、</t>
  </si>
  <si>
    <t>特定技能雇用契約及び１号特定技能外国人支援計画の基準等を定める省令（平成３１年法務省令第５号）（抄）（特定技能雇用契約の相手方となる本邦の公私の機関の基準）</t>
    <phoneticPr fontId="3"/>
  </si>
  <si>
    <t>第２条第１項第４号</t>
  </si>
  <si>
    <t>４　次のいずれにも該当しないこと。</t>
  </si>
  <si>
    <t>イ　禁錮以上の刑に処せられ、その執行を終わり、又は執行を受けることがなくなった日から起算して５年を経過しない者</t>
  </si>
  <si>
    <t>ロ　次に掲げる規定又はこれらの規定に基づく命令の規定により、罰金の刑に処せられ、その執行を終わり、又は執行を受けることがなくなった日から起算して５年を経過しない者</t>
    <phoneticPr fontId="3"/>
  </si>
  <si>
    <t>⑴　労働基準法第１１７条（船員職業安定法第８９条第１項又は労働者派遣法第４４条第１項の規定により適用される場合を含む。）、第１１８条第１項</t>
    <phoneticPr fontId="3"/>
  </si>
  <si>
    <t>（労働基準法第６条及び第５６条の規定に係る部分に限る。）、第１１９条（同法第１６条、第１７条、第１８条第１項及び第３７条の規定に係る部分に限る。）</t>
    <phoneticPr fontId="3"/>
  </si>
  <si>
    <t>及び第１２０条（同法第１８条第７項及び第２３条から第２７条までの規定に係る部分に限る。）の規定並びにこれらの規定に係る同法第１２１条の規定</t>
    <phoneticPr fontId="3"/>
  </si>
  <si>
    <t>⑵　船員法（昭和２２年法律第１００号）第１２９条（同法第８５条第１項の規定に係る部分に限る。）、第１３０条</t>
  </si>
  <si>
    <t>（同法第３３条、第３４条第１項、第３５条、第４５条及び第６６条（同法第８８条の２の２第４項及び第５項並びに第８８条の３第４項において準用する場合を含む。）</t>
    <phoneticPr fontId="3"/>
  </si>
  <si>
    <t>の規定に係る部分に限る。）及び第１３１条（第１号（同法第５３条第１項及び第２項、第５４条、第５６条並びに第５８条第１項の規定に係る部分に限る。）</t>
    <phoneticPr fontId="3"/>
  </si>
  <si>
    <t>及び第３号に係る部分に限る。）の規定並びにこれらの規定に係る同法第１３５条第１項の規定（これらの規定が船員職業安定法第９２条第１項の規定により適用される場合を含む。）</t>
    <phoneticPr fontId="3"/>
  </si>
  <si>
    <t>⑶　職業安定法（昭和２２年法律第１４１号）第６３条、第６４条、第６５条（第１号を除く。）及び第６６条の規定並びにこれらの規定に係る同法第６７条の規定</t>
    <phoneticPr fontId="3"/>
  </si>
  <si>
    <t>⑷　船員職業安定法第１１１条から第１１５条までの規定</t>
  </si>
  <si>
    <t>⑸　法第７１条の３、第７１条の４、第７３条の２、第７３条の４から第７４条の６の３まで、第７４条の８及び第７６条の２の規定</t>
    <phoneticPr fontId="3"/>
  </si>
  <si>
    <t>⑹　最低賃金法（昭和３４年法律第１３７号）第４０条の規定及び同条の規定に係る同法第４２条の規定</t>
  </si>
  <si>
    <t>⑺　労働施策の総合的な推進並びに労働者の雇用の安定及び職業生活の充実等に関する法律（昭和４１年法律第１３２号）</t>
  </si>
  <si>
    <t>第４０条第１項（第２号に係る部分に限る。）の規定及び当該規定に係る同条第２項の規定</t>
  </si>
  <si>
    <t>⑻　建設労働者の雇用の改善等に関する法律（昭和５１年法律第３３号）第４９条、第５０条及び第５１条（第２号及び第３号を除く。）の規定並びにこれらの規定に係る同法第５２条の規定</t>
    <phoneticPr fontId="3"/>
  </si>
  <si>
    <t>⑼　賃金の支払の確保等に関する法律（昭和５１年法律第３４号）第１８条の規定及び同条の規定に係る同法第２０条の規定</t>
  </si>
  <si>
    <t>⑽　労働者派遣法第５８条から第６２条までの規定</t>
  </si>
  <si>
    <t>⑾　港湾労働法（昭和６３年法律第４０号）第４８条、第４９条（第１号を除く。）及び第５１条（第２号及び第３号に係る部分に限る。）の規定並びにこれらの規定に係る同法第５２条の規定</t>
    <phoneticPr fontId="3"/>
  </si>
  <si>
    <t>⑿　中小企業における労働力の確保及び良好な雇用の機会の創出のための雇用管理の改善の促進に関する法律（平成３年法律第５７号）</t>
    <phoneticPr fontId="3"/>
  </si>
  <si>
    <t>第１９条、第２０条及び第２１条（第３号を除く。）の規定並びにこれらの規定に係る同法第２２条の規定</t>
    <phoneticPr fontId="3"/>
  </si>
  <si>
    <t>⒀　育児休業、介護休業等育児又は家族介護を行う労働者の福祉に関する法律（平成３年法律第７６号）第６２条から第６５条までの規定</t>
  </si>
  <si>
    <t>⒁　林業労働力の確保の促進に関する法律（平成８年法律第４５号）第３２条、第３３条及び第３４条（第３号を除く。）の規定並びにこれらの規定に係る同法第３５条の規定</t>
    <phoneticPr fontId="3"/>
  </si>
  <si>
    <t>⒂　外国人の技能実習の適正な実施及び技能実習生の保護に関する法律（平成２８年法律第８９号。以下「技能実習法」という。）</t>
  </si>
  <si>
    <t>第１０８条、第１０９条、第１１０条（同法第４４条の規定に係る部分に限る。）、第１１１条（第１号を除く。）及び第１１２条</t>
  </si>
  <si>
    <t>（第１号（同法第３５条第１項の規定に係る部分に限る。）及び第６号から第１１号までに係る部分に限る。）の規定並びにこれらの規定に係る同法第１１３条の規定</t>
    <phoneticPr fontId="3"/>
  </si>
  <si>
    <t>⒃　労働者派遣法第４４条第４項の規定により適用される労働基準法第１１８条、第１１９条及び第１２１条の規定、船員職業安定法第８９条第７項の規定により</t>
    <phoneticPr fontId="3"/>
  </si>
  <si>
    <t>適用される船員法第１２９条から第１３１条までの規定並びに労働者派遣法第４５条第７項の規定により適用される労働安全衛生法（昭和４７年法律第５７号）第１１９条及び第１２２条の規定</t>
    <phoneticPr fontId="3"/>
  </si>
  <si>
    <t>ハ　暴力団員による不当な行為の防止等に関する法律（平成３年法律第７７号）の規定（同法第５０条（第２号に係る部分に限る。）及び第５２条の規定を除く。）</t>
    <phoneticPr fontId="3"/>
  </si>
  <si>
    <t>により、又は刑法（明治４０年法律第４５号）第２０４条、第２０６条、第２０８条、第２０８条の２、第２２２条若しくは第２４７条の罪若しくは暴力行為等処罰に関する法律</t>
    <phoneticPr fontId="3"/>
  </si>
  <si>
    <t>（大正１５年法律第６０号）の罪を犯したことにより、罰金の刑に処せられ、その執行を終わり、又は執行を受けることがなくなった日から起算して５年を経過しない者</t>
    <phoneticPr fontId="3"/>
  </si>
  <si>
    <t>ニ　健康保険法（大正１１年法律第７０号）第２０８条、第２１３条の２若しくは第２１４条第１項、船員保険法（昭和１４年法律第７３号）第１５６条、第１５９条</t>
    <phoneticPr fontId="3"/>
  </si>
  <si>
    <t>若しくは第１６０条第１項、労働者災害補償保険法（昭和２２年法律第５０号）第５１条前段若しくは第５４条第１項（同法第５１条前段の規定に係る部分に限る。）、</t>
    <phoneticPr fontId="3"/>
  </si>
  <si>
    <t>厚生年金保険法（昭和２９年法律第１１５号）第１０２条、第１０３条の２若しくは第１０４条第１項（同法第１０２条又は第１０３条の２の規定に係る部分に限る。）、</t>
    <phoneticPr fontId="3"/>
  </si>
  <si>
    <t>労働保険の保険料の徴収等に関する法律（昭和４４年法律第８４号）第４６条前段若しくは第４８条第１項（同法第４６条前段の規定に係る部分に限る。）</t>
    <phoneticPr fontId="3"/>
  </si>
  <si>
    <t>又は雇用保険法（昭和４９年法律第１１６号）第８３条若しくは第８６条（同法第８３条の規定に係る部分に限る。）の規定により、罰金の刑に処せられ、その執行を終わり、</t>
    <phoneticPr fontId="3"/>
  </si>
  <si>
    <t>又は執行を受けることがなくなった日から起算して５年を経過しない者</t>
    <phoneticPr fontId="3"/>
  </si>
  <si>
    <t>ホ　精神の機能の障害により特定技能雇用契約の履行を適正に行うに当たっての必要な認知、判断及び意思疎通を適切に行うことができない者</t>
  </si>
  <si>
    <t>ヘ　破産手続開始の決定を受けて復権を得ない者</t>
  </si>
  <si>
    <t>ト　技能実習法第１６条第１項の規定により実習認定を取り消され、当該取消しの日から起算して５年を経過しない者</t>
  </si>
  <si>
    <t>チ　技能実習法第１６条第１項の規定により実習認定を取り消された者が法人である場合（同項第３号の規定により実習認定を取り消された場合については、当該法人がロ又は</t>
    <phoneticPr fontId="3"/>
  </si>
  <si>
    <t>ニに規定する者に該当することとなったことによる場合に限る。）において、当該取消しの処分を受ける原因となった事項が発生した当時現に当該法人の役員</t>
    <phoneticPr fontId="3"/>
  </si>
  <si>
    <t>（業務を執行する社員、取締役、執行役又はこれらに準ずる者をいい、相談役、顧問その他いかなる名称を有する者であるかを問わず、法人に対し業務を執行する社員、取締役、</t>
    <phoneticPr fontId="3"/>
  </si>
  <si>
    <t>執行役又はこれらに準ずる者と同等以上の支配力を有するものと認められる者を含む。ヲにおいて同じ。）であった者で、当該取消しの日から起算して５年を経過しないもの</t>
    <phoneticPr fontId="3"/>
  </si>
  <si>
    <t>リ　特定技能雇用契約の締結の日前５年以内又はその締結の日以後に、次に掲げる行為その他の出入国又は労働に関する法令に関し不正又は著しく不当な行為をした者</t>
    <phoneticPr fontId="3"/>
  </si>
  <si>
    <t>⑴　外国人に対して暴行し、脅迫し又は監禁する行為</t>
  </si>
  <si>
    <t>⑵　外国人の旅券又は在留カードを取り上げる行為</t>
  </si>
  <si>
    <t>⑶　外国人に支給する手当又は報酬の一部又は全部を支払わない行為</t>
  </si>
  <si>
    <t>⑷　外国人の外出その他私生活の自由を不当に制限する行為</t>
  </si>
  <si>
    <t>⑸　⑴から⑷までに掲げるもののほか、外国人の人権を著しく侵害する行為</t>
  </si>
  <si>
    <t>⑹　外国人に係る出入国又は労働に関する法令に関して行われた不正又は著しく不当な行為に関する事実を隠蔽する目的又はその事業活動に関し外国人に法第３章第１節</t>
    <phoneticPr fontId="3"/>
  </si>
  <si>
    <t>若しくは第２節の規定による証明書の交付、上陸許可の証印若しくは許可、同章第４節の規定による上陸の許可若しくは法第４章第１節若しくは第２節若しくは第５章第３節</t>
    <phoneticPr fontId="3"/>
  </si>
  <si>
    <t>の規定による許可を受けさせる目的で、偽造若しくは変造された文書若しくは図画若しくは虚偽の文書若しくは図画を行使し、又は提供する行為</t>
    <phoneticPr fontId="3"/>
  </si>
  <si>
    <t>⑺　特定技能雇用契約に基づく当該外国人の本邦における活動に関連して、保証金の徴収若しくは財産の管理又は当該特定技能雇用契約の</t>
  </si>
  <si>
    <t>不履行に係る違約金を定める契約その他不当に金銭その他の財産の移転を予定する契約を締結する行為</t>
  </si>
  <si>
    <t>⑻　外国人若しくはその配偶者、直系若しくは同居の親族その他当該外国人と社会生活において密接な関係を有する者との間で、</t>
  </si>
  <si>
    <t>特定技能雇用契約に基づく当該外国人の本邦における活動に関連して、保証金の徴収その他名目のいかんを問わず金銭その他の財産の管理を</t>
  </si>
  <si>
    <t>する者若しくは当該特定技能雇用契約の不履行について違約金を定める契約その他の不当に金銭その他の財産の移転を予定する契約を締結した</t>
  </si>
  <si>
    <t>者又はこれらの行為をしようとする者からの紹介を受けて、当該外国人と当該特定技能雇用契約を締結する行為</t>
  </si>
  <si>
    <t>⑼　法第１９条の１８の規定による届出をせず、又は虚偽の届出をする行為</t>
  </si>
  <si>
    <t>⑽　法第１９条の２０第１項の規定による報告若しくは帳簿書類の提出若しくは提示をせず、若しくは虚偽の報告若しくは虚偽の帳簿書類の</t>
  </si>
  <si>
    <t>提出若しくは提示をし、又は同項の規定による質問に対して答弁をせず、若しくは虚偽の答弁をし、若しくは同項の規定による検査を拒み、妨げ、若しくは忌避する行為</t>
    <phoneticPr fontId="3"/>
  </si>
  <si>
    <t>⑾　法第１９条の２１第１項の規定による処分に違反する行為</t>
  </si>
  <si>
    <t>ヌ　暴力団員による不当な行為の防止等に関する法律第２条第６号に規定する暴力団員（以下「暴力団員」という。）</t>
  </si>
  <si>
    <t>又は暴力団員でなくなった日から５年を経過しない者（以下「暴力団員等」という。）</t>
  </si>
  <si>
    <t>ル　営業に関し成年者と同一の行為能力を有しない未成年者であって、その法定代理人がイからヌまで又はヲのいずれかに該当するもの</t>
  </si>
  <si>
    <t>ヲ　法人であって、その役員のうちにイからルまでのいずれかに該当する者があるもの</t>
  </si>
  <si>
    <t>特定技能所属機関の役員に関する誓約書</t>
  </si>
  <si>
    <t>※住民票を提出する役員の名前は不要です。</t>
    <phoneticPr fontId="3"/>
  </si>
  <si>
    <t>記入欄がたりない場合は、1-23（別紙）にご記入くださいませ。</t>
    <rPh sb="0" eb="3">
      <t>キニュウ</t>
    </rPh>
    <rPh sb="17" eb="19">
      <t>ベッセィ</t>
    </rPh>
    <phoneticPr fontId="3"/>
  </si>
  <si>
    <t>　特定技能所属機関の役員のうち，下表に掲げる者は，特定技能外国人の受入れ業務の執行に</t>
    <phoneticPr fontId="3"/>
  </si>
  <si>
    <t>直接的に関与する役員ではありません。</t>
  </si>
  <si>
    <t>（ふりがな）
役員の氏名</t>
    <phoneticPr fontId="3"/>
  </si>
  <si>
    <r>
      <t>また，当該役員について，次表に掲げる出入国管理及び難民認定法（昭和26年政令第319号）第２条の５の規定に基づき，特定技能雇用契約及び１号特定技能外国人支援計画の基準等を定める省令（平成３１年法務省令第５号）第</t>
    </r>
    <r>
      <rPr>
        <sz val="12"/>
        <color rgb="FF000000"/>
        <rFont val="ＭＳ 明朝"/>
        <family val="1"/>
        <charset val="128"/>
      </rPr>
      <t>２条第１第４号に定められている欠格事由に該当する者ではないことを確認しました。当該役員に対して，今後，欠格事由に該当するに至ったときは，直ちに出入国在留管理庁に申告するとともに，役員の地位を退く必要があることを説明しています。</t>
    </r>
    <phoneticPr fontId="3"/>
  </si>
  <si>
    <r>
      <t>特定技能所属機関の氏名又は名称</t>
    </r>
    <r>
      <rPr>
        <u/>
        <sz val="12"/>
        <rFont val="ＭＳ 明朝"/>
        <family val="1"/>
        <charset val="128"/>
      </rPr>
      <t>　　　　　　　　　　　　　　</t>
    </r>
    <phoneticPr fontId="3"/>
  </si>
  <si>
    <t>作　成　責　任　者　役職・氏名　　　　　　　　　　　　　　印</t>
    <phoneticPr fontId="3"/>
  </si>
  <si>
    <t xml:space="preserve">○　出入国管理及び難民認定法（昭和２６年政令第３１９号）第２条の５の規定に基づき，特定技能雇用契約及び１号特定技能外国人支援計画の基準等を定める省令（平成３１年法務省令第５号）（抄）
（特定技能雇用契約の相手方となる本邦の公私の機関の基準）
第２条第１項第４号
４　次のいずれにも該当しないこと。
イ　禁錮以上の刑に処せられ，その執行を終わり，又は執行を受けることがなくなった日から起算して５年を経過しない者
ロ　次に掲げる規定又はこれらの規定に基づく命令の規定により，罰金の刑に処せられ，その執行を終わり，又は執行を受けることがなくなった日から起算して５年を経過しない者
⑴　労働基準法第１１７条（船員職業安定法第８９条第１項又は労働者派遣法第４４条第１項の規定により適用される場合を含む。），第１１８条第１項（労働基準法第６条及び第５６条の規定に係る部分に限る。），第１１９条（同法第１６条，第１７条，第１８条第１項及び第３７条の規定に係る部分に限る。）及び第１２０条（同法第１８条第７項及び第２３条から第２７条までの規定に係る部分に限る。）の規定並びにこれらの規定に係る同法第１２１条の規定
⑵　船員法（昭和２２年法律第１００号）第１２９条（同法第８５条第１項の規定に係る部分に限る。），第１３０条（同法第３３条，第３４条第１項，第３５条，第４５条及び第６６条（同法第８８条の２の２第４項及び第５項並びに第８８条の３第４項において準用する場合を含む。）の規定に係る部分に限る。）及び第１３１条（第１号（同法第５３条第１項及び第２項，第５４条，第５６条並びに第５８条第１項の規定に係る部分に限る。）及び第３号に係る部分に限る。）の規定並びにこれらの規定に係る同法第１３５条第１項の規定（これらの規定が船員職業安定法第９２条第１項の規定により適用される場合を含む。）
⑶　職業安定法（昭和２２年法律第１４１号）第６３条，第６４条，第６５条（第１号を除く。）及び第６６条の規定並びにこれらの規定に係る同法第６７条の規定
⑷　船員職業安定法第１１１条から第１１５条までの規定
⑸　法第７１条の３，第７１条の４，第７３条の２，第７３条の４から第７４条の６の３まで，第７４条の８及び第７６条の２の規定
⑹　最低賃金法（昭和３４年法律第１３７号）第４０条の規定及び同条の規定に係る同法第４２条の規定
⑺　労働施策の総合的な推進並びに労働者の雇用の安定及び職業生活の充実等に関する法律（昭和４１年法律第１３２号）第４０条第１項（第２号に係る部分に限る。）の規定及び当該規定に係る同条第２項の規定
⑻　建設労働者の雇用の改善等に関する法律（昭和５１年法律第３３号）第４９条，第５０条及び第５１条（第２号及び第３号を除く。）の規定並びにこれらの規定に係る同法第５２条の規定
⑼　賃金の支払の確保等に関する法律（昭和５１年法律第３４号）第１８条の規定及び同条の規定に係る同法第２０条の規定
⑽　労働者派遣法第５８条から第６２条までの規定
⑾　港湾労働法（昭和６３年法律第４０号）第４８条，第４９条（第１号を除く。）及び第５１条（第２号及び第３号に係る部分に限る。）の規定並びにこれらの規定に係る同法第５２条の規定
⑿　中小企業における労働力の確保及び良好な雇用の機会の創出のための雇用管理の改善の促進に関する法律（平成３年法律第５７号）第１９条，第２０条及び第２１条（第３号を除く。）の規定並びにこれらの規定に係る同法第２２条の規定
⒀　育児休業，介護休業等育児又は家族介護を行う労働者の福祉に関する法律（平成３年法律第７６号）第６２条から第６５条までの規定
⒁　林業労働力の確保の促進に関する法律（平成８年法律第４５号）第３２条，第３３条及び第３４条（第３号を除く。）の規定並びにこれらの規定に係る同法第３５条の規定
⒂　外国人の技能実習の適正な実施及び技能実習生の保護に関する法律（平成２８年法律第８９号。以下「技能実習法」という。）第１０８条，第１０９条，第１１０条（同法第４４条の規定に係る部分に限る。），第１１１条（第１号を除く。）及び第１１２条（第１号（同法第３５条第１項の規定に係る部分に限る。）及び第６号から第１１号までに係る部分に限る。）の規定並びにこれらの規定に係る同法第１１３条の規定
⒃　労働者派遣法第４４条第４項の規定により適用される労働基準法第１１８条，第１１９条及び第１２１条の規定，船員職業安定法第８９条第７項の規定により適用される船員法第１２９条から第１３１条までの規定並びに労働者派遣法第４５条第７項の規定により適用される労働安全衛生法（昭和４７年法律第５７号）第１１９条及び第１２２条の規定
ハ　暴力団員による不当な行為の防止等に関する法律（平成３年法律第７７号）の規定（同法第５０条（第２号に係る部分に限る。）及び第５２条の規定を除く。）により，又は刑法（明治４０年法律第４５号）第２０４条，第２０６条，第２０８条，第２０８条の２，第２２２条若しくは第２４７条の罪若しくは暴力行為等処罰に関する法律（大正１５年法律第６０号）の罪を犯したことにより，罰金の刑に処せられ，その執行を終わり，又は執行を受けることがなくなった日から起算して５年を経過しない者
ニ　健康保険法（大正１１年法律第７０号）第２０８条，第２１３条の２若しくは第２１４条第１項，船員保険法（昭和１４年法律第７３号）第１５６条，第１５９条若しくは第１６０条第１項，労働者災害補償保険法（昭和２２年法律第５０号）第５１条前段若しくは第５４条第１項（同法第５１条前段の規定に係る部分に限る。），厚生年金保険法（昭和２９年法律第１１５号）第１０２条，第１０３条の２若しくは第１０４条第１項（同法第１０２条又は第１０３条の２の規定に係る部分に限る。），労働保険の保険料の徴収等に関する法律（昭和４４年法律第８４号）第４６条前段若しくは第４８条第１項（同法第４６条前段の規定に係る部分に限る。）又は雇用保険法（昭和４９年法律第１１６号）第８３条若しくは第８６条（同法第８３条の規定に係る部分に限る。）の規定により，罰金の刑に処せられ，その執行を終わり，又は執行を受けることがなくなった日から起算して５年を経過しない者
ホ　精神の機能の障害により特定技能雇用契約の履行を適正に行うに当たっての必要な認知，判断及び意思疎通を適切に行うことができない者
ヘ　破産手続開始の決定を受けて復権を得ない者
ト　技能実習法第１６条第１項の規定により実習認定を取り消され，当該取消しの日から起算して５年を経過しない者
チ　技能実習法第１６条第１項の規定により実習認定を取り消された者が法人である場合（同項第３号の規定により実習認定を取り消された場合については，当該法人がロ又はニに規定する者に該当することとなったことによる場合に限る。）において，当該取消しの処分を受ける原因となった事項が発生した当時現に当該法人の役員（業務を執行する社員，取締役，執行役又はこれらに準ずる者をいい，相談役，顧問その他いかなる名称を有する者であるかを問わず，法人に対し業務を執行する社員，取締役，執行役又はこれらに準ずる者と同等以上の支配力を有するものと認められる者を含む。ヲにおいて同じ。）であった者で，当該取消しの日から起算して５年を経過しないもの
リ　特定技能雇用契約の締結の日前５年以内又はその締結の日以後に，次に掲げる行為その他の出入国又は労働に関する法令に関し不正又は著しく不当な行為をした者
⑴　外国人に対して暴行し，脅迫し又は監禁する行為
⑵　外国人の旅券又は在留カードを取り上げる行為
⑶　外国人に支給する手当又は報酬の一部又は全部を支払わない行為
⑷　外国人の外出その他私生活の自由を不当に制限する行為
⑸　⑴から⑷までに掲げるもののほか，外国人の人権を著しく侵害する行為
⑹　外国人に係る出入国又は労働に関する法令に関して行われた不正又は著しく不当な行為に関する事実を隠蔽する目的又はその事業活動に関し外国人に法第３章第１節若しくは第２節の規定による証明書の交付，上陸許可の証印若しくは許可，同章第４節の規定による上陸の許可若しくは法第４章第１節若しくは第２節若しくは第５章第３節の規定による許可を受けさせる目的で，偽造若しくは変造された文書若しくは図画若しくは虚偽の文書若しくは図画を行使し，又は提供する行為
⑺　特定技能雇用契約に基づく当該外国人の本邦における活動に関連して，保証金の徴収若しくは財産の管理又は当該特定技能雇用契約の不履行に係る違約金を定める契約その他不当に金銭その他の財産の移転を予定する契約を締結する行為
⑻　外国人若しくはその配偶者，直系若しくは同居の親族その他当該外国人と社会生活において密接な関係を有する者との間で，特定技能雇用契約に基づく当該外国人の本邦における活動に関連して，保証金の徴収その他名目のいかんを問わず金銭その他の財産の管理をする者若しくは当該特定技能雇用契約の不履行について違約金を定める契約その他の不当に金銭その他の財産の移転を予定する契約を締結した者又はこれらの行為をしようとする者からの紹介を受けて，当該外国人と当該特定技能雇用契約を締結する行為
⑼　法第１９条の１８の規定による届出をせず，又は虚偽の届出をする行為
⑽　法第１９条の２０第１項の規定による報告若しくは帳簿書類の提出若しくは提示をせず，若しくは虚偽の報告若しくは虚偽の帳簿書類の提出若しくは提示をし，又は同項の規定による質問に対して答弁をせず，若しくは虚偽の答弁をし，若しくは同項の規定による検査を拒み，妨げ，若しくは忌避する行為
⑾　法第１９条の２１第１項の規定による処分に違反する行為
ヌ　暴力団員による不当な行為の防止等に関する法律第２条第６号に規定する暴力団員（以下「暴力団員」という。）又は暴力団員でなくなった日から５年を経過しない者（以下「暴力団員等」という。）
ル　営業に関し成年者と同一の行為能力を有しない未成年者であって，その法定代理人がイからヌまで又はヲのいずれかに該当するもの
ヲ　法人であって，その役員のうちにイからルまでのいずれかに該当する者があるもの
ワ　（略）
</t>
    <phoneticPr fontId="3"/>
  </si>
  <si>
    <t>記入欄がたりない場合は、こちらにご記入くださいませ。</t>
    <rPh sb="0" eb="3">
      <t>キニュウ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</si>
</sst>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0_);[Red]\(0\)"/>
    <numFmt numFmtId="177" formatCode="h:mm;@"/>
    <numFmt numFmtId="178" formatCode="yyyy&quot;年&quot;m&quot;月&quot;d&quot;日&quot;;@"/>
    <numFmt numFmtId="179" formatCode="0;0;;@"/>
    <numFmt numFmtId="180" formatCode="0;\-0;"/>
  </numFmts>
  <fonts count="19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Ｐ明朝"/>
      <family val="1"/>
      <charset val="128"/>
    </font>
    <font>
      <sz val="11"/>
      <name val="ＭＳ Ｐ明朝"/>
      <family val="1"/>
      <charset val="128"/>
    </font>
    <font>
      <sz val="12"/>
      <name val="ＭＳ Ｐ明朝"/>
      <family val="1"/>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font>
    <font>
      <sz val="9"/>
      <name val="ＭＳ Ｐ明朝"/>
      <family val="1"/>
      <charset val="128"/>
    </font>
    <font>
      <sz val="11"/>
      <color theme="0"/>
      <name val="ＭＳ Ｐゴシック"/>
      <family val="3"/>
      <charset val="128"/>
    </font>
    <font>
      <sz val="11"/>
      <color theme="0"/>
      <name val="ＭＳ Ｐゴシック"/>
      <family val="2"/>
      <charset val="128"/>
    </font>
    <font>
      <sz val="11"/>
      <color rgb="FFFF0000"/>
      <name val="ＭＳ Ｐゴシック"/>
      <family val="3"/>
      <charset val="128"/>
    </font>
    <font>
      <sz val="11"/>
      <color rgb="FF00B0F0"/>
      <name val="ＭＳ Ｐゴシック"/>
      <family val="2"/>
      <charset val="128"/>
    </font>
    <font>
      <sz val="11"/>
      <name val="ＭＳ Ｐゴシック"/>
      <family val="2"/>
      <charset val="128"/>
    </font>
    <font>
      <sz val="11"/>
      <name val="ＭＳ 明朝"/>
      <family val="1"/>
      <charset val="128"/>
    </font>
    <font>
      <sz val="9"/>
      <name val="ＭＳ 明朝"/>
      <family val="1"/>
      <charset val="128"/>
    </font>
    <font>
      <sz val="14"/>
      <name val="ＭＳ 明朝"/>
      <family val="1"/>
      <charset val="128"/>
    </font>
    <font>
      <sz val="10"/>
      <name val="ＭＳ 明朝"/>
      <family val="1"/>
      <charset val="128"/>
    </font>
    <font>
      <sz val="11"/>
      <color rgb="FFFF0000"/>
      <name val="ＭＳ 明朝"/>
      <family val="1"/>
      <charset val="128"/>
    </font>
    <font>
      <sz val="12"/>
      <name val="ＭＳ 明朝"/>
      <family val="1"/>
      <charset val="128"/>
    </font>
    <font>
      <sz val="11"/>
      <color rgb="FF000000"/>
      <name val="游明朝 Regular"/>
      <charset val="128"/>
    </font>
    <font>
      <sz val="11"/>
      <name val="游明朝 Regular"/>
      <charset val="128"/>
    </font>
    <font>
      <sz val="16"/>
      <name val="游明朝 Regular"/>
      <charset val="128"/>
    </font>
    <font>
      <sz val="12"/>
      <name val="游明朝 Regular"/>
      <charset val="128"/>
    </font>
    <font>
      <sz val="12"/>
      <color rgb="FF000000"/>
      <name val="ＭＳ 明朝"/>
      <family val="1"/>
      <charset val="128"/>
    </font>
    <font>
      <u/>
      <sz val="12"/>
      <name val="ＭＳ 明朝"/>
      <family val="1"/>
      <charset val="128"/>
    </font>
    <font>
      <sz val="10"/>
      <name val="Arial"/>
      <family val="2"/>
    </font>
    <font>
      <sz val="11"/>
      <color theme="0"/>
      <name val="ＭＳ Ｐゴシック"/>
      <family val="2"/>
      <charset val="128"/>
      <scheme val="major"/>
    </font>
    <font>
      <b/>
      <sz val="14"/>
      <color rgb="FFFF0000"/>
      <name val="ＭＳ Ｐゴシック"/>
      <family val="2"/>
      <charset val="128"/>
    </font>
    <font>
      <sz val="11"/>
      <color rgb="FFFFFFFF"/>
      <name val="ＭＳ Ｐゴシック"/>
      <family val="2"/>
      <charset val="128"/>
    </font>
    <font>
      <sz val="10"/>
      <name val="ＭＳ Ｐゴシック"/>
      <family val="3"/>
      <charset val="128"/>
    </font>
    <font>
      <sz val="18"/>
      <color rgb="FFFF0000"/>
      <name val="ＭＳ Ｐゴシック"/>
      <family val="2"/>
      <charset val="128"/>
    </font>
    <font>
      <b/>
      <sz val="16"/>
      <color rgb="FFFF0000"/>
      <name val="ＭＳ Ｐゴシック"/>
      <family val="2"/>
      <charset val="128"/>
    </font>
    <font>
      <sz val="8"/>
      <name val="Arial"/>
      <family val="2"/>
    </font>
    <font>
      <sz val="9"/>
      <name val="Arial"/>
      <family val="2"/>
    </font>
    <font>
      <sz val="11"/>
      <color rgb="FFFF0000"/>
      <name val="ＭＳ Ｐゴシック"/>
      <family val="2"/>
      <charset val="128"/>
    </font>
    <font>
      <sz val="6"/>
      <name val="ＭＳ Ｐゴシック"/>
      <family val="2"/>
      <charset val="128"/>
      <scheme val="minor"/>
    </font>
    <font>
      <sz val="16"/>
      <color rgb="FFFF0000"/>
      <name val="ＭＳ Ｐゴシック"/>
      <family val="3"/>
      <charset val="128"/>
      <scheme val="minor"/>
    </font>
    <font>
      <sz val="11"/>
      <color theme="1"/>
      <name val="ＭＳ Ｐゴシック"/>
      <family val="2"/>
      <charset val="128"/>
    </font>
    <font>
      <sz val="6"/>
      <name val="Arial"/>
      <family val="2"/>
    </font>
    <font>
      <sz val="10"/>
      <color rgb="FFFFFFFF"/>
      <name val="Arial"/>
      <family val="2"/>
    </font>
    <font>
      <sz val="6"/>
      <color rgb="FFFFFFFF"/>
      <name val="Arial"/>
      <family val="2"/>
    </font>
    <font>
      <sz val="20"/>
      <color rgb="FFFF0000"/>
      <name val="ＭＳ Ｐゴシック"/>
      <family val="3"/>
      <charset val="128"/>
    </font>
    <font>
      <sz val="16"/>
      <color rgb="FFFF0000"/>
      <name val="ＭＳ Ｐゴシック"/>
      <family val="2"/>
      <charset val="128"/>
    </font>
    <font>
      <sz val="10"/>
      <color theme="0"/>
      <name val="HG丸ｺﾞｼｯｸM-PRO"/>
      <family val="2"/>
      <charset val="128"/>
    </font>
    <font>
      <sz val="8"/>
      <color theme="0"/>
      <name val="HG丸ｺﾞｼｯｸM-PRO"/>
      <family val="2"/>
      <charset val="128"/>
    </font>
    <font>
      <sz val="9"/>
      <color theme="0"/>
      <name val="HG丸ｺﾞｼｯｸM-PRO"/>
      <family val="2"/>
      <charset val="128"/>
    </font>
    <font>
      <b/>
      <sz val="10"/>
      <color theme="0"/>
      <name val="HG丸ｺﾞｼｯｸM-PRO"/>
      <family val="2"/>
      <charset val="128"/>
    </font>
    <font>
      <sz val="9"/>
      <color rgb="FFFFFFFF"/>
      <name val="Arial"/>
      <family val="2"/>
    </font>
    <font>
      <sz val="10"/>
      <color rgb="FFFFFFFF"/>
      <name val="MS Mincho"/>
      <family val="1"/>
      <charset val="128"/>
    </font>
    <font>
      <sz val="11"/>
      <color theme="0"/>
      <name val="HG丸ｺﾞｼｯｸM-PRO"/>
      <family val="2"/>
      <charset val="128"/>
    </font>
    <font>
      <sz val="10"/>
      <name val="HiraKakuPro-W3"/>
      <family val="2"/>
    </font>
    <font>
      <sz val="10"/>
      <name val="MS Mincho"/>
      <family val="1"/>
      <charset val="128"/>
    </font>
    <font>
      <sz val="10"/>
      <name val="HiraMaruPro-W4"/>
      <family val="2"/>
    </font>
    <font>
      <sz val="12"/>
      <color rgb="FFFFFFFF"/>
      <name val="HG丸ｺﾞｼｯｸM-PRO"/>
      <family val="2"/>
      <charset val="128"/>
    </font>
    <font>
      <b/>
      <sz val="10"/>
      <color rgb="FFFFFFFF"/>
      <name val="Arial"/>
      <family val="2"/>
    </font>
    <font>
      <sz val="12"/>
      <name val="HG丸ｺﾞｼｯｸM-PRO"/>
      <family val="2"/>
      <charset val="128"/>
    </font>
    <font>
      <b/>
      <sz val="9"/>
      <name val="ＭＳ Ｐ明朝"/>
      <family val="1"/>
      <charset val="128"/>
    </font>
    <font>
      <sz val="8"/>
      <name val="ＭＳ Ｐ明朝"/>
      <family val="1"/>
      <charset val="128"/>
    </font>
    <font>
      <sz val="24"/>
      <name val="ＭＳ Ｐゴシック"/>
      <family val="3"/>
      <charset val="128"/>
    </font>
    <font>
      <sz val="14"/>
      <name val="ＭＳ Ｐゴシック"/>
      <family val="3"/>
      <charset val="128"/>
    </font>
    <font>
      <sz val="12"/>
      <name val="ＭＳ Ｐゴシック"/>
      <family val="2"/>
      <charset val="128"/>
    </font>
    <font>
      <sz val="16"/>
      <name val="ＭＳ Ｐゴシック"/>
      <family val="2"/>
      <charset val="128"/>
    </font>
    <font>
      <sz val="26"/>
      <color rgb="FF000000"/>
      <name val="Times New Roman"/>
      <family val="1"/>
    </font>
    <font>
      <sz val="26"/>
      <color rgb="FF000000"/>
      <name val="ＭＳ 明朝"/>
      <family val="1"/>
      <charset val="128"/>
    </font>
    <font>
      <sz val="6"/>
      <name val="Tsukushi A Round Gothic Bold"/>
      <family val="3"/>
      <charset val="128"/>
    </font>
    <font>
      <sz val="12"/>
      <color rgb="FF000000"/>
      <name val="游ゴシック"/>
      <family val="3"/>
      <charset val="128"/>
    </font>
    <font>
      <sz val="48"/>
      <color rgb="FF000000"/>
      <name val="Times New Roman"/>
      <family val="1"/>
    </font>
    <font>
      <sz val="48"/>
      <color rgb="FF000000"/>
      <name val="ＭＳ 明朝"/>
      <family val="1"/>
      <charset val="128"/>
    </font>
    <font>
      <sz val="36"/>
      <color rgb="FF000000"/>
      <name val="Times New Roman"/>
      <family val="1"/>
    </font>
    <font>
      <sz val="36"/>
      <color rgb="FF000000"/>
      <name val="ＭＳ 明朝"/>
      <family val="1"/>
      <charset val="128"/>
    </font>
    <font>
      <sz val="32"/>
      <color rgb="FF000000"/>
      <name val="ＭＳ 明朝"/>
      <family val="1"/>
      <charset val="128"/>
    </font>
    <font>
      <sz val="28"/>
      <color rgb="FF000000"/>
      <name val="Times New Roman"/>
      <family val="1"/>
    </font>
    <font>
      <sz val="26"/>
      <color rgb="FF000000"/>
      <name val="游ゴシック"/>
      <family val="3"/>
      <charset val="128"/>
    </font>
    <font>
      <sz val="44"/>
      <color rgb="FF000000"/>
      <name val="ＭＳ 明朝"/>
      <family val="1"/>
      <charset val="128"/>
    </font>
    <font>
      <sz val="26"/>
      <color rgb="FF000000"/>
      <name val="Pyidaungsu Book"/>
    </font>
    <font>
      <sz val="28"/>
      <color rgb="FF000000"/>
      <name val="Myanmar Text"/>
      <family val="2"/>
    </font>
    <font>
      <sz val="18"/>
      <color rgb="FF000000"/>
      <name val="Myanmar Text"/>
      <family val="2"/>
    </font>
    <font>
      <sz val="72"/>
      <color rgb="FF000000"/>
      <name val="ＭＳ 明朝"/>
      <family val="1"/>
      <charset val="128"/>
    </font>
    <font>
      <sz val="48"/>
      <color rgb="FF000000"/>
      <name val="Myanmar Text"/>
      <family val="2"/>
    </font>
    <font>
      <sz val="44"/>
      <color rgb="FF000000"/>
      <name val="Times New Roman"/>
      <family val="1"/>
    </font>
    <font>
      <sz val="26"/>
      <color rgb="FF000000"/>
      <name val="Myanmar Text"/>
      <family val="2"/>
    </font>
    <font>
      <sz val="44"/>
      <color rgb="FF000000"/>
      <name val="Pyidaungsu Book"/>
    </font>
    <font>
      <sz val="20"/>
      <color rgb="FF000000"/>
      <name val="Myanmar Text"/>
      <family val="2"/>
    </font>
    <font>
      <sz val="44"/>
      <color rgb="FF000000"/>
      <name val="游ゴシック"/>
      <family val="3"/>
      <charset val="128"/>
    </font>
    <font>
      <sz val="26"/>
      <color rgb="FF000000"/>
      <name val="ＭＳ Ｐ明朝"/>
      <family val="1"/>
      <charset val="128"/>
    </font>
    <font>
      <sz val="28"/>
      <color rgb="FF000000"/>
      <name val="ＭＳ 明朝"/>
      <family val="1"/>
      <charset val="128"/>
    </font>
    <font>
      <sz val="44"/>
      <color rgb="FF000000"/>
      <name val="Myanmar Text"/>
      <family val="2"/>
    </font>
    <font>
      <sz val="44"/>
      <color rgb="FF000000"/>
      <name val="Times New Roman"/>
      <family val="1"/>
      <charset val="128"/>
    </font>
    <font>
      <sz val="44"/>
      <color rgb="FF000000"/>
      <name val="MS Mincho"/>
      <family val="1"/>
      <charset val="128"/>
    </font>
    <font>
      <sz val="18"/>
      <color rgb="FF000000"/>
      <name val="Times New Roman"/>
      <family val="1"/>
    </font>
    <font>
      <sz val="44"/>
      <color rgb="FF000000"/>
      <name val="ＭＳ Ｐ明朝"/>
      <family val="1"/>
      <charset val="128"/>
    </font>
    <font>
      <sz val="16"/>
      <color rgb="FF000000"/>
      <name val="Myanmar Text"/>
      <family val="2"/>
    </font>
    <font>
      <sz val="16"/>
      <color rgb="FF000000"/>
      <name val="ＭＳ 明朝"/>
      <family val="1"/>
      <charset val="128"/>
    </font>
    <font>
      <sz val="36"/>
      <color rgb="FF000000"/>
      <name val="游ゴシック"/>
      <family val="3"/>
      <charset val="128"/>
    </font>
    <font>
      <sz val="36"/>
      <color rgb="FF000000"/>
      <name val="Pyidaungsu Book"/>
    </font>
    <font>
      <sz val="36"/>
      <color rgb="FF000000"/>
      <name val="Myanmar Text"/>
      <family val="2"/>
    </font>
    <font>
      <sz val="48"/>
      <color rgb="FF000000"/>
      <name val="MS Mincho"/>
      <family val="1"/>
      <charset val="128"/>
    </font>
    <font>
      <sz val="24"/>
      <color rgb="FF000000"/>
      <name val="ＭＳ 明朝"/>
      <family val="1"/>
      <charset val="128"/>
    </font>
    <font>
      <sz val="48"/>
      <color rgb="FF000000"/>
      <name val="Pyidaungsu Book"/>
    </font>
    <font>
      <sz val="11"/>
      <color rgb="FF000000"/>
      <name val="ＭＳ 明朝"/>
      <family val="1"/>
      <charset val="128"/>
    </font>
    <font>
      <sz val="10"/>
      <color rgb="FF000000"/>
      <name val="ＭＳ 明朝"/>
      <family val="1"/>
      <charset val="128"/>
    </font>
    <font>
      <sz val="10"/>
      <color rgb="FF000000"/>
      <name val="游ゴシック"/>
      <family val="3"/>
      <charset val="128"/>
    </font>
    <font>
      <sz val="20"/>
      <color rgb="FF000000"/>
      <name val="ＭＳ 明朝"/>
      <family val="1"/>
      <charset val="128"/>
    </font>
    <font>
      <sz val="9"/>
      <color rgb="FF000000"/>
      <name val="ＭＳ 明朝"/>
      <family val="1"/>
      <charset val="128"/>
    </font>
    <font>
      <sz val="9"/>
      <color rgb="FF000000"/>
      <name val="游ゴシック"/>
      <family val="3"/>
      <charset val="128"/>
    </font>
    <font>
      <sz val="6"/>
      <color rgb="FF000000"/>
      <name val="ＭＳ 明朝"/>
      <family val="1"/>
      <charset val="128"/>
    </font>
    <font>
      <sz val="6"/>
      <color rgb="FF000000"/>
      <name val="游ゴシック"/>
      <family val="3"/>
      <charset val="128"/>
    </font>
    <font>
      <b/>
      <sz val="14"/>
      <name val="游ゴシック Regular"/>
      <charset val="128"/>
    </font>
    <font>
      <sz val="14"/>
      <name val="游ゴシック Regular"/>
      <charset val="128"/>
    </font>
    <font>
      <sz val="10"/>
      <name val="游ゴシック Regular"/>
      <charset val="128"/>
    </font>
    <font>
      <sz val="9"/>
      <name val="游ゴシック Regular"/>
      <charset val="128"/>
    </font>
    <font>
      <sz val="11"/>
      <name val="游ゴシック Regular"/>
      <charset val="128"/>
    </font>
    <font>
      <sz val="12"/>
      <name val="游ゴシック Regular"/>
      <charset val="128"/>
    </font>
    <font>
      <sz val="16"/>
      <name val="ＭＳ 明朝"/>
      <family val="1"/>
      <charset val="128"/>
    </font>
    <font>
      <u/>
      <sz val="11"/>
      <color theme="10"/>
      <name val="ＭＳ Ｐゴシック"/>
      <family val="3"/>
      <charset val="128"/>
    </font>
    <font>
      <sz val="14"/>
      <color rgb="FF000000"/>
      <name val="ＭＳ 明朝"/>
      <family val="1"/>
      <charset val="128"/>
    </font>
    <font>
      <sz val="11"/>
      <name val="Futura Medium"/>
      <charset val="1"/>
    </font>
    <font>
      <sz val="24"/>
      <name val="Futura Medium"/>
      <charset val="1"/>
    </font>
    <font>
      <b/>
      <sz val="18"/>
      <color rgb="FF000000"/>
      <name val="ＭＳ 明朝"/>
      <family val="1"/>
      <charset val="128"/>
    </font>
    <font>
      <b/>
      <sz val="8"/>
      <color rgb="FFF4584A"/>
      <name val="ＭＳ 明朝"/>
      <family val="1"/>
      <charset val="128"/>
    </font>
    <font>
      <sz val="16"/>
      <name val="游ゴシック Regular"/>
      <charset val="128"/>
    </font>
    <font>
      <b/>
      <sz val="16"/>
      <color rgb="FFF4584A"/>
      <name val="游ゴシック Regular"/>
      <charset val="128"/>
    </font>
    <font>
      <b/>
      <sz val="16"/>
      <color rgb="FFF4584A"/>
      <name val="Futura Medium"/>
      <charset val="1"/>
    </font>
    <font>
      <b/>
      <sz val="18"/>
      <color theme="1"/>
      <name val="游ゴシック Regular"/>
      <charset val="128"/>
    </font>
    <font>
      <b/>
      <sz val="28"/>
      <color theme="1"/>
      <name val="MS Gothic"/>
      <family val="2"/>
      <charset val="128"/>
    </font>
    <font>
      <b/>
      <sz val="28"/>
      <color theme="1"/>
      <name val="Futura Medium"/>
    </font>
    <font>
      <b/>
      <sz val="28"/>
      <color theme="1"/>
      <name val="游ゴシック Regular"/>
      <charset val="128"/>
    </font>
    <font>
      <sz val="18"/>
      <name val="游ゴシック Regular"/>
      <charset val="128"/>
    </font>
    <font>
      <sz val="16"/>
      <color rgb="FFFF0000"/>
      <name val="游ゴシック Regular"/>
      <charset val="128"/>
    </font>
    <font>
      <b/>
      <sz val="72"/>
      <name val="游ゴシック Regular"/>
      <charset val="128"/>
    </font>
    <font>
      <b/>
      <sz val="9"/>
      <color rgb="FFF4584A"/>
      <name val="ＭＳ 明朝"/>
      <family val="1"/>
      <charset val="128"/>
    </font>
    <font>
      <sz val="18"/>
      <color rgb="FF164897"/>
      <name val="游ゴシック Regular"/>
      <charset val="128"/>
    </font>
    <font>
      <sz val="12"/>
      <color rgb="FF000000"/>
      <name val="游ゴシック Regular"/>
      <charset val="128"/>
    </font>
    <font>
      <sz val="26"/>
      <color rgb="FF000000"/>
      <name val="游ゴシック Regular"/>
      <charset val="128"/>
    </font>
    <font>
      <b/>
      <sz val="48"/>
      <name val="游ゴシック Regular"/>
      <charset val="128"/>
    </font>
    <font>
      <sz val="48"/>
      <name val="游ゴシック Regular"/>
      <charset val="128"/>
    </font>
    <font>
      <sz val="48"/>
      <color rgb="FF000000"/>
      <name val="游ゴシック Regular"/>
      <charset val="128"/>
    </font>
    <font>
      <sz val="44"/>
      <color rgb="FF000000"/>
      <name val="游ゴシック Regular"/>
      <charset val="128"/>
    </font>
    <font>
      <sz val="18"/>
      <color rgb="FF000000"/>
      <name val="游ゴシック Regular"/>
      <charset val="128"/>
    </font>
    <font>
      <b/>
      <sz val="48"/>
      <color rgb="FF000000"/>
      <name val="游ゴシック Regular"/>
      <charset val="128"/>
    </font>
    <font>
      <sz val="48"/>
      <color rgb="FF164897"/>
      <name val="游ゴシック Regular"/>
      <charset val="128"/>
    </font>
    <font>
      <sz val="14"/>
      <color rgb="FF164897"/>
      <name val="游ゴシック Regular"/>
      <charset val="128"/>
    </font>
    <font>
      <sz val="36"/>
      <color rgb="FF000000"/>
      <name val="游ゴシック Regular"/>
      <charset val="128"/>
    </font>
    <font>
      <sz val="28"/>
      <color rgb="FF000000"/>
      <name val="游ゴシック Regular"/>
      <charset val="128"/>
    </font>
    <font>
      <sz val="36"/>
      <name val="游ゴシック Regular"/>
      <charset val="128"/>
    </font>
    <font>
      <b/>
      <sz val="36"/>
      <name val="游ゴシック Regular"/>
      <charset val="128"/>
    </font>
    <font>
      <b/>
      <sz val="36"/>
      <color rgb="FFFF0000"/>
      <name val="游ゴシック Regular"/>
      <charset val="128"/>
    </font>
    <font>
      <b/>
      <sz val="36"/>
      <color rgb="FF000000"/>
      <name val="游ゴシック Regular"/>
      <charset val="128"/>
    </font>
    <font>
      <sz val="24"/>
      <color rgb="FF000000"/>
      <name val="游ゴシック Regular"/>
      <charset val="128"/>
    </font>
    <font>
      <sz val="32"/>
      <color rgb="FF000000"/>
      <name val="游ゴシック Regular"/>
      <charset val="128"/>
    </font>
    <font>
      <sz val="11"/>
      <color rgb="FFFF0000"/>
      <name val="游ゴシック Regular"/>
      <charset val="128"/>
    </font>
    <font>
      <sz val="8"/>
      <name val="游ゴシック Regular"/>
      <charset val="128"/>
    </font>
    <font>
      <u/>
      <sz val="8"/>
      <color theme="10"/>
      <name val="游ゴシック Regular"/>
      <charset val="128"/>
    </font>
    <font>
      <sz val="10"/>
      <color rgb="FF000000"/>
      <name val="游ゴシック Regular"/>
      <charset val="128"/>
    </font>
    <font>
      <sz val="11"/>
      <color rgb="FF000000"/>
      <name val="游ゴシック Regular"/>
      <charset val="128"/>
    </font>
    <font>
      <sz val="9"/>
      <color rgb="FF000000"/>
      <name val="游ゴシック Regular"/>
      <charset val="128"/>
    </font>
    <font>
      <sz val="6"/>
      <color rgb="FF000000"/>
      <name val="游ゴシック Regular"/>
      <charset val="128"/>
    </font>
    <font>
      <u/>
      <sz val="16"/>
      <color theme="10"/>
      <name val="游ゴシック Regular"/>
      <charset val="128"/>
    </font>
    <font>
      <sz val="16"/>
      <name val="Futura Medium"/>
    </font>
    <font>
      <b/>
      <sz val="28"/>
      <color theme="0"/>
      <name val="游ゴシック Regular"/>
      <charset val="128"/>
    </font>
    <font>
      <u/>
      <sz val="48"/>
      <color theme="10"/>
      <name val="游ゴシック Regular"/>
      <charset val="128"/>
    </font>
    <font>
      <sz val="14"/>
      <color rgb="FF000000"/>
      <name val="游ゴシック Regular"/>
      <charset val="128"/>
    </font>
    <font>
      <u/>
      <sz val="14"/>
      <color theme="10"/>
      <name val="游ゴシック Regular"/>
      <charset val="128"/>
    </font>
    <font>
      <b/>
      <sz val="44"/>
      <color rgb="FF000000"/>
      <name val="ＭＳ 明朝"/>
      <family val="1"/>
      <charset val="128"/>
    </font>
    <font>
      <b/>
      <sz val="12"/>
      <color rgb="FF164897"/>
      <name val="ＭＳ 明朝"/>
      <family val="1"/>
      <charset val="128"/>
    </font>
    <font>
      <b/>
      <sz val="11"/>
      <name val="ＭＳ Ｐ明朝"/>
      <family val="1"/>
      <charset val="128"/>
    </font>
    <font>
      <sz val="24"/>
      <name val="MS Gothic"/>
      <family val="2"/>
      <charset val="128"/>
    </font>
    <font>
      <b/>
      <sz val="16"/>
      <name val="游ゴシック Regular"/>
      <charset val="128"/>
    </font>
    <font>
      <b/>
      <u/>
      <sz val="16"/>
      <color rgb="FFFF0000"/>
      <name val="游ゴシック Regular"/>
      <charset val="128"/>
    </font>
    <font>
      <b/>
      <sz val="16"/>
      <color rgb="FFFF0000"/>
      <name val="游ゴシック Regular"/>
      <charset val="128"/>
    </font>
    <font>
      <b/>
      <u/>
      <sz val="16"/>
      <color rgb="FF00B0F0"/>
      <name val="游ゴシック Regular"/>
      <charset val="128"/>
    </font>
    <font>
      <b/>
      <u/>
      <sz val="16"/>
      <name val="游ゴシック Regular"/>
      <charset val="128"/>
    </font>
    <font>
      <sz val="11"/>
      <color theme="10"/>
      <name val="ＭＳ Ｐゴシック"/>
      <family val="3"/>
      <charset val="128"/>
    </font>
    <font>
      <b/>
      <sz val="14"/>
      <color rgb="FF000000"/>
      <name val="游ゴシック Regular"/>
      <charset val="128"/>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1" tint="0.499984740745262"/>
        <bgColor indexed="64"/>
      </patternFill>
    </fill>
    <fill>
      <patternFill patternType="solid">
        <fgColor theme="1" tint="0.249977111117893"/>
        <bgColor indexed="64"/>
      </patternFill>
    </fill>
    <fill>
      <patternFill patternType="solid">
        <fgColor theme="5" tint="0.79998168889431442"/>
        <bgColor indexed="64"/>
      </patternFill>
    </fill>
    <fill>
      <patternFill patternType="solid">
        <fgColor theme="1" tint="0.14999847407452621"/>
        <bgColor indexed="64"/>
      </patternFill>
    </fill>
    <fill>
      <patternFill patternType="solid">
        <fgColor rgb="FF404040"/>
        <bgColor rgb="FF000000"/>
      </patternFill>
    </fill>
    <fill>
      <patternFill patternType="solid">
        <fgColor theme="0" tint="-0.34998626667073579"/>
        <bgColor indexed="64"/>
      </patternFill>
    </fill>
    <fill>
      <patternFill patternType="solid">
        <fgColor theme="1" tint="0.34998626667073579"/>
        <bgColor indexed="64"/>
      </patternFill>
    </fill>
    <fill>
      <patternFill patternType="solid">
        <fgColor rgb="FFFF000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rgb="FF595959"/>
        <bgColor rgb="FF000000"/>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s>
  <borders count="114">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diagonal/>
    </border>
    <border>
      <left/>
      <right style="medium">
        <color indexed="64"/>
      </right>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medium">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hair">
        <color indexed="64"/>
      </top>
      <bottom style="thin">
        <color auto="1"/>
      </bottom>
      <diagonal/>
    </border>
    <border>
      <left/>
      <right/>
      <top style="hair">
        <color indexed="64"/>
      </top>
      <bottom style="thin">
        <color auto="1"/>
      </bottom>
      <diagonal/>
    </border>
    <border>
      <left/>
      <right style="thin">
        <color auto="1"/>
      </right>
      <top style="hair">
        <color indexed="64"/>
      </top>
      <bottom style="thin">
        <color auto="1"/>
      </bottom>
      <diagonal/>
    </border>
    <border>
      <left/>
      <right style="thin">
        <color rgb="FF000000"/>
      </right>
      <top style="thin">
        <color indexed="64"/>
      </top>
      <bottom style="thin">
        <color indexed="64"/>
      </bottom>
      <diagonal/>
    </border>
    <border>
      <left/>
      <right/>
      <top style="mediumDashDot">
        <color rgb="FFFF0000"/>
      </top>
      <bottom/>
      <diagonal/>
    </border>
    <border>
      <left/>
      <right/>
      <top/>
      <bottom style="mediumDashDot">
        <color rgb="FFFF0000"/>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auto="1"/>
      </top>
      <bottom style="thin">
        <color auto="1"/>
      </bottom>
      <diagonal/>
    </border>
    <border>
      <left/>
      <right style="medium">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indexed="64"/>
      </top>
      <bottom/>
      <diagonal/>
    </border>
    <border>
      <left/>
      <right style="thin">
        <color rgb="FF000000"/>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top/>
      <bottom style="medium">
        <color indexed="64"/>
      </bottom>
      <diagonal/>
    </border>
    <border>
      <left/>
      <right style="thin">
        <color rgb="FF000000"/>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medium">
        <color rgb="FF000000"/>
      </left>
      <right/>
      <top/>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diagonalDown="1">
      <left style="thin">
        <color auto="1"/>
      </left>
      <right/>
      <top style="thin">
        <color auto="1"/>
      </top>
      <bottom style="thin">
        <color auto="1"/>
      </bottom>
      <diagonal style="thin">
        <color auto="1"/>
      </diagonal>
    </border>
    <border diagonalDown="1">
      <left/>
      <right/>
      <top style="thin">
        <color auto="1"/>
      </top>
      <bottom style="thin">
        <color auto="1"/>
      </bottom>
      <diagonal style="thin">
        <color auto="1"/>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style="thin">
        <color auto="1"/>
      </left>
      <right/>
      <top style="thin">
        <color auto="1"/>
      </top>
      <bottom style="medium">
        <color indexed="64"/>
      </bottom>
      <diagonal/>
    </border>
    <border>
      <left/>
      <right style="thin">
        <color auto="1"/>
      </right>
      <top style="thin">
        <color auto="1"/>
      </top>
      <bottom style="medium">
        <color indexed="64"/>
      </bottom>
      <diagonal/>
    </border>
    <border>
      <left/>
      <right style="hair">
        <color rgb="FF000000"/>
      </right>
      <top style="thin">
        <color rgb="FF000000"/>
      </top>
      <bottom style="thin">
        <color rgb="FF000000"/>
      </bottom>
      <diagonal/>
    </border>
    <border>
      <left style="thin">
        <color auto="1"/>
      </left>
      <right style="hair">
        <color auto="1"/>
      </right>
      <top style="thin">
        <color auto="1"/>
      </top>
      <bottom style="thin">
        <color auto="1"/>
      </bottom>
      <diagonal/>
    </border>
    <border>
      <left/>
      <right style="dashed">
        <color indexed="64"/>
      </right>
      <top style="thin">
        <color auto="1"/>
      </top>
      <bottom style="thin">
        <color auto="1"/>
      </bottom>
      <diagonal/>
    </border>
    <border>
      <left style="dashed">
        <color indexed="64"/>
      </left>
      <right/>
      <top style="thin">
        <color auto="1"/>
      </top>
      <bottom style="thin">
        <color indexed="64"/>
      </bottom>
      <diagonal/>
    </border>
    <border>
      <left style="hair">
        <color auto="1"/>
      </left>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s>
  <cellStyleXfs count="52">
    <xf numFmtId="0" fontId="0" fillId="0" borderId="0">
      <alignment vertical="center"/>
    </xf>
    <xf numFmtId="0" fontId="2" fillId="0" borderId="0">
      <alignment vertical="center"/>
    </xf>
    <xf numFmtId="0" fontId="8" fillId="0" borderId="0">
      <alignment vertical="center"/>
    </xf>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5"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9" fillId="12"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9" borderId="0" applyNumberFormat="0" applyBorder="0" applyAlignment="0" applyProtection="0">
      <alignment vertical="center"/>
    </xf>
    <xf numFmtId="0" fontId="10" fillId="0" borderId="0" applyNumberFormat="0" applyFill="0" applyBorder="0" applyAlignment="0" applyProtection="0">
      <alignment vertical="center"/>
    </xf>
    <xf numFmtId="0" fontId="11" fillId="20" borderId="6" applyNumberFormat="0" applyAlignment="0" applyProtection="0">
      <alignment vertical="center"/>
    </xf>
    <xf numFmtId="0" fontId="12" fillId="21" borderId="0" applyNumberFormat="0" applyBorder="0" applyAlignment="0" applyProtection="0">
      <alignment vertical="center"/>
    </xf>
    <xf numFmtId="0" fontId="8" fillId="22" borderId="7" applyNumberFormat="0" applyFont="0" applyAlignment="0" applyProtection="0">
      <alignment vertical="center"/>
    </xf>
    <xf numFmtId="0" fontId="13" fillId="0" borderId="8" applyNumberFormat="0" applyFill="0" applyAlignment="0" applyProtection="0">
      <alignment vertical="center"/>
    </xf>
    <xf numFmtId="0" fontId="14" fillId="3" borderId="0" applyNumberFormat="0" applyBorder="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19" fillId="0" borderId="0" applyNumberFormat="0" applyFill="0" applyBorder="0" applyAlignment="0" applyProtection="0">
      <alignment vertical="center"/>
    </xf>
    <xf numFmtId="0" fontId="20" fillId="0" borderId="13" applyNumberFormat="0" applyFill="0" applyAlignment="0" applyProtection="0">
      <alignment vertical="center"/>
    </xf>
    <xf numFmtId="0" fontId="21" fillId="23" borderId="14" applyNumberFormat="0" applyAlignment="0" applyProtection="0">
      <alignment vertical="center"/>
    </xf>
    <xf numFmtId="0" fontId="22" fillId="0" borderId="0" applyNumberFormat="0" applyFill="0" applyBorder="0" applyAlignment="0" applyProtection="0">
      <alignment vertical="center"/>
    </xf>
    <xf numFmtId="0" fontId="23" fillId="7" borderId="9" applyNumberFormat="0" applyAlignment="0" applyProtection="0">
      <alignment vertical="center"/>
    </xf>
    <xf numFmtId="0" fontId="7" fillId="0" borderId="0">
      <alignment vertical="center"/>
    </xf>
    <xf numFmtId="0" fontId="24" fillId="4" borderId="0" applyNumberFormat="0" applyBorder="0" applyAlignment="0" applyProtection="0">
      <alignment vertical="center"/>
    </xf>
    <xf numFmtId="0" fontId="1" fillId="0" borderId="0">
      <alignment vertical="center"/>
    </xf>
    <xf numFmtId="38" fontId="7" fillId="0" borderId="0" applyFont="0" applyFill="0" applyBorder="0" applyAlignment="0" applyProtection="0">
      <alignment vertical="center"/>
    </xf>
    <xf numFmtId="0" fontId="1" fillId="0" borderId="0">
      <alignment vertical="center"/>
    </xf>
    <xf numFmtId="0" fontId="84" fillId="0" borderId="0"/>
    <xf numFmtId="38" fontId="84" fillId="0" borderId="0" applyFont="0" applyFill="0" applyBorder="0" applyAlignment="0" applyProtection="0">
      <alignment vertical="center"/>
    </xf>
    <xf numFmtId="0" fontId="84" fillId="0" borderId="0"/>
    <xf numFmtId="0" fontId="133" fillId="0" borderId="0" applyNumberFormat="0" applyFill="0" applyBorder="0" applyAlignment="0" applyProtection="0">
      <alignment vertical="center"/>
    </xf>
  </cellStyleXfs>
  <cellXfs count="922">
    <xf numFmtId="0" fontId="0" fillId="0" borderId="0" xfId="0">
      <alignment vertical="center"/>
    </xf>
    <xf numFmtId="0" fontId="27" fillId="24" borderId="0" xfId="0" applyFont="1" applyFill="1">
      <alignment vertical="center"/>
    </xf>
    <xf numFmtId="0" fontId="27" fillId="24" borderId="0" xfId="0" applyFont="1" applyFill="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28" fillId="24" borderId="0" xfId="0" applyFont="1" applyFill="1">
      <alignment vertical="center"/>
    </xf>
    <xf numFmtId="0" fontId="32" fillId="0" borderId="0" xfId="0" applyFont="1">
      <alignment vertical="center"/>
    </xf>
    <xf numFmtId="0" fontId="25" fillId="0" borderId="0" xfId="0" applyFont="1">
      <alignment vertical="center"/>
    </xf>
    <xf numFmtId="0" fontId="37" fillId="0" borderId="0" xfId="0" applyFont="1" applyAlignment="1">
      <alignment horizontal="justify" vertical="center"/>
    </xf>
    <xf numFmtId="0" fontId="38" fillId="0" borderId="0" xfId="0" applyFont="1" applyAlignment="1">
      <alignment horizontal="left" vertical="center"/>
    </xf>
    <xf numFmtId="0" fontId="39" fillId="0" borderId="0" xfId="0" applyFont="1">
      <alignment vertical="center"/>
    </xf>
    <xf numFmtId="0" fontId="41" fillId="0" borderId="0" xfId="0" applyFont="1" applyAlignment="1">
      <alignment horizontal="justify" vertical="center"/>
    </xf>
    <xf numFmtId="0" fontId="41" fillId="0" borderId="0" xfId="0" applyFont="1">
      <alignment vertical="center"/>
    </xf>
    <xf numFmtId="0" fontId="37" fillId="0" borderId="0" xfId="0" applyFont="1" applyAlignment="1">
      <alignment horizontal="right" vertical="center"/>
    </xf>
    <xf numFmtId="0" fontId="37" fillId="0" borderId="0" xfId="0" applyFont="1" applyAlignment="1">
      <alignment horizontal="left" vertical="center"/>
    </xf>
    <xf numFmtId="0" fontId="39" fillId="0" borderId="0" xfId="0" applyFont="1" applyAlignment="1">
      <alignment horizontal="left" vertical="top"/>
    </xf>
    <xf numFmtId="0" fontId="0" fillId="0" borderId="0" xfId="0" applyAlignment="1">
      <alignment horizontal="left" vertical="top"/>
    </xf>
    <xf numFmtId="0" fontId="5" fillId="0" borderId="0" xfId="0" applyFont="1">
      <alignment vertical="center"/>
    </xf>
    <xf numFmtId="0" fontId="26" fillId="0" borderId="0" xfId="0" applyFont="1">
      <alignment vertical="center"/>
    </xf>
    <xf numFmtId="0" fontId="37" fillId="0" borderId="0" xfId="0" applyFont="1">
      <alignment vertical="center"/>
    </xf>
    <xf numFmtId="0" fontId="0" fillId="0" borderId="0" xfId="0" applyAlignment="1">
      <alignment horizontal="left" vertical="center"/>
    </xf>
    <xf numFmtId="0" fontId="25" fillId="0" borderId="0" xfId="0" applyFont="1" applyAlignment="1">
      <alignment horizontal="center" vertical="center"/>
    </xf>
    <xf numFmtId="0" fontId="44" fillId="0" borderId="0" xfId="0" applyFont="1">
      <alignment vertical="center"/>
    </xf>
    <xf numFmtId="0" fontId="27" fillId="24" borderId="32" xfId="0" applyFont="1" applyFill="1" applyBorder="1" applyAlignment="1">
      <alignment horizontal="center" vertical="center" wrapText="1"/>
    </xf>
    <xf numFmtId="0" fontId="27" fillId="24" borderId="15" xfId="0" applyFont="1" applyFill="1" applyBorder="1" applyAlignment="1">
      <alignment horizontal="center" vertical="center" wrapText="1"/>
    </xf>
    <xf numFmtId="0" fontId="27" fillId="24" borderId="31" xfId="0" applyFont="1" applyFill="1" applyBorder="1" applyAlignment="1">
      <alignment horizontal="center" vertical="center" wrapText="1"/>
    </xf>
    <xf numFmtId="0" fontId="0" fillId="24" borderId="0" xfId="0" applyFill="1">
      <alignment vertical="center"/>
    </xf>
    <xf numFmtId="0" fontId="45" fillId="24" borderId="28" xfId="0" applyFont="1" applyFill="1" applyBorder="1" applyAlignment="1">
      <alignment horizontal="center" vertical="center"/>
    </xf>
    <xf numFmtId="0" fontId="27" fillId="27" borderId="1" xfId="0" applyFont="1" applyFill="1" applyBorder="1" applyAlignment="1">
      <alignment horizontal="left" vertical="center"/>
    </xf>
    <xf numFmtId="0" fontId="27" fillId="27" borderId="0" xfId="0" applyFont="1" applyFill="1" applyAlignment="1">
      <alignment horizontal="center" vertical="center"/>
    </xf>
    <xf numFmtId="14" fontId="27" fillId="24" borderId="0" xfId="0" applyNumberFormat="1" applyFont="1" applyFill="1">
      <alignment vertical="center"/>
    </xf>
    <xf numFmtId="0" fontId="46" fillId="0" borderId="0" xfId="0" applyFont="1">
      <alignment vertical="center"/>
    </xf>
    <xf numFmtId="0" fontId="0" fillId="0" borderId="37" xfId="0" applyBorder="1">
      <alignment vertical="center"/>
    </xf>
    <xf numFmtId="0" fontId="27" fillId="29" borderId="24" xfId="0" applyFont="1" applyFill="1" applyBorder="1" applyAlignment="1">
      <alignment horizontal="center" vertical="center" wrapText="1"/>
    </xf>
    <xf numFmtId="0" fontId="0" fillId="0" borderId="37" xfId="0" applyBorder="1" applyAlignment="1">
      <alignment horizontal="center" vertical="center"/>
    </xf>
    <xf numFmtId="0" fontId="25" fillId="0" borderId="16" xfId="0" applyFont="1" applyBorder="1" applyAlignment="1">
      <alignment horizontal="left" vertical="center"/>
    </xf>
    <xf numFmtId="0" fontId="25" fillId="0" borderId="0" xfId="0" applyFont="1" applyAlignment="1">
      <alignment horizontal="left" vertical="center"/>
    </xf>
    <xf numFmtId="0" fontId="34" fillId="0" borderId="0" xfId="0" applyFont="1">
      <alignment vertical="center"/>
    </xf>
    <xf numFmtId="0" fontId="33" fillId="0" borderId="0" xfId="0" applyFont="1">
      <alignment vertical="center"/>
    </xf>
    <xf numFmtId="0" fontId="32" fillId="0" borderId="3" xfId="0" applyFont="1" applyBorder="1">
      <alignment vertical="center"/>
    </xf>
    <xf numFmtId="0" fontId="32" fillId="0" borderId="24" xfId="0" applyFont="1" applyBorder="1">
      <alignment vertical="center"/>
    </xf>
    <xf numFmtId="0" fontId="32" fillId="0" borderId="29" xfId="0" applyFont="1" applyBorder="1">
      <alignment vertical="center"/>
    </xf>
    <xf numFmtId="0" fontId="36" fillId="0" borderId="0" xfId="0" applyFont="1">
      <alignment vertical="center"/>
    </xf>
    <xf numFmtId="0" fontId="33" fillId="0" borderId="4" xfId="0" applyFont="1" applyBorder="1">
      <alignment vertical="center"/>
    </xf>
    <xf numFmtId="0" fontId="33" fillId="0" borderId="1" xfId="0" applyFont="1" applyBorder="1">
      <alignment vertical="center"/>
    </xf>
    <xf numFmtId="0" fontId="45" fillId="24" borderId="0" xfId="0" applyFont="1" applyFill="1" applyAlignment="1">
      <alignment horizontal="center" vertical="center"/>
    </xf>
    <xf numFmtId="0" fontId="27" fillId="24" borderId="0" xfId="0" applyFont="1" applyFill="1" applyAlignment="1">
      <alignment horizontal="center" vertical="center" wrapText="1"/>
    </xf>
    <xf numFmtId="0" fontId="50" fillId="0" borderId="37" xfId="0" applyFont="1" applyBorder="1" applyAlignment="1">
      <alignment horizontal="left"/>
    </xf>
    <xf numFmtId="0" fontId="51" fillId="0" borderId="0" xfId="0" applyFont="1">
      <alignment vertical="center"/>
    </xf>
    <xf numFmtId="0" fontId="52" fillId="0" borderId="0" xfId="0" applyFont="1">
      <alignment vertical="center"/>
    </xf>
    <xf numFmtId="6" fontId="44" fillId="0" borderId="0" xfId="0" applyNumberFormat="1" applyFont="1">
      <alignment vertical="center"/>
    </xf>
    <xf numFmtId="6" fontId="51" fillId="0" borderId="0" xfId="0" applyNumberFormat="1" applyFont="1">
      <alignment vertical="center"/>
    </xf>
    <xf numFmtId="0" fontId="44" fillId="0" borderId="0" xfId="0" applyFont="1" applyAlignment="1">
      <alignment vertical="center" wrapText="1"/>
    </xf>
    <xf numFmtId="0" fontId="29" fillId="0" borderId="0" xfId="0" applyFont="1" applyAlignment="1">
      <alignment horizontal="right" vertical="center"/>
    </xf>
    <xf numFmtId="0" fontId="0" fillId="0" borderId="0" xfId="0" applyAlignment="1">
      <alignment horizontal="right" vertical="center"/>
    </xf>
    <xf numFmtId="14" fontId="51" fillId="0" borderId="0" xfId="0" applyNumberFormat="1" applyFont="1">
      <alignment vertical="center"/>
    </xf>
    <xf numFmtId="0" fontId="51" fillId="0" borderId="0" xfId="0" applyFont="1" applyAlignment="1">
      <alignment vertical="center" wrapText="1"/>
    </xf>
    <xf numFmtId="14" fontId="44" fillId="0" borderId="0" xfId="0" applyNumberFormat="1" applyFont="1">
      <alignment vertical="center"/>
    </xf>
    <xf numFmtId="0" fontId="55" fillId="0" borderId="0" xfId="0" applyFont="1">
      <alignment vertical="center"/>
    </xf>
    <xf numFmtId="0" fontId="56" fillId="0" borderId="0" xfId="0" applyFont="1">
      <alignment vertical="center"/>
    </xf>
    <xf numFmtId="0" fontId="58" fillId="30" borderId="0" xfId="0" applyFont="1" applyFill="1">
      <alignment vertical="center"/>
    </xf>
    <xf numFmtId="0" fontId="58" fillId="30" borderId="0" xfId="0" applyFont="1" applyFill="1" applyAlignment="1">
      <alignment vertical="center" wrapText="1"/>
    </xf>
    <xf numFmtId="0" fontId="0" fillId="0" borderId="29" xfId="0" applyBorder="1">
      <alignment vertical="center"/>
    </xf>
    <xf numFmtId="6" fontId="0" fillId="0" borderId="29" xfId="0" applyNumberFormat="1" applyBorder="1">
      <alignment vertical="center"/>
    </xf>
    <xf numFmtId="14" fontId="0" fillId="0" borderId="29" xfId="0" applyNumberFormat="1" applyBorder="1">
      <alignment vertical="center"/>
    </xf>
    <xf numFmtId="0" fontId="56" fillId="0" borderId="29" xfId="0" applyFont="1" applyBorder="1">
      <alignment vertical="center"/>
    </xf>
    <xf numFmtId="0" fontId="60" fillId="34" borderId="0" xfId="0" applyFont="1" applyFill="1">
      <alignment vertical="center"/>
    </xf>
    <xf numFmtId="0" fontId="0" fillId="34" borderId="0" xfId="0" applyFill="1">
      <alignment vertical="center"/>
    </xf>
    <xf numFmtId="0" fontId="62" fillId="30" borderId="41" xfId="0" applyFont="1" applyFill="1" applyBorder="1">
      <alignment vertical="center"/>
    </xf>
    <xf numFmtId="0" fontId="62" fillId="30" borderId="42" xfId="0" applyFont="1" applyFill="1" applyBorder="1">
      <alignment vertical="center"/>
    </xf>
    <xf numFmtId="0" fontId="62" fillId="30" borderId="42" xfId="0" applyFont="1" applyFill="1" applyBorder="1" applyAlignment="1">
      <alignment horizontal="center" vertical="center" wrapText="1"/>
    </xf>
    <xf numFmtId="0" fontId="62" fillId="30" borderId="42" xfId="0" applyFont="1" applyFill="1" applyBorder="1" applyAlignment="1">
      <alignment horizontal="center" vertical="center"/>
    </xf>
    <xf numFmtId="0" fontId="62" fillId="30" borderId="42" xfId="0" applyFont="1" applyFill="1" applyBorder="1" applyAlignment="1">
      <alignment vertical="center" wrapText="1"/>
    </xf>
    <xf numFmtId="0" fontId="63" fillId="30" borderId="42" xfId="0" applyFont="1" applyFill="1" applyBorder="1" applyAlignment="1">
      <alignment vertical="center" wrapText="1"/>
    </xf>
    <xf numFmtId="0" fontId="64" fillId="30" borderId="42" xfId="0" applyFont="1" applyFill="1" applyBorder="1">
      <alignment vertical="center"/>
    </xf>
    <xf numFmtId="0" fontId="65" fillId="30" borderId="42" xfId="0" applyFont="1" applyFill="1" applyBorder="1" applyAlignment="1">
      <alignment vertical="center" wrapText="1"/>
    </xf>
    <xf numFmtId="0" fontId="66" fillId="30" borderId="0" xfId="0" applyFont="1" applyFill="1">
      <alignment vertical="center"/>
    </xf>
    <xf numFmtId="0" fontId="59" fillId="30" borderId="0" xfId="0" applyFont="1" applyFill="1">
      <alignment vertical="center"/>
    </xf>
    <xf numFmtId="0" fontId="67" fillId="30" borderId="0" xfId="0" applyFont="1" applyFill="1">
      <alignment vertical="center"/>
    </xf>
    <xf numFmtId="0" fontId="68" fillId="30" borderId="43" xfId="0" applyFont="1" applyFill="1" applyBorder="1">
      <alignment vertical="center"/>
    </xf>
    <xf numFmtId="0" fontId="69" fillId="0" borderId="0" xfId="0" applyFont="1">
      <alignment vertical="center"/>
    </xf>
    <xf numFmtId="0" fontId="57" fillId="0" borderId="0" xfId="0" applyFont="1">
      <alignment vertical="center"/>
    </xf>
    <xf numFmtId="0" fontId="70" fillId="0" borderId="0" xfId="0" applyFont="1">
      <alignment vertical="center"/>
    </xf>
    <xf numFmtId="14" fontId="70" fillId="0" borderId="0" xfId="0" applyNumberFormat="1" applyFont="1">
      <alignment vertical="center"/>
    </xf>
    <xf numFmtId="0" fontId="71" fillId="0" borderId="0" xfId="0" applyFont="1">
      <alignment vertical="center"/>
    </xf>
    <xf numFmtId="14" fontId="71" fillId="0" borderId="0" xfId="0" applyNumberFormat="1" applyFont="1">
      <alignment vertical="center"/>
    </xf>
    <xf numFmtId="0" fontId="72" fillId="28" borderId="31" xfId="0" applyFont="1" applyFill="1" applyBorder="1" applyAlignment="1">
      <alignment horizontal="center" vertical="center" wrapText="1"/>
    </xf>
    <xf numFmtId="0" fontId="72" fillId="28" borderId="0" xfId="0" applyFont="1" applyFill="1" applyAlignment="1">
      <alignment horizontal="center" vertical="center" wrapText="1"/>
    </xf>
    <xf numFmtId="0" fontId="58" fillId="35" borderId="0" xfId="0" applyFont="1" applyFill="1">
      <alignment vertical="center"/>
    </xf>
    <xf numFmtId="0" fontId="73" fillId="35" borderId="0" xfId="0" applyFont="1" applyFill="1" applyAlignment="1">
      <alignment vertical="center" wrapText="1"/>
    </xf>
    <xf numFmtId="0" fontId="74" fillId="35" borderId="31" xfId="0" applyFont="1" applyFill="1" applyBorder="1" applyAlignment="1">
      <alignment horizontal="center" vertical="center"/>
    </xf>
    <xf numFmtId="0" fontId="74" fillId="0" borderId="27" xfId="0" applyFont="1" applyBorder="1" applyAlignment="1">
      <alignment horizontal="center" vertical="center"/>
    </xf>
    <xf numFmtId="176" fontId="51" fillId="0" borderId="0" xfId="0" applyNumberFormat="1" applyFont="1">
      <alignment vertical="center"/>
    </xf>
    <xf numFmtId="3" fontId="51" fillId="0" borderId="0" xfId="0" applyNumberFormat="1" applyFont="1">
      <alignment vertical="center"/>
    </xf>
    <xf numFmtId="0" fontId="4" fillId="0" borderId="0" xfId="0" applyFont="1">
      <alignment vertical="center"/>
    </xf>
    <xf numFmtId="0" fontId="75" fillId="0" borderId="0" xfId="0" applyFont="1">
      <alignment vertical="center"/>
    </xf>
    <xf numFmtId="0" fontId="76" fillId="0" borderId="0" xfId="0" applyFont="1">
      <alignment vertical="center"/>
    </xf>
    <xf numFmtId="14" fontId="32" fillId="0" borderId="0" xfId="0" applyNumberFormat="1" applyFont="1">
      <alignment vertical="center"/>
    </xf>
    <xf numFmtId="0" fontId="0" fillId="34" borderId="0" xfId="0" applyFill="1" applyAlignment="1">
      <alignment horizontal="left" vertical="center"/>
    </xf>
    <xf numFmtId="0" fontId="27" fillId="30" borderId="0" xfId="0" applyFont="1" applyFill="1">
      <alignment vertical="center"/>
    </xf>
    <xf numFmtId="38" fontId="0" fillId="0" borderId="0" xfId="0" applyNumberFormat="1">
      <alignment vertical="center"/>
    </xf>
    <xf numFmtId="177" fontId="0" fillId="0" borderId="0" xfId="0" applyNumberFormat="1">
      <alignment vertical="center"/>
    </xf>
    <xf numFmtId="49" fontId="0" fillId="0" borderId="0" xfId="0" applyNumberFormat="1">
      <alignment vertical="center"/>
    </xf>
    <xf numFmtId="0" fontId="77" fillId="0" borderId="0" xfId="0" applyFont="1">
      <alignment vertical="center"/>
    </xf>
    <xf numFmtId="0" fontId="78" fillId="0" borderId="0" xfId="0" applyFont="1">
      <alignment vertical="center"/>
    </xf>
    <xf numFmtId="0" fontId="79" fillId="0" borderId="0" xfId="0" applyFont="1">
      <alignment vertical="center"/>
    </xf>
    <xf numFmtId="0" fontId="80" fillId="0" borderId="0" xfId="0" applyFont="1" applyAlignment="1">
      <alignment horizontal="left" vertical="center"/>
    </xf>
    <xf numFmtId="0" fontId="80" fillId="0" borderId="0" xfId="0" applyFont="1">
      <alignment vertical="center"/>
    </xf>
    <xf numFmtId="0" fontId="32" fillId="0" borderId="0" xfId="0" applyFont="1" applyAlignment="1">
      <alignment horizontal="right" vertical="center"/>
    </xf>
    <xf numFmtId="0" fontId="82" fillId="0" borderId="0" xfId="48" applyFont="1" applyAlignment="1">
      <alignment vertical="center"/>
    </xf>
    <xf numFmtId="0" fontId="87" fillId="0" borderId="0" xfId="48" applyFont="1" applyAlignment="1">
      <alignment vertical="center"/>
    </xf>
    <xf numFmtId="0" fontId="87" fillId="0" borderId="0" xfId="48" applyFont="1" applyAlignment="1">
      <alignment horizontal="center" vertical="center"/>
    </xf>
    <xf numFmtId="0" fontId="87" fillId="0" borderId="0" xfId="48" applyFont="1" applyAlignment="1">
      <alignment horizontal="right" vertical="center"/>
    </xf>
    <xf numFmtId="0" fontId="88" fillId="0" borderId="0" xfId="48" applyFont="1" applyAlignment="1">
      <alignment horizontal="center" vertical="center"/>
    </xf>
    <xf numFmtId="0" fontId="87" fillId="0" borderId="0" xfId="48" applyFont="1" applyAlignment="1">
      <alignment horizontal="left" vertical="center"/>
    </xf>
    <xf numFmtId="0" fontId="87" fillId="0" borderId="0" xfId="48" applyFont="1" applyAlignment="1">
      <alignment horizontal="center" vertical="center" shrinkToFit="1"/>
    </xf>
    <xf numFmtId="0" fontId="82" fillId="0" borderId="24" xfId="48" applyFont="1" applyBorder="1" applyAlignment="1">
      <alignment vertical="center"/>
    </xf>
    <xf numFmtId="0" fontId="90" fillId="0" borderId="0" xfId="48" applyFont="1" applyAlignment="1">
      <alignment vertical="center"/>
    </xf>
    <xf numFmtId="0" fontId="91" fillId="0" borderId="0" xfId="48" applyFont="1" applyAlignment="1">
      <alignment vertical="center"/>
    </xf>
    <xf numFmtId="0" fontId="92" fillId="0" borderId="0" xfId="48" applyFont="1" applyAlignment="1">
      <alignment vertical="center"/>
    </xf>
    <xf numFmtId="0" fontId="93" fillId="0" borderId="0" xfId="48" applyFont="1" applyAlignment="1">
      <alignment vertical="center"/>
    </xf>
    <xf numFmtId="0" fontId="94" fillId="0" borderId="0" xfId="48" applyFont="1" applyAlignment="1">
      <alignment vertical="center"/>
    </xf>
    <xf numFmtId="0" fontId="95" fillId="0" borderId="0" xfId="48" applyFont="1" applyAlignment="1">
      <alignment vertical="center"/>
    </xf>
    <xf numFmtId="0" fontId="86" fillId="0" borderId="0" xfId="48" applyFont="1" applyAlignment="1">
      <alignment horizontal="center" vertical="center"/>
    </xf>
    <xf numFmtId="0" fontId="93" fillId="0" borderId="0" xfId="48" applyFont="1" applyAlignment="1">
      <alignment horizontal="center" vertical="center"/>
    </xf>
    <xf numFmtId="0" fontId="91" fillId="0" borderId="23" xfId="48" applyFont="1" applyBorder="1" applyAlignment="1">
      <alignment vertical="center"/>
    </xf>
    <xf numFmtId="0" fontId="93" fillId="0" borderId="24" xfId="48" applyFont="1" applyBorder="1" applyAlignment="1">
      <alignment vertical="center"/>
    </xf>
    <xf numFmtId="0" fontId="98" fillId="0" borderId="24" xfId="48" applyFont="1" applyBorder="1" applyAlignment="1">
      <alignment vertical="center"/>
    </xf>
    <xf numFmtId="0" fontId="82" fillId="0" borderId="25" xfId="48" applyFont="1" applyBorder="1" applyAlignment="1">
      <alignment vertical="center"/>
    </xf>
    <xf numFmtId="0" fontId="91" fillId="0" borderId="1" xfId="48" applyFont="1" applyBorder="1" applyAlignment="1">
      <alignment vertical="center"/>
    </xf>
    <xf numFmtId="0" fontId="99" fillId="0" borderId="0" xfId="48" applyFont="1" applyAlignment="1">
      <alignment vertical="center"/>
    </xf>
    <xf numFmtId="0" fontId="99" fillId="0" borderId="0" xfId="48" applyFont="1" applyAlignment="1">
      <alignment horizontal="center" vertical="center"/>
    </xf>
    <xf numFmtId="0" fontId="99" fillId="0" borderId="2" xfId="48" applyFont="1" applyBorder="1" applyAlignment="1">
      <alignment horizontal="left" vertical="center"/>
    </xf>
    <xf numFmtId="0" fontId="93" fillId="0" borderId="2" xfId="48" applyFont="1" applyBorder="1" applyAlignment="1">
      <alignment vertical="center"/>
    </xf>
    <xf numFmtId="0" fontId="93" fillId="0" borderId="2" xfId="48" applyFont="1" applyBorder="1" applyAlignment="1">
      <alignment vertical="center" shrinkToFit="1"/>
    </xf>
    <xf numFmtId="0" fontId="94" fillId="0" borderId="0" xfId="48" applyFont="1" applyAlignment="1">
      <alignment horizontal="right" vertical="center"/>
    </xf>
    <xf numFmtId="0" fontId="81" fillId="0" borderId="2" xfId="48" applyFont="1" applyBorder="1" applyAlignment="1">
      <alignment vertical="center" shrinkToFit="1"/>
    </xf>
    <xf numFmtId="0" fontId="91" fillId="0" borderId="4" xfId="48" applyFont="1" applyBorder="1" applyAlignment="1">
      <alignment vertical="center"/>
    </xf>
    <xf numFmtId="0" fontId="93" fillId="0" borderId="3" xfId="48" applyFont="1" applyBorder="1" applyAlignment="1">
      <alignment vertical="center"/>
    </xf>
    <xf numFmtId="0" fontId="93" fillId="0" borderId="3" xfId="48" applyFont="1" applyBorder="1" applyAlignment="1">
      <alignment horizontal="center" vertical="center"/>
    </xf>
    <xf numFmtId="0" fontId="93" fillId="0" borderId="5" xfId="48" applyFont="1" applyBorder="1" applyAlignment="1">
      <alignment vertical="center"/>
    </xf>
    <xf numFmtId="0" fontId="92" fillId="0" borderId="24" xfId="48" applyFont="1" applyBorder="1" applyAlignment="1">
      <alignment vertical="center"/>
    </xf>
    <xf numFmtId="0" fontId="92" fillId="0" borderId="24" xfId="48" applyFont="1" applyBorder="1" applyAlignment="1">
      <alignment horizontal="right" vertical="center"/>
    </xf>
    <xf numFmtId="0" fontId="103" fillId="0" borderId="25" xfId="48" applyFont="1" applyBorder="1" applyAlignment="1">
      <alignment vertical="center"/>
    </xf>
    <xf numFmtId="0" fontId="99" fillId="0" borderId="2" xfId="48" applyFont="1" applyBorder="1" applyAlignment="1">
      <alignment vertical="center"/>
    </xf>
    <xf numFmtId="0" fontId="92" fillId="0" borderId="2" xfId="48" applyFont="1" applyBorder="1" applyAlignment="1">
      <alignment vertical="center"/>
    </xf>
    <xf numFmtId="0" fontId="99" fillId="0" borderId="3" xfId="48" applyFont="1" applyBorder="1" applyAlignment="1">
      <alignment vertical="center"/>
    </xf>
    <xf numFmtId="0" fontId="99" fillId="0" borderId="5" xfId="48" applyFont="1" applyBorder="1" applyAlignment="1">
      <alignment vertical="center"/>
    </xf>
    <xf numFmtId="0" fontId="100" fillId="0" borderId="24" xfId="48" applyFont="1" applyBorder="1" applyAlignment="1">
      <alignment vertical="center"/>
    </xf>
    <xf numFmtId="0" fontId="93" fillId="0" borderId="25" xfId="48" applyFont="1" applyBorder="1" applyAlignment="1">
      <alignment vertical="center"/>
    </xf>
    <xf numFmtId="0" fontId="105" fillId="0" borderId="24" xfId="48" applyFont="1" applyBorder="1" applyAlignment="1">
      <alignment vertical="center"/>
    </xf>
    <xf numFmtId="0" fontId="82" fillId="0" borderId="2" xfId="48" applyFont="1" applyBorder="1" applyAlignment="1">
      <alignment vertical="center"/>
    </xf>
    <xf numFmtId="0" fontId="110" fillId="0" borderId="2" xfId="48" applyFont="1" applyBorder="1" applyAlignment="1">
      <alignment vertical="center"/>
    </xf>
    <xf numFmtId="0" fontId="101" fillId="0" borderId="5" xfId="48" applyFont="1" applyBorder="1" applyAlignment="1">
      <alignment vertical="center"/>
    </xf>
    <xf numFmtId="0" fontId="99" fillId="0" borderId="24" xfId="48" applyFont="1" applyBorder="1" applyAlignment="1">
      <alignment vertical="center"/>
    </xf>
    <xf numFmtId="0" fontId="99" fillId="0" borderId="25" xfId="48" applyFont="1" applyBorder="1" applyAlignment="1">
      <alignment vertical="center"/>
    </xf>
    <xf numFmtId="0" fontId="95" fillId="0" borderId="2" xfId="48" applyFont="1" applyBorder="1" applyAlignment="1">
      <alignment vertical="center"/>
    </xf>
    <xf numFmtId="0" fontId="84" fillId="0" borderId="0" xfId="48" applyAlignment="1">
      <alignment vertical="center"/>
    </xf>
    <xf numFmtId="0" fontId="95" fillId="0" borderId="1" xfId="48" applyFont="1" applyBorder="1" applyAlignment="1">
      <alignment vertical="center"/>
    </xf>
    <xf numFmtId="0" fontId="82" fillId="0" borderId="1" xfId="48" applyFont="1" applyBorder="1" applyAlignment="1">
      <alignment vertical="center"/>
    </xf>
    <xf numFmtId="0" fontId="82" fillId="0" borderId="23" xfId="48" applyFont="1" applyBorder="1" applyAlignment="1">
      <alignment vertical="center"/>
    </xf>
    <xf numFmtId="0" fontId="91" fillId="0" borderId="45" xfId="48" applyFont="1" applyBorder="1" applyAlignment="1">
      <alignment vertical="center"/>
    </xf>
    <xf numFmtId="0" fontId="99" fillId="0" borderId="46" xfId="48" applyFont="1" applyBorder="1" applyAlignment="1">
      <alignment vertical="center"/>
    </xf>
    <xf numFmtId="0" fontId="95" fillId="0" borderId="45" xfId="48" applyFont="1" applyBorder="1" applyAlignment="1">
      <alignment vertical="center"/>
    </xf>
    <xf numFmtId="0" fontId="94" fillId="0" borderId="46" xfId="48" applyFont="1" applyBorder="1" applyAlignment="1">
      <alignment vertical="center"/>
    </xf>
    <xf numFmtId="0" fontId="82" fillId="0" borderId="52" xfId="48" applyFont="1" applyBorder="1" applyAlignment="1">
      <alignment vertical="center"/>
    </xf>
    <xf numFmtId="0" fontId="92" fillId="0" borderId="21" xfId="48" applyFont="1" applyBorder="1" applyAlignment="1">
      <alignment vertical="center"/>
    </xf>
    <xf numFmtId="0" fontId="82" fillId="0" borderId="21" xfId="48" applyFont="1" applyBorder="1" applyAlignment="1">
      <alignment vertical="center"/>
    </xf>
    <xf numFmtId="0" fontId="82" fillId="0" borderId="53" xfId="48" applyFont="1" applyBorder="1" applyAlignment="1">
      <alignment vertical="center"/>
    </xf>
    <xf numFmtId="0" fontId="91" fillId="0" borderId="20" xfId="48" applyFont="1" applyBorder="1" applyAlignment="1">
      <alignment vertical="center"/>
    </xf>
    <xf numFmtId="0" fontId="99" fillId="0" borderId="17" xfId="48" applyFont="1" applyBorder="1" applyAlignment="1">
      <alignment vertical="center"/>
    </xf>
    <xf numFmtId="0" fontId="99" fillId="0" borderId="22" xfId="48" applyFont="1" applyBorder="1" applyAlignment="1">
      <alignment vertical="center"/>
    </xf>
    <xf numFmtId="0" fontId="112" fillId="0" borderId="0" xfId="48" applyFont="1" applyAlignment="1">
      <alignment vertical="center"/>
    </xf>
    <xf numFmtId="0" fontId="86" fillId="0" borderId="0" xfId="48" applyFont="1" applyAlignment="1">
      <alignment vertical="center"/>
    </xf>
    <xf numFmtId="0" fontId="113" fillId="0" borderId="0" xfId="48" applyFont="1" applyAlignment="1">
      <alignment vertical="center"/>
    </xf>
    <xf numFmtId="0" fontId="96" fillId="0" borderId="0" xfId="48" applyFont="1" applyAlignment="1">
      <alignment vertical="center"/>
    </xf>
    <xf numFmtId="0" fontId="114" fillId="0" borderId="0" xfId="48" applyFont="1" applyAlignment="1">
      <alignment horizontal="center" vertical="center"/>
    </xf>
    <xf numFmtId="0" fontId="88" fillId="0" borderId="0" xfId="48" applyFont="1" applyAlignment="1">
      <alignment vertical="center"/>
    </xf>
    <xf numFmtId="0" fontId="88" fillId="0" borderId="0" xfId="48" applyFont="1" applyAlignment="1">
      <alignment horizontal="right" vertical="center"/>
    </xf>
    <xf numFmtId="38" fontId="86" fillId="0" borderId="0" xfId="48" applyNumberFormat="1" applyFont="1" applyAlignment="1">
      <alignment horizontal="center" vertical="center"/>
    </xf>
    <xf numFmtId="0" fontId="86" fillId="0" borderId="0" xfId="48" applyFont="1" applyAlignment="1">
      <alignment horizontal="right" vertical="center"/>
    </xf>
    <xf numFmtId="38" fontId="86" fillId="0" borderId="0" xfId="48" applyNumberFormat="1" applyFont="1" applyAlignment="1">
      <alignment horizontal="left" vertical="center"/>
    </xf>
    <xf numFmtId="38" fontId="92" fillId="0" borderId="0" xfId="48" applyNumberFormat="1" applyFont="1" applyAlignment="1">
      <alignment horizontal="center" vertical="center"/>
    </xf>
    <xf numFmtId="0" fontId="86" fillId="0" borderId="0" xfId="48" applyFont="1" applyAlignment="1">
      <alignment horizontal="left" vertical="center"/>
    </xf>
    <xf numFmtId="38" fontId="94" fillId="0" borderId="0" xfId="48" applyNumberFormat="1" applyFont="1" applyAlignment="1">
      <alignment horizontal="center" vertical="center"/>
    </xf>
    <xf numFmtId="0" fontId="86" fillId="0" borderId="0" xfId="48" applyFont="1" applyAlignment="1">
      <alignment vertical="center" wrapText="1" shrinkToFit="1"/>
    </xf>
    <xf numFmtId="38" fontId="87" fillId="0" borderId="0" xfId="48" applyNumberFormat="1" applyFont="1" applyAlignment="1">
      <alignment vertical="center" shrinkToFit="1"/>
    </xf>
    <xf numFmtId="0" fontId="87" fillId="0" borderId="0" xfId="48" applyFont="1" applyAlignment="1">
      <alignment horizontal="center" vertical="center" wrapText="1" shrinkToFit="1"/>
    </xf>
    <xf numFmtId="38" fontId="88" fillId="0" borderId="0" xfId="48" applyNumberFormat="1" applyFont="1" applyAlignment="1">
      <alignment horizontal="center" vertical="center"/>
    </xf>
    <xf numFmtId="38" fontId="90" fillId="0" borderId="0" xfId="48" applyNumberFormat="1" applyFont="1" applyAlignment="1">
      <alignment horizontal="center" vertical="center"/>
    </xf>
    <xf numFmtId="38" fontId="94" fillId="0" borderId="0" xfId="48" applyNumberFormat="1" applyFont="1" applyAlignment="1">
      <alignment horizontal="left" vertical="center"/>
    </xf>
    <xf numFmtId="0" fontId="93" fillId="0" borderId="0" xfId="48" applyFont="1" applyAlignment="1">
      <alignment horizontal="left" vertical="center"/>
    </xf>
    <xf numFmtId="0" fontId="113" fillId="0" borderId="0" xfId="48" applyFont="1" applyAlignment="1">
      <alignment horizontal="center" vertical="center"/>
    </xf>
    <xf numFmtId="0" fontId="89" fillId="0" borderId="0" xfId="48" applyFont="1" applyAlignment="1">
      <alignment vertical="center"/>
    </xf>
    <xf numFmtId="0" fontId="89" fillId="0" borderId="0" xfId="48" applyFont="1" applyAlignment="1">
      <alignment horizontal="left" vertical="center"/>
    </xf>
    <xf numFmtId="0" fontId="116" fillId="0" borderId="0" xfId="48" applyFont="1" applyAlignment="1">
      <alignment vertical="center"/>
    </xf>
    <xf numFmtId="0" fontId="116" fillId="0" borderId="0" xfId="48" applyFont="1" applyAlignment="1">
      <alignment horizontal="left" vertical="center"/>
    </xf>
    <xf numFmtId="0" fontId="85" fillId="0" borderId="0" xfId="48" applyFont="1" applyAlignment="1">
      <alignment vertical="center"/>
    </xf>
    <xf numFmtId="0" fontId="98" fillId="0" borderId="0" xfId="48" applyFont="1" applyAlignment="1">
      <alignment vertical="center"/>
    </xf>
    <xf numFmtId="0" fontId="92" fillId="24" borderId="54" xfId="48" applyFont="1" applyFill="1" applyBorder="1" applyAlignment="1">
      <alignment vertical="center"/>
    </xf>
    <xf numFmtId="0" fontId="92" fillId="24" borderId="55" xfId="48" applyFont="1" applyFill="1" applyBorder="1" applyAlignment="1">
      <alignment vertical="center"/>
    </xf>
    <xf numFmtId="0" fontId="92" fillId="24" borderId="55" xfId="48" applyFont="1" applyFill="1" applyBorder="1" applyAlignment="1">
      <alignment horizontal="center" vertical="center"/>
    </xf>
    <xf numFmtId="0" fontId="92" fillId="24" borderId="55" xfId="48" applyFont="1" applyFill="1" applyBorder="1" applyAlignment="1">
      <alignment horizontal="left" vertical="center"/>
    </xf>
    <xf numFmtId="38" fontId="92" fillId="24" borderId="55" xfId="48" applyNumberFormat="1" applyFont="1" applyFill="1" applyBorder="1" applyAlignment="1">
      <alignment vertical="center"/>
    </xf>
    <xf numFmtId="38" fontId="92" fillId="24" borderId="55" xfId="48" applyNumberFormat="1" applyFont="1" applyFill="1" applyBorder="1" applyAlignment="1">
      <alignment vertical="center" wrapText="1"/>
    </xf>
    <xf numFmtId="0" fontId="92" fillId="24" borderId="56" xfId="48" applyFont="1" applyFill="1" applyBorder="1" applyAlignment="1">
      <alignment vertical="center"/>
    </xf>
    <xf numFmtId="0" fontId="99" fillId="24" borderId="57" xfId="48" applyFont="1" applyFill="1" applyBorder="1" applyAlignment="1">
      <alignment vertical="center"/>
    </xf>
    <xf numFmtId="0" fontId="92" fillId="24" borderId="0" xfId="48" applyFont="1" applyFill="1" applyAlignment="1">
      <alignment vertical="center"/>
    </xf>
    <xf numFmtId="0" fontId="99" fillId="24" borderId="0" xfId="48" applyFont="1" applyFill="1" applyAlignment="1">
      <alignment vertical="center"/>
    </xf>
    <xf numFmtId="0" fontId="99" fillId="24" borderId="0" xfId="48" applyFont="1" applyFill="1" applyAlignment="1">
      <alignment vertical="center" wrapText="1"/>
    </xf>
    <xf numFmtId="0" fontId="99" fillId="24" borderId="58" xfId="48" applyFont="1" applyFill="1" applyBorder="1" applyAlignment="1">
      <alignment vertical="center"/>
    </xf>
    <xf numFmtId="0" fontId="98" fillId="24" borderId="57" xfId="48" applyFont="1" applyFill="1" applyBorder="1" applyAlignment="1">
      <alignment vertical="center"/>
    </xf>
    <xf numFmtId="0" fontId="98" fillId="24" borderId="0" xfId="48" applyFont="1" applyFill="1" applyAlignment="1">
      <alignment vertical="center"/>
    </xf>
    <xf numFmtId="0" fontId="94" fillId="24" borderId="0" xfId="48" applyFont="1" applyFill="1" applyAlignment="1">
      <alignment vertical="center"/>
    </xf>
    <xf numFmtId="0" fontId="92" fillId="24" borderId="58" xfId="48" applyFont="1" applyFill="1" applyBorder="1" applyAlignment="1">
      <alignment vertical="center"/>
    </xf>
    <xf numFmtId="0" fontId="98" fillId="24" borderId="59" xfId="48" applyFont="1" applyFill="1" applyBorder="1" applyAlignment="1">
      <alignment vertical="center"/>
    </xf>
    <xf numFmtId="0" fontId="92" fillId="24" borderId="51" xfId="48" applyFont="1" applyFill="1" applyBorder="1" applyAlignment="1">
      <alignment vertical="center"/>
    </xf>
    <xf numFmtId="0" fontId="91" fillId="24" borderId="51" xfId="50" applyFont="1" applyFill="1" applyBorder="1" applyAlignment="1">
      <alignment vertical="center"/>
    </xf>
    <xf numFmtId="0" fontId="98" fillId="24" borderId="51" xfId="48" applyFont="1" applyFill="1" applyBorder="1" applyAlignment="1">
      <alignment vertical="center" shrinkToFit="1"/>
    </xf>
    <xf numFmtId="0" fontId="98" fillId="24" borderId="51" xfId="48" applyFont="1" applyFill="1" applyBorder="1" applyAlignment="1">
      <alignment vertical="center"/>
    </xf>
    <xf numFmtId="0" fontId="82" fillId="24" borderId="51" xfId="48" applyFont="1" applyFill="1" applyBorder="1" applyAlignment="1">
      <alignment vertical="center"/>
    </xf>
    <xf numFmtId="0" fontId="92" fillId="24" borderId="51" xfId="48" applyFont="1" applyFill="1" applyBorder="1" applyAlignment="1">
      <alignment horizontal="center" vertical="center"/>
    </xf>
    <xf numFmtId="0" fontId="92" fillId="24" borderId="60" xfId="48" applyFont="1" applyFill="1" applyBorder="1" applyAlignment="1">
      <alignment vertical="center"/>
    </xf>
    <xf numFmtId="0" fontId="81" fillId="0" borderId="0" xfId="48" applyFont="1" applyAlignment="1">
      <alignment horizontal="center" vertical="center"/>
    </xf>
    <xf numFmtId="0" fontId="99" fillId="0" borderId="0" xfId="48" applyFont="1" applyAlignment="1">
      <alignment horizontal="left" vertical="center"/>
    </xf>
    <xf numFmtId="0" fontId="100" fillId="0" borderId="0" xfId="48" applyFont="1" applyAlignment="1">
      <alignment vertical="center"/>
    </xf>
    <xf numFmtId="0" fontId="93" fillId="0" borderId="0" xfId="48" applyFont="1" applyAlignment="1">
      <alignment vertical="center" shrinkToFit="1"/>
    </xf>
    <xf numFmtId="0" fontId="102" fillId="0" borderId="0" xfId="48" applyFont="1" applyAlignment="1">
      <alignment vertical="center"/>
    </xf>
    <xf numFmtId="0" fontId="81" fillId="0" borderId="0" xfId="48" applyFont="1" applyAlignment="1">
      <alignment vertical="center" shrinkToFit="1"/>
    </xf>
    <xf numFmtId="0" fontId="98" fillId="0" borderId="0" xfId="48" applyFont="1" applyAlignment="1">
      <alignment horizontal="left" vertical="center"/>
    </xf>
    <xf numFmtId="0" fontId="99" fillId="0" borderId="0" xfId="48" applyFont="1" applyAlignment="1">
      <alignment horizontal="right" vertical="center"/>
    </xf>
    <xf numFmtId="0" fontId="105" fillId="0" borderId="0" xfId="48" applyFont="1" applyAlignment="1">
      <alignment vertical="center"/>
    </xf>
    <xf numFmtId="0" fontId="103" fillId="0" borderId="0" xfId="48" applyFont="1" applyAlignment="1">
      <alignment horizontal="right" vertical="center"/>
    </xf>
    <xf numFmtId="49" fontId="98" fillId="0" borderId="0" xfId="48" applyNumberFormat="1" applyFont="1" applyAlignment="1">
      <alignment horizontal="center" vertical="center"/>
    </xf>
    <xf numFmtId="0" fontId="98" fillId="0" borderId="0" xfId="48" applyFont="1" applyAlignment="1">
      <alignment horizontal="right" vertical="center"/>
    </xf>
    <xf numFmtId="0" fontId="91" fillId="0" borderId="0" xfId="50" applyFont="1" applyAlignment="1">
      <alignment vertical="center"/>
    </xf>
    <xf numFmtId="0" fontId="106" fillId="0" borderId="0" xfId="48" applyFont="1" applyAlignment="1">
      <alignment horizontal="right" vertical="center"/>
    </xf>
    <xf numFmtId="0" fontId="98" fillId="0" borderId="0" xfId="48" quotePrefix="1" applyFont="1" applyAlignment="1">
      <alignment horizontal="left" vertical="center"/>
    </xf>
    <xf numFmtId="0" fontId="106" fillId="0" borderId="0" xfId="48" applyFont="1" applyAlignment="1">
      <alignment vertical="center"/>
    </xf>
    <xf numFmtId="49" fontId="108" fillId="0" borderId="0" xfId="48" applyNumberFormat="1" applyFont="1" applyAlignment="1">
      <alignment vertical="center"/>
    </xf>
    <xf numFmtId="0" fontId="105" fillId="0" borderId="0" xfId="48" applyFont="1" applyAlignment="1">
      <alignment horizontal="center" vertical="center"/>
    </xf>
    <xf numFmtId="0" fontId="105" fillId="0" borderId="0" xfId="48" applyFont="1" applyAlignment="1">
      <alignment horizontal="left" vertical="center"/>
    </xf>
    <xf numFmtId="0" fontId="92" fillId="0" borderId="3" xfId="48" applyFont="1" applyBorder="1" applyAlignment="1">
      <alignment vertical="center"/>
    </xf>
    <xf numFmtId="0" fontId="105" fillId="0" borderId="3" xfId="48" applyFont="1" applyBorder="1" applyAlignment="1">
      <alignment vertical="center"/>
    </xf>
    <xf numFmtId="0" fontId="110" fillId="0" borderId="0" xfId="48" applyFont="1" applyAlignment="1">
      <alignment vertical="center"/>
    </xf>
    <xf numFmtId="0" fontId="111" fillId="0" borderId="0" xfId="48" applyFont="1" applyAlignment="1">
      <alignment horizontal="center" vertical="center"/>
    </xf>
    <xf numFmtId="0" fontId="82" fillId="0" borderId="0" xfId="48" applyFont="1" applyAlignment="1">
      <alignment horizontal="center" vertical="center"/>
    </xf>
    <xf numFmtId="0" fontId="92" fillId="0" borderId="0" xfId="48" quotePrefix="1" applyFont="1" applyAlignment="1">
      <alignment horizontal="center" vertical="center"/>
    </xf>
    <xf numFmtId="0" fontId="92" fillId="0" borderId="3" xfId="48" applyFont="1" applyBorder="1" applyAlignment="1">
      <alignment horizontal="center" vertical="center"/>
    </xf>
    <xf numFmtId="0" fontId="98" fillId="0" borderId="3" xfId="48" applyFont="1" applyBorder="1" applyAlignment="1">
      <alignment horizontal="center" vertical="center"/>
    </xf>
    <xf numFmtId="0" fontId="82" fillId="0" borderId="5" xfId="48" applyFont="1" applyBorder="1" applyAlignment="1">
      <alignment vertical="center"/>
    </xf>
    <xf numFmtId="0" fontId="92" fillId="0" borderId="0" xfId="48" applyFont="1" applyAlignment="1">
      <alignment vertical="center" wrapText="1"/>
    </xf>
    <xf numFmtId="0" fontId="95" fillId="0" borderId="0" xfId="48" applyFont="1" applyAlignment="1">
      <alignment horizontal="left" vertical="center"/>
    </xf>
    <xf numFmtId="0" fontId="91" fillId="0" borderId="61" xfId="48" applyFont="1" applyBorder="1" applyAlignment="1">
      <alignment vertical="center"/>
    </xf>
    <xf numFmtId="0" fontId="92" fillId="0" borderId="62" xfId="48" applyFont="1" applyBorder="1" applyAlignment="1">
      <alignment vertical="center"/>
    </xf>
    <xf numFmtId="0" fontId="81" fillId="0" borderId="63" xfId="50" applyFont="1" applyBorder="1" applyAlignment="1">
      <alignment vertical="center"/>
    </xf>
    <xf numFmtId="0" fontId="91" fillId="0" borderId="49" xfId="48" applyFont="1" applyBorder="1" applyAlignment="1">
      <alignment vertical="center"/>
    </xf>
    <xf numFmtId="0" fontId="99" fillId="0" borderId="24" xfId="48" applyFont="1" applyBorder="1" applyAlignment="1">
      <alignment horizontal="right" vertical="center"/>
    </xf>
    <xf numFmtId="0" fontId="99" fillId="0" borderId="50" xfId="48" applyFont="1" applyBorder="1" applyAlignment="1">
      <alignment vertical="center"/>
    </xf>
    <xf numFmtId="0" fontId="90" fillId="0" borderId="0" xfId="48" applyFont="1" applyAlignment="1">
      <alignment horizontal="center" vertical="center"/>
    </xf>
    <xf numFmtId="0" fontId="94" fillId="0" borderId="0" xfId="48" applyFont="1" applyAlignment="1">
      <alignment horizontal="center" vertical="center" shrinkToFit="1"/>
    </xf>
    <xf numFmtId="0" fontId="91" fillId="0" borderId="64" xfId="48" applyFont="1" applyBorder="1" applyAlignment="1">
      <alignment vertical="center"/>
    </xf>
    <xf numFmtId="0" fontId="92" fillId="0" borderId="17" xfId="48" applyFont="1" applyBorder="1" applyAlignment="1">
      <alignment vertical="center"/>
    </xf>
    <xf numFmtId="0" fontId="99" fillId="0" borderId="65" xfId="48" applyFont="1" applyBorder="1" applyAlignment="1">
      <alignment vertical="center"/>
    </xf>
    <xf numFmtId="0" fontId="105" fillId="24" borderId="0" xfId="48" applyFont="1" applyFill="1" applyAlignment="1">
      <alignment vertical="center"/>
    </xf>
    <xf numFmtId="0" fontId="100" fillId="24" borderId="0" xfId="48" applyFont="1" applyFill="1" applyAlignment="1">
      <alignment horizontal="right" vertical="center"/>
    </xf>
    <xf numFmtId="0" fontId="100" fillId="24" borderId="0" xfId="48" applyFont="1" applyFill="1" applyAlignment="1">
      <alignment horizontal="left" vertical="center"/>
    </xf>
    <xf numFmtId="0" fontId="102" fillId="24" borderId="0" xfId="48" applyFont="1" applyFill="1" applyAlignment="1">
      <alignment vertical="center"/>
    </xf>
    <xf numFmtId="0" fontId="100" fillId="24" borderId="0" xfId="48" applyFont="1" applyFill="1" applyAlignment="1">
      <alignment vertical="center"/>
    </xf>
    <xf numFmtId="0" fontId="82" fillId="24" borderId="0" xfId="48" applyFont="1" applyFill="1" applyAlignment="1">
      <alignment vertical="center"/>
    </xf>
    <xf numFmtId="0" fontId="33" fillId="0" borderId="23" xfId="0" applyFont="1" applyBorder="1">
      <alignment vertical="center"/>
    </xf>
    <xf numFmtId="0" fontId="33" fillId="0" borderId="28" xfId="0" applyFont="1" applyBorder="1">
      <alignment vertical="center"/>
    </xf>
    <xf numFmtId="0" fontId="35" fillId="0" borderId="29" xfId="0" applyFont="1" applyBorder="1">
      <alignment vertical="center"/>
    </xf>
    <xf numFmtId="0" fontId="104" fillId="0" borderId="0" xfId="48" applyFont="1"/>
    <xf numFmtId="0" fontId="88" fillId="0" borderId="25" xfId="48" applyFont="1" applyBorder="1" applyAlignment="1">
      <alignment vertical="center"/>
    </xf>
    <xf numFmtId="0" fontId="88" fillId="0" borderId="2" xfId="48" applyFont="1" applyBorder="1" applyAlignment="1">
      <alignment vertical="center"/>
    </xf>
    <xf numFmtId="0" fontId="88" fillId="0" borderId="5" xfId="48" applyFont="1" applyBorder="1" applyAlignment="1">
      <alignment vertical="center"/>
    </xf>
    <xf numFmtId="0" fontId="104" fillId="0" borderId="0" xfId="48" applyFont="1" applyAlignment="1">
      <alignment wrapText="1"/>
    </xf>
    <xf numFmtId="0" fontId="118" fillId="0" borderId="0" xfId="50" applyFont="1" applyAlignment="1">
      <alignment vertical="center"/>
    </xf>
    <xf numFmtId="0" fontId="119" fillId="0" borderId="0" xfId="50" applyFont="1" applyAlignment="1">
      <alignment vertical="center"/>
    </xf>
    <xf numFmtId="0" fontId="120" fillId="0" borderId="0" xfId="50" applyFont="1" applyAlignment="1">
      <alignment vertical="center"/>
    </xf>
    <xf numFmtId="0" fontId="42" fillId="0" borderId="0" xfId="50" applyFont="1" applyAlignment="1">
      <alignment vertical="center"/>
    </xf>
    <xf numFmtId="179" fontId="118" fillId="0" borderId="0" xfId="50" applyNumberFormat="1" applyFont="1" applyAlignment="1">
      <alignment vertical="center"/>
    </xf>
    <xf numFmtId="0" fontId="84" fillId="0" borderId="0" xfId="50" applyAlignment="1">
      <alignment vertical="center"/>
    </xf>
    <xf numFmtId="0" fontId="119" fillId="30" borderId="0" xfId="50" applyFont="1" applyFill="1" applyAlignment="1">
      <alignment vertical="center"/>
    </xf>
    <xf numFmtId="0" fontId="42" fillId="30" borderId="0" xfId="50" applyFont="1" applyFill="1" applyAlignment="1">
      <alignment vertical="center"/>
    </xf>
    <xf numFmtId="0" fontId="42" fillId="30" borderId="0" xfId="50" applyFont="1" applyFill="1" applyAlignment="1">
      <alignment horizontal="right" vertical="center"/>
    </xf>
    <xf numFmtId="0" fontId="98" fillId="0" borderId="0" xfId="0" applyFont="1">
      <alignment vertical="center"/>
    </xf>
    <xf numFmtId="0" fontId="98" fillId="24" borderId="45" xfId="0" applyFont="1" applyFill="1" applyBorder="1">
      <alignment vertical="center"/>
    </xf>
    <xf numFmtId="0" fontId="92" fillId="24" borderId="0" xfId="0" applyFont="1" applyFill="1" applyAlignment="1">
      <alignment horizontal="left" vertical="center"/>
    </xf>
    <xf numFmtId="0" fontId="98" fillId="24" borderId="0" xfId="0" applyFont="1" applyFill="1" applyAlignment="1">
      <alignment horizontal="left" vertical="center"/>
    </xf>
    <xf numFmtId="0" fontId="98" fillId="24" borderId="0" xfId="0" applyFont="1" applyFill="1">
      <alignment vertical="center"/>
    </xf>
    <xf numFmtId="0" fontId="98" fillId="24" borderId="0" xfId="0" applyFont="1" applyFill="1" applyAlignment="1">
      <alignment horizontal="right" vertical="center"/>
    </xf>
    <xf numFmtId="0" fontId="92" fillId="24" borderId="0" xfId="0" applyFont="1" applyFill="1">
      <alignment vertical="center"/>
    </xf>
    <xf numFmtId="0" fontId="92" fillId="24" borderId="0" xfId="0" applyFont="1" applyFill="1" applyAlignment="1">
      <alignment horizontal="right" vertical="center"/>
    </xf>
    <xf numFmtId="0" fontId="107" fillId="24" borderId="0" xfId="0" applyFont="1" applyFill="1" applyAlignment="1">
      <alignment horizontal="left" vertical="center"/>
    </xf>
    <xf numFmtId="0" fontId="107" fillId="24" borderId="0" xfId="0" applyFont="1" applyFill="1">
      <alignment vertical="center"/>
    </xf>
    <xf numFmtId="0" fontId="98" fillId="24" borderId="0" xfId="0" applyFont="1" applyFill="1" applyAlignment="1">
      <alignment horizontal="center" vertical="center"/>
    </xf>
    <xf numFmtId="0" fontId="98" fillId="24" borderId="46" xfId="0" applyFont="1" applyFill="1" applyBorder="1">
      <alignment vertical="center"/>
    </xf>
    <xf numFmtId="0" fontId="98" fillId="24" borderId="0" xfId="50" applyFont="1" applyFill="1" applyAlignment="1">
      <alignment vertical="center"/>
    </xf>
    <xf numFmtId="0" fontId="132" fillId="0" borderId="0" xfId="0" applyFont="1">
      <alignment vertical="center"/>
    </xf>
    <xf numFmtId="0" fontId="119" fillId="0" borderId="0" xfId="50" applyFont="1" applyAlignment="1">
      <alignment vertical="center" wrapText="1"/>
    </xf>
    <xf numFmtId="0" fontId="42" fillId="0" borderId="0" xfId="50" applyFont="1" applyAlignment="1">
      <alignment horizontal="right" vertical="center"/>
    </xf>
    <xf numFmtId="0" fontId="122" fillId="0" borderId="0" xfId="50" applyFont="1" applyAlignment="1">
      <alignment vertical="center" wrapText="1"/>
    </xf>
    <xf numFmtId="0" fontId="122" fillId="0" borderId="0" xfId="50" applyFont="1" applyAlignment="1">
      <alignment vertical="top" wrapText="1"/>
    </xf>
    <xf numFmtId="0" fontId="122" fillId="0" borderId="93" xfId="50" applyFont="1" applyBorder="1" applyAlignment="1">
      <alignment vertical="center" wrapText="1"/>
    </xf>
    <xf numFmtId="0" fontId="122" fillId="0" borderId="52" xfId="50" applyFont="1" applyBorder="1" applyAlignment="1">
      <alignment vertical="center"/>
    </xf>
    <xf numFmtId="0" fontId="122" fillId="0" borderId="18" xfId="50" applyFont="1" applyBorder="1" applyAlignment="1">
      <alignment vertical="center"/>
    </xf>
    <xf numFmtId="0" fontId="122" fillId="0" borderId="20" xfId="50" applyFont="1" applyBorder="1" applyAlignment="1">
      <alignment vertical="center"/>
    </xf>
    <xf numFmtId="0" fontId="122" fillId="0" borderId="21" xfId="50" applyFont="1" applyBorder="1" applyAlignment="1">
      <alignment vertical="top" wrapText="1"/>
    </xf>
    <xf numFmtId="0" fontId="122" fillId="0" borderId="53" xfId="50" applyFont="1" applyBorder="1" applyAlignment="1">
      <alignment vertical="top" wrapText="1"/>
    </xf>
    <xf numFmtId="0" fontId="122" fillId="0" borderId="19" xfId="50" applyFont="1" applyBorder="1" applyAlignment="1">
      <alignment vertical="top" wrapText="1"/>
    </xf>
    <xf numFmtId="0" fontId="122" fillId="0" borderId="17" xfId="50" applyFont="1" applyBorder="1" applyAlignment="1">
      <alignment vertical="center" wrapText="1"/>
    </xf>
    <xf numFmtId="0" fontId="122" fillId="0" borderId="17" xfId="50" applyFont="1" applyBorder="1" applyAlignment="1">
      <alignment vertical="top" wrapText="1"/>
    </xf>
    <xf numFmtId="0" fontId="122" fillId="0" borderId="22" xfId="50" applyFont="1" applyBorder="1" applyAlignment="1">
      <alignment vertical="top" wrapText="1"/>
    </xf>
    <xf numFmtId="0" fontId="136" fillId="0" borderId="0" xfId="0" applyFont="1">
      <alignment vertical="center"/>
    </xf>
    <xf numFmtId="0" fontId="136" fillId="0" borderId="44" xfId="0" applyFont="1" applyBorder="1" applyAlignment="1">
      <alignment horizontal="center" vertical="center"/>
    </xf>
    <xf numFmtId="0" fontId="136" fillId="0" borderId="44" xfId="0" applyFont="1" applyBorder="1">
      <alignment vertical="center"/>
    </xf>
    <xf numFmtId="0" fontId="129" fillId="38" borderId="0" xfId="0" applyFont="1" applyFill="1" applyAlignment="1">
      <alignment vertical="center" wrapText="1"/>
    </xf>
    <xf numFmtId="0" fontId="103" fillId="24" borderId="3" xfId="48" applyFont="1" applyFill="1" applyBorder="1" applyAlignment="1">
      <alignment horizontal="right" vertical="center"/>
    </xf>
    <xf numFmtId="0" fontId="95" fillId="24" borderId="3" xfId="48" applyFont="1" applyFill="1" applyBorder="1" applyAlignment="1">
      <alignment horizontal="left" vertical="center"/>
    </xf>
    <xf numFmtId="0" fontId="99" fillId="24" borderId="3" xfId="48" applyFont="1" applyFill="1" applyBorder="1" applyAlignment="1">
      <alignment vertical="center"/>
    </xf>
    <xf numFmtId="0" fontId="99" fillId="24" borderId="3" xfId="48" applyFont="1" applyFill="1" applyBorder="1" applyAlignment="1">
      <alignment horizontal="right" vertical="center"/>
    </xf>
    <xf numFmtId="0" fontId="99" fillId="24" borderId="3" xfId="48" applyFont="1" applyFill="1" applyBorder="1" applyAlignment="1">
      <alignment horizontal="left" vertical="center"/>
    </xf>
    <xf numFmtId="0" fontId="99" fillId="24" borderId="5" xfId="48" applyFont="1" applyFill="1" applyBorder="1" applyAlignment="1">
      <alignment vertical="center"/>
    </xf>
    <xf numFmtId="0" fontId="91" fillId="24" borderId="4" xfId="48" applyFont="1" applyFill="1" applyBorder="1" applyAlignment="1">
      <alignment vertical="center"/>
    </xf>
    <xf numFmtId="0" fontId="32" fillId="0" borderId="28" xfId="0" applyFont="1" applyBorder="1">
      <alignment vertical="center"/>
    </xf>
    <xf numFmtId="0" fontId="33" fillId="0" borderId="52" xfId="0" applyFont="1" applyBorder="1">
      <alignment vertical="center"/>
    </xf>
    <xf numFmtId="0" fontId="32" fillId="0" borderId="21" xfId="0" applyFont="1" applyBorder="1">
      <alignment vertical="center"/>
    </xf>
    <xf numFmtId="0" fontId="33" fillId="0" borderId="95" xfId="0" applyFont="1" applyBorder="1">
      <alignment vertical="center"/>
    </xf>
    <xf numFmtId="0" fontId="33" fillId="0" borderId="18" xfId="0" applyFont="1" applyBorder="1">
      <alignment vertical="center"/>
    </xf>
    <xf numFmtId="0" fontId="33" fillId="0" borderId="30" xfId="0" applyFont="1" applyBorder="1">
      <alignment vertical="center"/>
    </xf>
    <xf numFmtId="0" fontId="33" fillId="0" borderId="98" xfId="0" applyFont="1" applyBorder="1">
      <alignment vertical="center"/>
    </xf>
    <xf numFmtId="0" fontId="32" fillId="0" borderId="103" xfId="0" applyFont="1" applyBorder="1">
      <alignment vertical="center"/>
    </xf>
    <xf numFmtId="0" fontId="32" fillId="0" borderId="22" xfId="0" applyFont="1" applyBorder="1">
      <alignment vertical="center"/>
    </xf>
    <xf numFmtId="0" fontId="32" fillId="0" borderId="62" xfId="0" applyFont="1" applyBorder="1">
      <alignment vertical="center"/>
    </xf>
    <xf numFmtId="0" fontId="32" fillId="0" borderId="43" xfId="0" applyFont="1" applyBorder="1">
      <alignment vertical="center"/>
    </xf>
    <xf numFmtId="0" fontId="33" fillId="0" borderId="100" xfId="0" applyFont="1" applyBorder="1">
      <alignment vertical="center"/>
    </xf>
    <xf numFmtId="0" fontId="33" fillId="0" borderId="101" xfId="0" applyFont="1" applyBorder="1">
      <alignment vertical="center"/>
    </xf>
    <xf numFmtId="0" fontId="32" fillId="0" borderId="101" xfId="0" applyFont="1" applyBorder="1">
      <alignment vertical="center"/>
    </xf>
    <xf numFmtId="0" fontId="77" fillId="0" borderId="44" xfId="0" applyFont="1" applyBorder="1" applyAlignment="1">
      <alignment horizontal="center" vertical="center"/>
    </xf>
    <xf numFmtId="0" fontId="127" fillId="0" borderId="44" xfId="0" applyFont="1" applyBorder="1" applyAlignment="1">
      <alignment horizontal="center" vertical="center" shrinkToFit="1"/>
    </xf>
    <xf numFmtId="0" fontId="127" fillId="0" borderId="44" xfId="0" applyFont="1" applyBorder="1" applyAlignment="1">
      <alignment horizontal="center" vertical="center"/>
    </xf>
    <xf numFmtId="0" fontId="141" fillId="0" borderId="0" xfId="0" applyFont="1">
      <alignment vertical="center"/>
    </xf>
    <xf numFmtId="0" fontId="0" fillId="0" borderId="21" xfId="0" applyBorder="1">
      <alignment vertical="center"/>
    </xf>
    <xf numFmtId="0" fontId="142" fillId="0" borderId="0" xfId="0" applyFont="1">
      <alignment vertical="center"/>
    </xf>
    <xf numFmtId="0" fontId="145" fillId="0" borderId="0" xfId="0" applyFont="1">
      <alignment vertical="center"/>
    </xf>
    <xf numFmtId="0" fontId="135" fillId="0" borderId="21" xfId="0" applyFont="1" applyBorder="1" applyAlignment="1">
      <alignment horizontal="center" vertical="center"/>
    </xf>
    <xf numFmtId="0" fontId="131" fillId="0" borderId="21" xfId="0" applyFont="1" applyBorder="1" applyAlignment="1">
      <alignment horizontal="center" vertical="center"/>
    </xf>
    <xf numFmtId="0" fontId="127" fillId="0" borderId="21" xfId="0" applyFont="1" applyBorder="1" applyAlignment="1">
      <alignment horizontal="center" vertical="center"/>
    </xf>
    <xf numFmtId="0" fontId="144" fillId="0" borderId="21" xfId="0" applyFont="1" applyBorder="1" applyAlignment="1">
      <alignment horizontal="center" vertical="center" wrapText="1"/>
    </xf>
    <xf numFmtId="0" fontId="145" fillId="0" borderId="21" xfId="0" applyFont="1" applyBorder="1">
      <alignment vertical="center"/>
    </xf>
    <xf numFmtId="0" fontId="142" fillId="0" borderId="21" xfId="0" applyFont="1" applyBorder="1">
      <alignment vertical="center"/>
    </xf>
    <xf numFmtId="0" fontId="139" fillId="0" borderId="44" xfId="0" applyFont="1" applyBorder="1" applyAlignment="1">
      <alignment horizontal="left" vertical="center"/>
    </xf>
    <xf numFmtId="178" fontId="117" fillId="0" borderId="24" xfId="48" applyNumberFormat="1" applyFont="1" applyBorder="1" applyAlignment="1">
      <alignment vertical="center"/>
    </xf>
    <xf numFmtId="0" fontId="5" fillId="0" borderId="28" xfId="0" applyFont="1" applyBorder="1" applyAlignment="1">
      <alignment vertical="center" wrapText="1"/>
    </xf>
    <xf numFmtId="0" fontId="26" fillId="0" borderId="3" xfId="0" applyFont="1" applyBorder="1">
      <alignment vertical="center"/>
    </xf>
    <xf numFmtId="0" fontId="5" fillId="0" borderId="1" xfId="0" applyFont="1" applyBorder="1" applyAlignment="1">
      <alignment horizontal="left" vertical="center" wrapText="1"/>
    </xf>
    <xf numFmtId="0" fontId="26" fillId="0" borderId="24" xfId="0" applyFont="1" applyBorder="1">
      <alignment vertical="center"/>
    </xf>
    <xf numFmtId="0" fontId="26" fillId="0" borderId="31" xfId="0" applyFont="1" applyBorder="1" applyAlignment="1">
      <alignment horizontal="right" vertical="center"/>
    </xf>
    <xf numFmtId="0" fontId="26" fillId="0" borderId="0" xfId="0" applyFont="1" applyAlignment="1">
      <alignment horizontal="right" vertical="center"/>
    </xf>
    <xf numFmtId="0" fontId="4" fillId="0" borderId="0" xfId="0" applyFont="1" applyAlignment="1">
      <alignment horizontal="center" vertical="center"/>
    </xf>
    <xf numFmtId="0" fontId="26" fillId="0" borderId="3" xfId="0" applyFont="1" applyBorder="1" applyAlignment="1">
      <alignment horizontal="right" vertical="center"/>
    </xf>
    <xf numFmtId="0" fontId="5" fillId="0" borderId="0" xfId="0" applyFont="1" applyAlignment="1">
      <alignment vertical="center" wrapText="1"/>
    </xf>
    <xf numFmtId="0" fontId="128" fillId="39" borderId="0" xfId="0" applyFont="1" applyFill="1">
      <alignment vertical="center"/>
    </xf>
    <xf numFmtId="0" fontId="0" fillId="39" borderId="0" xfId="0" applyFill="1">
      <alignment vertical="center"/>
    </xf>
    <xf numFmtId="0" fontId="140" fillId="39" borderId="0" xfId="0" applyFont="1" applyFill="1">
      <alignment vertical="center"/>
    </xf>
    <xf numFmtId="0" fontId="113" fillId="0" borderId="0" xfId="48" applyFont="1" applyAlignment="1">
      <alignment horizontal="right" vertical="center"/>
    </xf>
    <xf numFmtId="0" fontId="77" fillId="0" borderId="0" xfId="0" applyFont="1" applyAlignment="1">
      <alignment horizontal="center" vertical="center"/>
    </xf>
    <xf numFmtId="0" fontId="139" fillId="0" borderId="0" xfId="0" applyFont="1" applyAlignment="1">
      <alignment horizontal="left" vertical="center"/>
    </xf>
    <xf numFmtId="0" fontId="127" fillId="0" borderId="0" xfId="0" applyFont="1" applyAlignment="1">
      <alignment horizontal="center" vertical="center"/>
    </xf>
    <xf numFmtId="38" fontId="139" fillId="0" borderId="0" xfId="46" applyFont="1" applyBorder="1" applyAlignment="1">
      <alignment horizontal="center" vertical="center"/>
    </xf>
    <xf numFmtId="0" fontId="0" fillId="0" borderId="17" xfId="0" applyBorder="1">
      <alignment vertical="center"/>
    </xf>
    <xf numFmtId="0" fontId="77" fillId="0" borderId="17" xfId="0" applyFont="1" applyBorder="1" applyAlignment="1">
      <alignment horizontal="center" vertical="center"/>
    </xf>
    <xf numFmtId="0" fontId="127" fillId="0" borderId="17" xfId="0" applyFont="1" applyBorder="1" applyAlignment="1">
      <alignment horizontal="left" vertical="center"/>
    </xf>
    <xf numFmtId="0" fontId="131" fillId="0" borderId="17" xfId="0" applyFont="1" applyBorder="1" applyAlignment="1">
      <alignment horizontal="center" vertical="center"/>
    </xf>
    <xf numFmtId="0" fontId="77" fillId="0" borderId="21" xfId="0" applyFont="1" applyBorder="1" applyAlignment="1">
      <alignment horizontal="center" vertical="center"/>
    </xf>
    <xf numFmtId="0" fontId="139" fillId="0" borderId="21" xfId="0" applyFont="1" applyBorder="1" applyAlignment="1">
      <alignment horizontal="left" vertical="center"/>
    </xf>
    <xf numFmtId="38" fontId="139" fillId="0" borderId="21" xfId="46" applyFont="1" applyBorder="1" applyAlignment="1">
      <alignment horizontal="center" vertical="center"/>
    </xf>
    <xf numFmtId="0" fontId="139" fillId="0" borderId="44" xfId="0" applyFont="1" applyBorder="1" applyAlignment="1">
      <alignment horizontal="center" vertical="center" wrapText="1"/>
    </xf>
    <xf numFmtId="0" fontId="130" fillId="0" borderId="0" xfId="0" applyFont="1">
      <alignment vertical="center"/>
    </xf>
    <xf numFmtId="0" fontId="130" fillId="0" borderId="1" xfId="0" applyFont="1" applyBorder="1">
      <alignment vertical="center"/>
    </xf>
    <xf numFmtId="0" fontId="127" fillId="0" borderId="0" xfId="0" applyFont="1">
      <alignment vertical="center"/>
    </xf>
    <xf numFmtId="0" fontId="130" fillId="26" borderId="1" xfId="0" applyFont="1" applyFill="1" applyBorder="1">
      <alignment vertical="center"/>
    </xf>
    <xf numFmtId="0" fontId="126" fillId="26" borderId="1" xfId="0" applyFont="1" applyFill="1" applyBorder="1">
      <alignment vertical="center"/>
    </xf>
    <xf numFmtId="0" fontId="151" fillId="0" borderId="0" xfId="48" applyFont="1" applyAlignment="1">
      <alignment vertical="center"/>
    </xf>
    <xf numFmtId="0" fontId="152" fillId="0" borderId="0" xfId="48" applyFont="1" applyAlignment="1">
      <alignment vertical="center"/>
    </xf>
    <xf numFmtId="0" fontId="153" fillId="0" borderId="0" xfId="0" applyFont="1">
      <alignment vertical="center"/>
    </xf>
    <xf numFmtId="0" fontId="154" fillId="0" borderId="0" xfId="0" applyFont="1">
      <alignment vertical="center"/>
    </xf>
    <xf numFmtId="0" fontId="155" fillId="0" borderId="0" xfId="48" applyFont="1" applyAlignment="1">
      <alignment vertical="center"/>
    </xf>
    <xf numFmtId="0" fontId="156" fillId="0" borderId="0" xfId="0" applyFont="1">
      <alignment vertical="center"/>
    </xf>
    <xf numFmtId="0" fontId="155" fillId="0" borderId="0" xfId="48" applyFont="1" applyAlignment="1">
      <alignment horizontal="center" vertical="center"/>
    </xf>
    <xf numFmtId="0" fontId="157" fillId="0" borderId="0" xfId="48" applyFont="1" applyAlignment="1">
      <alignment vertical="center"/>
    </xf>
    <xf numFmtId="0" fontId="158" fillId="0" borderId="0" xfId="48" applyFont="1" applyAlignment="1">
      <alignment vertical="center"/>
    </xf>
    <xf numFmtId="0" fontId="159" fillId="0" borderId="0" xfId="0" applyFont="1">
      <alignment vertical="center"/>
    </xf>
    <xf numFmtId="0" fontId="160" fillId="0" borderId="0" xfId="0" applyFont="1">
      <alignment vertical="center"/>
    </xf>
    <xf numFmtId="0" fontId="161" fillId="0" borderId="0" xfId="48" applyFont="1" applyAlignment="1">
      <alignment vertical="center"/>
    </xf>
    <xf numFmtId="0" fontId="162" fillId="0" borderId="0" xfId="48" applyFont="1" applyAlignment="1">
      <alignment vertical="center"/>
    </xf>
    <xf numFmtId="0" fontId="164" fillId="0" borderId="1" xfId="0" applyFont="1" applyBorder="1" applyAlignment="1">
      <alignment horizontal="left" vertical="center"/>
    </xf>
    <xf numFmtId="0" fontId="163" fillId="0" borderId="0" xfId="0" applyFont="1">
      <alignment vertical="center"/>
    </xf>
    <xf numFmtId="0" fontId="161" fillId="0" borderId="1" xfId="48" applyFont="1" applyBorder="1" applyAlignment="1">
      <alignment vertical="center"/>
    </xf>
    <xf numFmtId="0" fontId="167" fillId="0" borderId="0" xfId="48" applyFont="1" applyAlignment="1">
      <alignment vertical="center"/>
    </xf>
    <xf numFmtId="0" fontId="168" fillId="0" borderId="0" xfId="48" applyFont="1" applyAlignment="1">
      <alignment vertical="center"/>
    </xf>
    <xf numFmtId="0" fontId="169" fillId="0" borderId="0" xfId="0" applyFont="1">
      <alignment vertical="center"/>
    </xf>
    <xf numFmtId="0" fontId="170" fillId="0" borderId="0" xfId="0" applyFont="1">
      <alignment vertical="center"/>
    </xf>
    <xf numFmtId="0" fontId="171" fillId="0" borderId="0" xfId="51" applyFont="1">
      <alignment vertical="center"/>
    </xf>
    <xf numFmtId="0" fontId="118" fillId="0" borderId="0" xfId="50" applyFont="1" applyAlignment="1" applyProtection="1">
      <alignment vertical="center"/>
      <protection locked="0"/>
    </xf>
    <xf numFmtId="0" fontId="119" fillId="0" borderId="0" xfId="50" applyFont="1" applyAlignment="1" applyProtection="1">
      <alignment vertical="center"/>
      <protection locked="0"/>
    </xf>
    <xf numFmtId="0" fontId="120" fillId="0" borderId="0" xfId="50" applyFont="1" applyAlignment="1" applyProtection="1">
      <alignment vertical="center"/>
      <protection locked="0"/>
    </xf>
    <xf numFmtId="0" fontId="150" fillId="0" borderId="0" xfId="0" applyFont="1" applyProtection="1">
      <alignment vertical="center"/>
      <protection locked="0"/>
    </xf>
    <xf numFmtId="0" fontId="172" fillId="0" borderId="0" xfId="50" applyFont="1" applyAlignment="1" applyProtection="1">
      <alignment vertical="center"/>
      <protection locked="0"/>
    </xf>
    <xf numFmtId="0" fontId="42" fillId="0" borderId="0" xfId="50" applyFont="1" applyAlignment="1" applyProtection="1">
      <alignment vertical="center"/>
      <protection locked="0"/>
    </xf>
    <xf numFmtId="179" fontId="127" fillId="0" borderId="0" xfId="50" applyNumberFormat="1" applyFont="1" applyAlignment="1" applyProtection="1">
      <alignment vertical="center"/>
      <protection locked="0"/>
    </xf>
    <xf numFmtId="0" fontId="121" fillId="0" borderId="0" xfId="50" applyFont="1" applyAlignment="1" applyProtection="1">
      <alignment vertical="center"/>
      <protection locked="0"/>
    </xf>
    <xf numFmtId="0" fontId="122" fillId="0" borderId="0" xfId="50" applyFont="1" applyAlignment="1" applyProtection="1">
      <alignment vertical="center"/>
      <protection locked="0"/>
    </xf>
    <xf numFmtId="0" fontId="173" fillId="0" borderId="0" xfId="50" applyFont="1" applyAlignment="1" applyProtection="1">
      <alignment vertical="center"/>
      <protection locked="0"/>
    </xf>
    <xf numFmtId="0" fontId="84" fillId="0" borderId="0" xfId="50" applyAlignment="1" applyProtection="1">
      <alignment vertical="center"/>
      <protection locked="0"/>
    </xf>
    <xf numFmtId="0" fontId="118" fillId="0" borderId="0" xfId="50" applyFont="1" applyAlignment="1" applyProtection="1">
      <alignment vertical="top"/>
      <protection locked="0"/>
    </xf>
    <xf numFmtId="0" fontId="119" fillId="0" borderId="0" xfId="50" applyFont="1" applyAlignment="1" applyProtection="1">
      <alignment horizontal="left" vertical="center"/>
      <protection locked="0"/>
    </xf>
    <xf numFmtId="0" fontId="174" fillId="0" borderId="0" xfId="50" applyFont="1" applyAlignment="1" applyProtection="1">
      <alignment vertical="center"/>
      <protection locked="0"/>
    </xf>
    <xf numFmtId="0" fontId="123" fillId="0" borderId="0" xfId="50" applyFont="1" applyAlignment="1" applyProtection="1">
      <alignment vertical="center"/>
      <protection locked="0"/>
    </xf>
    <xf numFmtId="0" fontId="124" fillId="0" borderId="0" xfId="50" applyFont="1" applyAlignment="1" applyProtection="1">
      <alignment vertical="center"/>
      <protection locked="0"/>
    </xf>
    <xf numFmtId="0" fontId="175" fillId="0" borderId="0" xfId="50" applyFont="1" applyAlignment="1" applyProtection="1">
      <alignment vertical="center"/>
      <protection locked="0"/>
    </xf>
    <xf numFmtId="0" fontId="125" fillId="0" borderId="0" xfId="50" applyFont="1" applyAlignment="1" applyProtection="1">
      <alignment vertical="center"/>
      <protection locked="0"/>
    </xf>
    <xf numFmtId="179" fontId="42" fillId="0" borderId="0" xfId="50" applyNumberFormat="1" applyFont="1" applyAlignment="1" applyProtection="1">
      <alignment vertical="center"/>
      <protection locked="0"/>
    </xf>
    <xf numFmtId="0" fontId="42" fillId="0" borderId="68" xfId="50" applyFont="1" applyBorder="1" applyAlignment="1" applyProtection="1">
      <alignment vertical="center"/>
      <protection locked="0"/>
    </xf>
    <xf numFmtId="0" fontId="42" fillId="0" borderId="70" xfId="50" applyFont="1" applyBorder="1" applyAlignment="1" applyProtection="1">
      <alignment vertical="center"/>
      <protection locked="0"/>
    </xf>
    <xf numFmtId="179" fontId="126" fillId="0" borderId="0" xfId="50" applyNumberFormat="1" applyFont="1" applyAlignment="1" applyProtection="1">
      <alignment vertical="center"/>
      <protection locked="0"/>
    </xf>
    <xf numFmtId="0" fontId="143" fillId="0" borderId="0" xfId="0" applyFont="1" applyAlignment="1">
      <alignment horizontal="center" vertical="center" wrapText="1"/>
    </xf>
    <xf numFmtId="0" fontId="147" fillId="0" borderId="21" xfId="0" applyFont="1" applyBorder="1" applyAlignment="1"/>
    <xf numFmtId="176" fontId="139" fillId="0" borderId="105" xfId="0" applyNumberFormat="1" applyFont="1" applyBorder="1" applyAlignment="1">
      <alignment horizontal="left" vertical="center"/>
    </xf>
    <xf numFmtId="0" fontId="120" fillId="25" borderId="0" xfId="50" applyFont="1" applyFill="1" applyAlignment="1">
      <alignment vertical="center"/>
    </xf>
    <xf numFmtId="179" fontId="42" fillId="25" borderId="0" xfId="50" applyNumberFormat="1" applyFont="1" applyFill="1" applyAlignment="1">
      <alignment vertical="center"/>
    </xf>
    <xf numFmtId="0" fontId="119" fillId="25" borderId="0" xfId="50" applyFont="1" applyFill="1" applyAlignment="1">
      <alignment vertical="center"/>
    </xf>
    <xf numFmtId="0" fontId="122" fillId="25" borderId="0" xfId="50" applyFont="1" applyFill="1" applyAlignment="1">
      <alignment vertical="center"/>
    </xf>
    <xf numFmtId="0" fontId="42" fillId="25" borderId="66" xfId="50" applyFont="1" applyFill="1" applyBorder="1" applyAlignment="1">
      <alignment vertical="center"/>
    </xf>
    <xf numFmtId="0" fontId="42" fillId="25" borderId="79" xfId="50" applyFont="1" applyFill="1" applyBorder="1" applyAlignment="1">
      <alignment horizontal="left" vertical="center" wrapText="1"/>
    </xf>
    <xf numFmtId="0" fontId="42" fillId="25" borderId="67" xfId="50" applyFont="1" applyFill="1" applyBorder="1" applyAlignment="1">
      <alignment vertical="center" wrapText="1"/>
    </xf>
    <xf numFmtId="0" fontId="42" fillId="25" borderId="4" xfId="50" applyFont="1" applyFill="1" applyBorder="1" applyAlignment="1">
      <alignment vertical="center" wrapText="1"/>
    </xf>
    <xf numFmtId="0" fontId="42" fillId="25" borderId="3" xfId="50" applyFont="1" applyFill="1" applyBorder="1" applyAlignment="1">
      <alignment vertical="center" wrapText="1"/>
    </xf>
    <xf numFmtId="0" fontId="42" fillId="25" borderId="3" xfId="50" applyFont="1" applyFill="1" applyBorder="1" applyAlignment="1">
      <alignment vertical="center"/>
    </xf>
    <xf numFmtId="0" fontId="42" fillId="25" borderId="5" xfId="50" applyFont="1" applyFill="1" applyBorder="1" applyAlignment="1">
      <alignment vertical="center"/>
    </xf>
    <xf numFmtId="0" fontId="42" fillId="25" borderId="87" xfId="50" applyFont="1" applyFill="1" applyBorder="1" applyAlignment="1">
      <alignment vertical="center" wrapText="1"/>
    </xf>
    <xf numFmtId="0" fontId="124" fillId="25" borderId="0" xfId="50" applyFont="1" applyFill="1" applyAlignment="1">
      <alignment vertical="center"/>
    </xf>
    <xf numFmtId="0" fontId="42" fillId="25" borderId="0" xfId="50" applyFont="1" applyFill="1" applyAlignment="1">
      <alignment vertical="center"/>
    </xf>
    <xf numFmtId="0" fontId="42" fillId="25" borderId="0" xfId="50" applyFont="1" applyFill="1" applyAlignment="1">
      <alignment horizontal="right" vertical="center"/>
    </xf>
    <xf numFmtId="176" fontId="139" fillId="0" borderId="0" xfId="0" applyNumberFormat="1" applyFont="1">
      <alignment vertical="center"/>
    </xf>
    <xf numFmtId="0" fontId="139" fillId="0" borderId="0" xfId="0" applyFont="1" applyAlignment="1">
      <alignment horizontal="center" vertical="center" wrapText="1"/>
    </xf>
    <xf numFmtId="178" fontId="139" fillId="0" borderId="44" xfId="0" applyNumberFormat="1" applyFont="1" applyBorder="1" applyAlignment="1">
      <alignment horizontal="center" vertical="center"/>
    </xf>
    <xf numFmtId="0" fontId="139" fillId="0" borderId="44" xfId="0" applyFont="1" applyBorder="1">
      <alignment vertical="center"/>
    </xf>
    <xf numFmtId="0" fontId="176" fillId="0" borderId="0" xfId="51" applyFont="1" applyAlignment="1">
      <alignment horizontal="left" vertical="center"/>
    </xf>
    <xf numFmtId="0" fontId="139" fillId="0" borderId="0" xfId="0" applyFont="1">
      <alignment vertical="center"/>
    </xf>
    <xf numFmtId="0" fontId="136" fillId="0" borderId="1" xfId="0" applyFont="1" applyBorder="1" applyAlignment="1">
      <alignment horizontal="center" vertical="center"/>
    </xf>
    <xf numFmtId="0" fontId="139" fillId="0" borderId="0" xfId="0" applyFont="1" applyAlignment="1">
      <alignment horizontal="center" vertical="center" shrinkToFit="1"/>
    </xf>
    <xf numFmtId="176" fontId="139" fillId="0" borderId="0" xfId="0" applyNumberFormat="1" applyFont="1" applyAlignment="1">
      <alignment horizontal="center" vertical="center"/>
    </xf>
    <xf numFmtId="178" fontId="139" fillId="0" borderId="0" xfId="0" applyNumberFormat="1" applyFont="1" applyAlignment="1">
      <alignment horizontal="center" vertical="center"/>
    </xf>
    <xf numFmtId="179" fontId="139" fillId="0" borderId="0" xfId="0" applyNumberFormat="1" applyFont="1" applyAlignment="1">
      <alignment horizontal="center" vertical="center"/>
    </xf>
    <xf numFmtId="0" fontId="126" fillId="0" borderId="1" xfId="0" applyFont="1" applyBorder="1">
      <alignment vertical="center"/>
    </xf>
    <xf numFmtId="0" fontId="92" fillId="0" borderId="0" xfId="48" applyFont="1" applyAlignment="1">
      <alignment horizontal="center" vertical="center"/>
      <extLst>
        <ext xmlns:xfpb="http://schemas.microsoft.com/office/spreadsheetml/2022/featurepropertybag" uri="{C7286773-470A-42A8-94C5-96B5CB345126}">
          <xfpb:xfComplement i="0"/>
        </ext>
      </extLst>
    </xf>
    <xf numFmtId="0" fontId="92" fillId="0" borderId="0" xfId="48" applyFont="1" applyAlignment="1">
      <alignment horizontal="right" vertical="center"/>
      <extLst>
        <ext xmlns:xfpb="http://schemas.microsoft.com/office/spreadsheetml/2022/featurepropertybag" uri="{C7286773-470A-42A8-94C5-96B5CB345126}">
          <xfpb:xfComplement i="0"/>
        </ext>
      </extLst>
    </xf>
    <xf numFmtId="0" fontId="109" fillId="0" borderId="24" xfId="48" applyFont="1" applyBorder="1" applyAlignment="1">
      <alignment horizontal="right" vertical="center"/>
      <extLst>
        <ext xmlns:xfpb="http://schemas.microsoft.com/office/spreadsheetml/2022/featurepropertybag" uri="{C7286773-470A-42A8-94C5-96B5CB345126}">
          <xfpb:xfComplement i="0"/>
        </ext>
      </extLst>
    </xf>
    <xf numFmtId="0" fontId="109" fillId="0" borderId="0" xfId="48" applyFont="1" applyAlignment="1">
      <alignment horizontal="right" vertical="center"/>
      <extLst>
        <ext xmlns:xfpb="http://schemas.microsoft.com/office/spreadsheetml/2022/featurepropertybag" uri="{C7286773-470A-42A8-94C5-96B5CB345126}">
          <xfpb:xfComplement i="0"/>
        </ext>
      </extLst>
    </xf>
    <xf numFmtId="0" fontId="92" fillId="24" borderId="0" xfId="48" applyFont="1" applyFill="1" applyAlignment="1">
      <alignment horizontal="center" vertical="center"/>
      <extLst>
        <ext xmlns:xfpb="http://schemas.microsoft.com/office/spreadsheetml/2022/featurepropertybag" uri="{C7286773-470A-42A8-94C5-96B5CB345126}">
          <xfpb:xfComplement i="0"/>
        </ext>
      </extLst>
    </xf>
    <xf numFmtId="0" fontId="133" fillId="0" borderId="0" xfId="51" applyAlignment="1">
      <alignment vertical="center"/>
    </xf>
    <xf numFmtId="0" fontId="155" fillId="0" borderId="0" xfId="0" applyFont="1">
      <alignment vertical="center"/>
    </xf>
    <xf numFmtId="0" fontId="179" fillId="0" borderId="0" xfId="51" applyFont="1">
      <alignment vertical="center"/>
    </xf>
    <xf numFmtId="0" fontId="118" fillId="0" borderId="0" xfId="50" applyFont="1" applyAlignment="1">
      <alignment horizontal="left" vertical="center"/>
    </xf>
    <xf numFmtId="0" fontId="181" fillId="0" borderId="0" xfId="51" applyFont="1" applyAlignment="1">
      <alignment horizontal="left" vertical="center"/>
    </xf>
    <xf numFmtId="176" fontId="127" fillId="0" borderId="0" xfId="0" applyNumberFormat="1" applyFont="1">
      <alignment vertical="center"/>
    </xf>
    <xf numFmtId="0" fontId="139" fillId="37" borderId="42" xfId="0" applyFont="1" applyFill="1" applyBorder="1" applyAlignment="1">
      <alignment horizontal="center" vertical="center" wrapText="1" shrinkToFit="1"/>
    </xf>
    <xf numFmtId="0" fontId="139" fillId="0" borderId="111" xfId="0" applyFont="1" applyBorder="1" applyAlignment="1">
      <alignment horizontal="center" vertical="center" wrapText="1"/>
    </xf>
    <xf numFmtId="0" fontId="139" fillId="37" borderId="42" xfId="0" applyFont="1" applyFill="1" applyBorder="1" applyAlignment="1">
      <alignment horizontal="center" vertical="center"/>
    </xf>
    <xf numFmtId="178" fontId="139" fillId="0" borderId="111" xfId="0" applyNumberFormat="1" applyFont="1" applyBorder="1" applyAlignment="1">
      <alignment horizontal="center" vertical="center"/>
    </xf>
    <xf numFmtId="0" fontId="147" fillId="0" borderId="52" xfId="0" applyFont="1" applyBorder="1" applyAlignment="1">
      <alignment horizontal="left" vertical="center"/>
    </xf>
    <xf numFmtId="179" fontId="139" fillId="0" borderId="21" xfId="0" applyNumberFormat="1" applyFont="1" applyBorder="1" applyAlignment="1">
      <alignment horizontal="center" vertical="center"/>
    </xf>
    <xf numFmtId="178" fontId="139" fillId="0" borderId="21" xfId="0" applyNumberFormat="1" applyFont="1" applyBorder="1" applyAlignment="1">
      <alignment horizontal="center" vertical="center"/>
    </xf>
    <xf numFmtId="0" fontId="139" fillId="0" borderId="21" xfId="0" applyFont="1" applyBorder="1" applyAlignment="1">
      <alignment horizontal="center" vertical="center" wrapText="1"/>
    </xf>
    <xf numFmtId="0" fontId="139" fillId="0" borderId="21" xfId="0" applyFont="1" applyBorder="1" applyAlignment="1">
      <alignment horizontal="center" vertical="center" shrinkToFit="1"/>
    </xf>
    <xf numFmtId="0" fontId="139" fillId="0" borderId="53" xfId="0" applyFont="1" applyBorder="1" applyAlignment="1">
      <alignment horizontal="center" vertical="center" shrinkToFit="1"/>
    </xf>
    <xf numFmtId="176" fontId="139" fillId="0" borderId="18" xfId="0" applyNumberFormat="1" applyFont="1" applyBorder="1" applyAlignment="1">
      <alignment horizontal="center" vertical="center"/>
      <extLst>
        <ext xmlns:xfpb="http://schemas.microsoft.com/office/spreadsheetml/2022/featurepropertybag" uri="{C7286773-470A-42A8-94C5-96B5CB345126}">
          <xfpb:xfComplement i="0"/>
        </ext>
      </extLst>
    </xf>
    <xf numFmtId="0" fontId="139" fillId="0" borderId="19" xfId="0" applyFont="1" applyBorder="1" applyAlignment="1">
      <alignment horizontal="center" vertical="center" shrinkToFit="1"/>
    </xf>
    <xf numFmtId="176" fontId="139" fillId="0" borderId="20" xfId="0" applyNumberFormat="1" applyFont="1" applyBorder="1" applyAlignment="1">
      <alignment horizontal="center" vertical="center"/>
      <extLst>
        <ext xmlns:xfpb="http://schemas.microsoft.com/office/spreadsheetml/2022/featurepropertybag" uri="{C7286773-470A-42A8-94C5-96B5CB345126}">
          <xfpb:xfComplement i="0"/>
        </ext>
      </extLst>
    </xf>
    <xf numFmtId="0" fontId="139" fillId="0" borderId="17" xfId="0" applyFont="1" applyBorder="1" applyAlignment="1">
      <alignment horizontal="center" vertical="center" shrinkToFit="1"/>
    </xf>
    <xf numFmtId="0" fontId="139" fillId="0" borderId="22" xfId="0" applyFont="1" applyBorder="1" applyAlignment="1">
      <alignment horizontal="center" vertical="center" shrinkToFit="1"/>
    </xf>
    <xf numFmtId="176" fontId="139" fillId="0" borderId="0" xfId="0" applyNumberFormat="1" applyFont="1" applyAlignment="1">
      <alignment horizontal="left" vertical="center"/>
    </xf>
    <xf numFmtId="0" fontId="139" fillId="0" borderId="17" xfId="0" applyFont="1" applyBorder="1">
      <alignment vertical="center"/>
    </xf>
    <xf numFmtId="0" fontId="182" fillId="0" borderId="0" xfId="48" applyFont="1" applyAlignment="1">
      <alignment vertical="center"/>
    </xf>
    <xf numFmtId="0" fontId="128" fillId="0" borderId="0" xfId="0" applyFont="1">
      <alignment vertical="center"/>
    </xf>
    <xf numFmtId="0" fontId="184" fillId="0" borderId="0" xfId="0" applyFont="1">
      <alignment vertical="center"/>
    </xf>
    <xf numFmtId="0" fontId="185" fillId="39" borderId="0" xfId="0" applyFont="1" applyFill="1">
      <alignment vertical="center"/>
    </xf>
    <xf numFmtId="0" fontId="186" fillId="39" borderId="0" xfId="0" applyFont="1" applyFill="1">
      <alignment vertical="center"/>
    </xf>
    <xf numFmtId="0" fontId="187" fillId="39" borderId="0" xfId="0" applyFont="1" applyFill="1">
      <alignment vertical="center"/>
    </xf>
    <xf numFmtId="0" fontId="147" fillId="0" borderId="18" xfId="0" applyFont="1" applyBorder="1" applyAlignment="1">
      <alignment horizontal="left" vertical="center"/>
    </xf>
    <xf numFmtId="0" fontId="42" fillId="0" borderId="32" xfId="48" applyFont="1" applyBorder="1" applyAlignment="1">
      <alignment horizontal="center" vertical="center"/>
      <extLst>
        <ext xmlns:xfpb="http://schemas.microsoft.com/office/spreadsheetml/2022/featurepropertybag" uri="{C7286773-470A-42A8-94C5-96B5CB345126}">
          <xfpb:xfComplement i="0"/>
        </ext>
      </extLst>
    </xf>
    <xf numFmtId="0" fontId="42" fillId="0" borderId="15" xfId="48" applyFont="1" applyBorder="1" applyAlignment="1">
      <alignment horizontal="center" vertical="center"/>
      <extLst>
        <ext xmlns:xfpb="http://schemas.microsoft.com/office/spreadsheetml/2022/featurepropertybag" uri="{C7286773-470A-42A8-94C5-96B5CB345126}">
          <xfpb:xfComplement i="0"/>
        </ext>
      </extLst>
    </xf>
    <xf numFmtId="0" fontId="42" fillId="0" borderId="16" xfId="48" applyFont="1" applyBorder="1" applyAlignment="1">
      <alignment horizontal="center" vertical="center"/>
      <extLst>
        <ext xmlns:xfpb="http://schemas.microsoft.com/office/spreadsheetml/2022/featurepropertybag" uri="{C7286773-470A-42A8-94C5-96B5CB345126}">
          <xfpb:xfComplement i="0"/>
        </ext>
      </extLst>
    </xf>
    <xf numFmtId="0" fontId="45" fillId="29" borderId="28" xfId="0" applyFont="1" applyFill="1" applyBorder="1" applyAlignment="1">
      <alignment horizontal="center" vertical="center"/>
    </xf>
    <xf numFmtId="0" fontId="45" fillId="29" borderId="31" xfId="0" applyFont="1" applyFill="1" applyBorder="1" applyAlignment="1">
      <alignment horizontal="center" vertical="center"/>
    </xf>
    <xf numFmtId="0" fontId="0" fillId="0" borderId="0" xfId="0" applyAlignment="1">
      <alignment horizontal="center" vertical="center"/>
    </xf>
    <xf numFmtId="176" fontId="127" fillId="0" borderId="28" xfId="0" applyNumberFormat="1" applyFont="1" applyBorder="1" applyAlignment="1">
      <alignment horizontal="center" vertical="center"/>
    </xf>
    <xf numFmtId="176" fontId="139" fillId="0" borderId="28" xfId="0" applyNumberFormat="1" applyFont="1" applyBorder="1" applyAlignment="1">
      <alignment horizontal="center" vertical="center"/>
    </xf>
    <xf numFmtId="176" fontId="139" fillId="0" borderId="31" xfId="0" applyNumberFormat="1" applyFont="1" applyBorder="1" applyAlignment="1">
      <alignment horizontal="center" vertical="center"/>
    </xf>
    <xf numFmtId="0" fontId="146" fillId="37" borderId="44" xfId="0" applyFont="1" applyFill="1" applyBorder="1" applyAlignment="1">
      <alignment horizontal="center" vertical="center"/>
    </xf>
    <xf numFmtId="0" fontId="139" fillId="37" borderId="42" xfId="0" applyFont="1" applyFill="1" applyBorder="1" applyAlignment="1">
      <alignment horizontal="center" vertical="center" shrinkToFit="1"/>
    </xf>
    <xf numFmtId="0" fontId="32" fillId="0" borderId="29" xfId="0" applyFont="1" applyBorder="1" applyAlignment="1">
      <alignment horizontal="center" vertical="center"/>
    </xf>
    <xf numFmtId="0" fontId="92" fillId="0" borderId="0" xfId="48" applyFont="1" applyAlignment="1">
      <alignment horizontal="center" vertical="center" shrinkToFit="1"/>
    </xf>
    <xf numFmtId="0" fontId="98" fillId="0" borderId="0" xfId="48" applyFont="1" applyAlignment="1">
      <alignment horizontal="center" vertical="center"/>
    </xf>
    <xf numFmtId="0" fontId="98" fillId="24" borderId="0" xfId="48" applyFont="1" applyFill="1" applyAlignment="1">
      <alignment horizontal="center" vertical="center"/>
    </xf>
    <xf numFmtId="49" fontId="98" fillId="0" borderId="0" xfId="48" quotePrefix="1" applyNumberFormat="1" applyFont="1" applyAlignment="1">
      <alignment horizontal="center" vertical="center"/>
    </xf>
    <xf numFmtId="0" fontId="92" fillId="0" borderId="0" xfId="48" applyFont="1" applyAlignment="1">
      <alignment horizontal="center" vertical="center"/>
    </xf>
    <xf numFmtId="0" fontId="92" fillId="0" borderId="0" xfId="48" applyFont="1" applyAlignment="1">
      <alignment horizontal="left" vertical="center"/>
    </xf>
    <xf numFmtId="0" fontId="98" fillId="0" borderId="0" xfId="48" applyFont="1" applyAlignment="1">
      <alignment horizontal="center" vertical="center" shrinkToFit="1"/>
    </xf>
    <xf numFmtId="0" fontId="92" fillId="0" borderId="0" xfId="48" applyFont="1" applyAlignment="1">
      <alignment horizontal="right" vertical="center"/>
    </xf>
    <xf numFmtId="0" fontId="92" fillId="0" borderId="3" xfId="48" applyFont="1" applyBorder="1" applyAlignment="1">
      <alignment horizontal="left" vertical="center"/>
    </xf>
    <xf numFmtId="38" fontId="32" fillId="0" borderId="29" xfId="0" applyNumberFormat="1" applyFont="1" applyBorder="1" applyAlignment="1">
      <alignment horizontal="center" vertical="center"/>
    </xf>
    <xf numFmtId="0" fontId="32" fillId="0" borderId="94" xfId="0" applyFont="1" applyBorder="1" applyAlignment="1">
      <alignment horizontal="center" vertical="center"/>
    </xf>
    <xf numFmtId="0" fontId="42" fillId="0" borderId="68" xfId="50" applyFont="1" applyBorder="1" applyAlignment="1" applyProtection="1">
      <alignment horizontal="center" vertical="center"/>
      <protection locked="0"/>
    </xf>
    <xf numFmtId="0" fontId="42" fillId="25" borderId="75" xfId="50" applyFont="1" applyFill="1" applyBorder="1" applyAlignment="1">
      <alignment horizontal="center" vertical="center"/>
    </xf>
    <xf numFmtId="0" fontId="42" fillId="25" borderId="66" xfId="50" applyFont="1" applyFill="1" applyBorder="1" applyAlignment="1">
      <alignment horizontal="center" vertical="center"/>
    </xf>
    <xf numFmtId="0" fontId="26" fillId="0" borderId="29" xfId="0" applyFont="1" applyBorder="1" applyAlignment="1">
      <alignment horizontal="center" vertical="center"/>
    </xf>
    <xf numFmtId="0" fontId="26" fillId="0" borderId="0" xfId="0" applyFont="1" applyAlignment="1">
      <alignment horizontal="center" vertical="center"/>
    </xf>
    <xf numFmtId="0" fontId="72" fillId="28" borderId="44" xfId="0" applyFont="1" applyFill="1" applyBorder="1" applyAlignment="1">
      <alignment horizontal="center" vertical="center" wrapText="1"/>
    </xf>
    <xf numFmtId="0" fontId="74" fillId="35" borderId="44" xfId="0" applyFont="1" applyFill="1" applyBorder="1" applyAlignment="1">
      <alignment horizontal="center" vertical="center"/>
    </xf>
    <xf numFmtId="0" fontId="74" fillId="0" borderId="44" xfId="0" applyFont="1" applyBorder="1" applyAlignment="1">
      <alignment horizontal="center" vertical="center"/>
    </xf>
    <xf numFmtId="0" fontId="27" fillId="33" borderId="44" xfId="0" applyFont="1" applyFill="1" applyBorder="1" applyAlignment="1">
      <alignment horizontal="center" vertical="center"/>
    </xf>
    <xf numFmtId="49" fontId="0" fillId="0" borderId="44" xfId="0" applyNumberFormat="1" applyBorder="1" applyAlignment="1">
      <alignment horizontal="center" vertical="center"/>
    </xf>
    <xf numFmtId="0" fontId="27" fillId="24" borderId="44" xfId="0" applyFont="1" applyFill="1" applyBorder="1" applyAlignment="1">
      <alignment horizontal="center" vertical="center"/>
    </xf>
    <xf numFmtId="0" fontId="0" fillId="0" borderId="44" xfId="0" applyBorder="1" applyAlignment="1">
      <alignment horizontal="center" vertical="center"/>
    </xf>
    <xf numFmtId="0" fontId="27" fillId="24" borderId="44" xfId="0" applyFont="1" applyFill="1" applyBorder="1">
      <alignment vertical="center"/>
    </xf>
    <xf numFmtId="0" fontId="27" fillId="24" borderId="44" xfId="0" applyFont="1" applyFill="1" applyBorder="1" applyAlignment="1">
      <alignment horizontal="center" vertical="center" wrapText="1"/>
    </xf>
    <xf numFmtId="0" fontId="27" fillId="24" borderId="44" xfId="0" applyFont="1" applyFill="1" applyBorder="1" applyAlignment="1">
      <alignment horizontal="left" vertical="center"/>
    </xf>
    <xf numFmtId="0" fontId="28" fillId="24" borderId="44" xfId="0" applyFont="1" applyFill="1" applyBorder="1" applyAlignment="1">
      <alignment horizontal="center" vertical="center" wrapText="1"/>
    </xf>
    <xf numFmtId="0" fontId="45" fillId="24" borderId="44" xfId="0" applyFont="1" applyFill="1" applyBorder="1" applyAlignment="1">
      <alignment horizontal="center" vertical="center"/>
    </xf>
    <xf numFmtId="0" fontId="0" fillId="0" borderId="44" xfId="0" applyBorder="1" applyAlignment="1" applyProtection="1">
      <alignment horizontal="center" vertical="center"/>
      <protection locked="0"/>
    </xf>
    <xf numFmtId="0" fontId="48" fillId="0" borderId="44" xfId="0" applyFont="1" applyBorder="1" applyAlignment="1" applyProtection="1">
      <alignment horizontal="center" vertical="center"/>
      <protection locked="0"/>
    </xf>
    <xf numFmtId="0" fontId="0" fillId="0" borderId="44" xfId="0" applyBorder="1" applyAlignment="1" applyProtection="1">
      <alignment horizontal="center" vertical="center" wrapText="1"/>
      <protection locked="0"/>
    </xf>
    <xf numFmtId="0" fontId="25" fillId="0" borderId="44" xfId="0" applyFont="1" applyBorder="1" applyAlignment="1">
      <alignment horizontal="center" vertical="center"/>
    </xf>
    <xf numFmtId="0" fontId="32" fillId="0" borderId="28" xfId="0" applyFont="1" applyBorder="1" applyAlignment="1">
      <alignment horizontal="right" vertical="center"/>
    </xf>
    <xf numFmtId="0" fontId="32" fillId="0" borderId="29" xfId="0" applyFont="1" applyBorder="1" applyAlignment="1">
      <alignment horizontal="right" vertical="center"/>
    </xf>
    <xf numFmtId="0" fontId="32" fillId="0" borderId="31" xfId="0" applyFont="1" applyBorder="1">
      <alignment vertical="center"/>
    </xf>
    <xf numFmtId="179" fontId="139" fillId="0" borderId="100" xfId="0" applyNumberFormat="1" applyFont="1" applyBorder="1" applyAlignment="1">
      <alignment horizontal="center" vertical="center"/>
    </xf>
    <xf numFmtId="179" fontId="139" fillId="0" borderId="103" xfId="0" applyNumberFormat="1" applyFont="1" applyBorder="1" applyAlignment="1">
      <alignment horizontal="center" vertical="center"/>
    </xf>
    <xf numFmtId="0" fontId="139" fillId="37" borderId="113" xfId="0" applyFont="1" applyFill="1" applyBorder="1" applyAlignment="1">
      <alignment horizontal="center" vertical="center"/>
    </xf>
    <xf numFmtId="0" fontId="139" fillId="37" borderId="63" xfId="0" applyFont="1" applyFill="1" applyBorder="1" applyAlignment="1">
      <alignment horizontal="center" vertical="center"/>
    </xf>
    <xf numFmtId="179" fontId="139" fillId="0" borderId="95" xfId="0" applyNumberFormat="1" applyFont="1" applyBorder="1" applyAlignment="1">
      <alignment horizontal="center" vertical="center"/>
    </xf>
    <xf numFmtId="179" fontId="139" fillId="0" borderId="31" xfId="0" applyNumberFormat="1" applyFont="1" applyBorder="1" applyAlignment="1">
      <alignment horizontal="center" vertical="center"/>
    </xf>
    <xf numFmtId="0" fontId="136" fillId="0" borderId="0" xfId="0" applyFont="1" applyAlignment="1">
      <alignment horizontal="center" vertical="center"/>
    </xf>
    <xf numFmtId="0" fontId="0" fillId="0" borderId="0" xfId="0" applyAlignment="1">
      <alignment horizontal="center" vertical="center"/>
    </xf>
    <xf numFmtId="0" fontId="181" fillId="0" borderId="0" xfId="51" applyFont="1" applyBorder="1" applyAlignment="1">
      <alignment horizontal="left" vertical="center" shrinkToFit="1"/>
    </xf>
    <xf numFmtId="176" fontId="127" fillId="0" borderId="28" xfId="0" applyNumberFormat="1" applyFont="1" applyBorder="1" applyAlignment="1">
      <alignment horizontal="center" vertical="center"/>
    </xf>
    <xf numFmtId="176" fontId="127" fillId="0" borderId="31" xfId="0" applyNumberFormat="1" applyFont="1" applyBorder="1" applyAlignment="1">
      <alignment horizontal="center" vertical="center"/>
    </xf>
    <xf numFmtId="176" fontId="139" fillId="0" borderId="28" xfId="0" applyNumberFormat="1" applyFont="1" applyBorder="1" applyAlignment="1">
      <alignment horizontal="center" vertical="center" shrinkToFit="1"/>
    </xf>
    <xf numFmtId="176" fontId="139" fillId="0" borderId="31" xfId="0" applyNumberFormat="1" applyFont="1" applyBorder="1" applyAlignment="1">
      <alignment horizontal="center" vertical="center" shrinkToFit="1"/>
    </xf>
    <xf numFmtId="176" fontId="127" fillId="0" borderId="29" xfId="0" applyNumberFormat="1" applyFont="1" applyBorder="1" applyAlignment="1">
      <alignment horizontal="center" vertical="center"/>
    </xf>
    <xf numFmtId="176" fontId="139" fillId="0" borderId="108" xfId="0" applyNumberFormat="1" applyFont="1" applyBorder="1" applyAlignment="1">
      <alignment horizontal="center" vertical="center" wrapText="1"/>
    </xf>
    <xf numFmtId="176" fontId="139" fillId="0" borderId="29" xfId="0" applyNumberFormat="1" applyFont="1" applyBorder="1" applyAlignment="1">
      <alignment horizontal="center" vertical="center" wrapText="1"/>
    </xf>
    <xf numFmtId="176" fontId="139" fillId="0" borderId="31" xfId="0" applyNumberFormat="1" applyFont="1" applyBorder="1" applyAlignment="1">
      <alignment horizontal="center" vertical="center" wrapText="1"/>
    </xf>
    <xf numFmtId="0" fontId="139" fillId="37" borderId="28" xfId="0" applyFont="1" applyFill="1" applyBorder="1" applyAlignment="1">
      <alignment horizontal="center" vertical="center"/>
    </xf>
    <xf numFmtId="0" fontId="139" fillId="37" borderId="31" xfId="0" applyFont="1" applyFill="1" applyBorder="1" applyAlignment="1">
      <alignment horizontal="center" vertical="center"/>
    </xf>
    <xf numFmtId="0" fontId="139" fillId="37" borderId="28" xfId="0" applyFont="1" applyFill="1" applyBorder="1" applyAlignment="1">
      <alignment horizontal="center" vertical="center" wrapText="1"/>
    </xf>
    <xf numFmtId="0" fontId="139" fillId="37" borderId="31" xfId="0" applyFont="1" applyFill="1" applyBorder="1" applyAlignment="1">
      <alignment horizontal="center" vertical="center" wrapText="1"/>
    </xf>
    <xf numFmtId="176" fontId="139" fillId="0" borderId="28" xfId="0" applyNumberFormat="1" applyFont="1" applyBorder="1" applyAlignment="1">
      <alignment horizontal="center" vertical="center"/>
    </xf>
    <xf numFmtId="176" fontId="139" fillId="0" borderId="31" xfId="0" applyNumberFormat="1" applyFont="1" applyBorder="1" applyAlignment="1">
      <alignment horizontal="center" vertical="center"/>
    </xf>
    <xf numFmtId="0" fontId="191" fillId="0" borderId="111" xfId="51" applyFont="1" applyBorder="1" applyAlignment="1">
      <alignment horizontal="center" vertical="center" wrapText="1"/>
    </xf>
    <xf numFmtId="0" fontId="177" fillId="0" borderId="112" xfId="0" applyFont="1" applyBorder="1" applyAlignment="1">
      <alignment horizontal="center" vertical="center" wrapText="1"/>
    </xf>
    <xf numFmtId="0" fontId="148" fillId="0" borderId="0" xfId="0" applyFont="1" applyAlignment="1">
      <alignment horizontal="center" vertical="center"/>
    </xf>
    <xf numFmtId="0" fontId="146" fillId="37" borderId="44" xfId="0" applyFont="1" applyFill="1" applyBorder="1" applyAlignment="1">
      <alignment horizontal="center" vertical="center"/>
    </xf>
    <xf numFmtId="176" fontId="139" fillId="0" borderId="44" xfId="0" applyNumberFormat="1" applyFont="1" applyBorder="1" applyAlignment="1">
      <alignment horizontal="center" vertical="center"/>
    </xf>
    <xf numFmtId="38" fontId="139" fillId="0" borderId="44" xfId="46" applyFont="1" applyBorder="1" applyAlignment="1">
      <alignment horizontal="center" vertical="center"/>
    </xf>
    <xf numFmtId="0" fontId="191" fillId="0" borderId="44" xfId="51" applyFont="1" applyBorder="1" applyAlignment="1">
      <alignment horizontal="center" vertical="center" wrapText="1"/>
    </xf>
    <xf numFmtId="0" fontId="177" fillId="0" borderId="110" xfId="0" applyFont="1" applyBorder="1" applyAlignment="1">
      <alignment horizontal="center" vertical="center" wrapText="1"/>
    </xf>
    <xf numFmtId="0" fontId="178" fillId="36" borderId="32" xfId="0" applyFont="1" applyFill="1" applyBorder="1" applyAlignment="1">
      <alignment horizontal="center" vertical="center"/>
    </xf>
    <xf numFmtId="0" fontId="139" fillId="37" borderId="42" xfId="0" applyFont="1" applyFill="1" applyBorder="1" applyAlignment="1">
      <alignment horizontal="center" vertical="center" shrinkToFit="1"/>
    </xf>
    <xf numFmtId="0" fontId="139" fillId="37" borderId="109" xfId="0" applyFont="1" applyFill="1" applyBorder="1" applyAlignment="1">
      <alignment horizontal="center" vertical="center" shrinkToFit="1"/>
    </xf>
    <xf numFmtId="0" fontId="139" fillId="0" borderId="28" xfId="0" applyFont="1" applyBorder="1" applyAlignment="1">
      <alignment horizontal="center" vertical="center" shrinkToFit="1"/>
    </xf>
    <xf numFmtId="0" fontId="139" fillId="0" borderId="31" xfId="0" applyFont="1" applyBorder="1" applyAlignment="1">
      <alignment horizontal="center" vertical="center" shrinkToFit="1"/>
    </xf>
    <xf numFmtId="0" fontId="27" fillId="29" borderId="44" xfId="0" applyFont="1" applyFill="1" applyBorder="1" applyAlignment="1">
      <alignment horizontal="center" vertical="center" wrapText="1"/>
    </xf>
    <xf numFmtId="0" fontId="45" fillId="29" borderId="28" xfId="0" applyFont="1" applyFill="1" applyBorder="1" applyAlignment="1">
      <alignment horizontal="center" vertical="center"/>
    </xf>
    <xf numFmtId="0" fontId="45" fillId="29" borderId="31" xfId="0" applyFont="1" applyFill="1" applyBorder="1" applyAlignment="1">
      <alignment horizontal="center" vertical="center"/>
    </xf>
    <xf numFmtId="0" fontId="45" fillId="29" borderId="29" xfId="0" applyFont="1" applyFill="1" applyBorder="1" applyAlignment="1">
      <alignment horizontal="center" vertical="center"/>
    </xf>
    <xf numFmtId="0" fontId="27" fillId="25" borderId="28" xfId="0" applyFont="1" applyFill="1" applyBorder="1" applyAlignment="1">
      <alignment horizontal="center" vertical="center"/>
    </xf>
    <xf numFmtId="0" fontId="27" fillId="25" borderId="31" xfId="0" applyFont="1" applyFill="1" applyBorder="1" applyAlignment="1">
      <alignment horizontal="center" vertical="center"/>
    </xf>
    <xf numFmtId="0" fontId="47" fillId="28" borderId="28" xfId="0" applyFont="1" applyFill="1" applyBorder="1" applyAlignment="1">
      <alignment horizontal="center" vertical="center"/>
    </xf>
    <xf numFmtId="0" fontId="47" fillId="28" borderId="36" xfId="0" applyFont="1" applyFill="1" applyBorder="1" applyAlignment="1">
      <alignment horizontal="center" vertical="center"/>
    </xf>
    <xf numFmtId="0" fontId="27" fillId="29" borderId="28" xfId="0" applyFont="1" applyFill="1" applyBorder="1" applyAlignment="1">
      <alignment horizontal="center" vertical="center" wrapText="1"/>
    </xf>
    <xf numFmtId="0" fontId="27" fillId="29" borderId="31" xfId="0" applyFont="1" applyFill="1" applyBorder="1" applyAlignment="1">
      <alignment horizontal="center" vertical="center" wrapText="1"/>
    </xf>
    <xf numFmtId="0" fontId="0" fillId="0" borderId="28" xfId="0" applyBorder="1" applyAlignment="1">
      <alignment horizontal="left" vertical="center"/>
    </xf>
    <xf numFmtId="0" fontId="0" fillId="0" borderId="29" xfId="0" applyBorder="1" applyAlignment="1">
      <alignment horizontal="left" vertical="center"/>
    </xf>
    <xf numFmtId="0" fontId="0" fillId="0" borderId="31" xfId="0" applyBorder="1" applyAlignment="1">
      <alignment horizontal="left" vertical="center"/>
    </xf>
    <xf numFmtId="0" fontId="49" fillId="32" borderId="38" xfId="0" applyFont="1" applyFill="1" applyBorder="1" applyAlignment="1">
      <alignment horizontal="left" vertical="center"/>
    </xf>
    <xf numFmtId="0" fontId="49" fillId="32" borderId="0" xfId="0" applyFont="1" applyFill="1" applyAlignment="1">
      <alignment horizontal="left" vertical="center"/>
    </xf>
    <xf numFmtId="0" fontId="0" fillId="0" borderId="39" xfId="0" applyBorder="1" applyAlignment="1">
      <alignment horizontal="center" vertical="center"/>
    </xf>
    <xf numFmtId="0" fontId="0" fillId="0" borderId="40" xfId="0" applyBorder="1" applyAlignment="1">
      <alignment horizontal="center" vertical="center"/>
    </xf>
    <xf numFmtId="0" fontId="29" fillId="0" borderId="3" xfId="0" applyFont="1" applyBorder="1" applyAlignment="1">
      <alignment horizontal="center" vertical="center"/>
    </xf>
    <xf numFmtId="0" fontId="53" fillId="0" borderId="3" xfId="0" applyFont="1" applyBorder="1" applyAlignment="1">
      <alignment horizontal="center" vertical="center"/>
    </xf>
    <xf numFmtId="14" fontId="0" fillId="31" borderId="28" xfId="0" applyNumberFormat="1" applyFill="1" applyBorder="1" applyAlignment="1">
      <alignment horizontal="center" vertical="center"/>
    </xf>
    <xf numFmtId="0" fontId="0" fillId="31" borderId="29" xfId="0" applyFill="1" applyBorder="1" applyAlignment="1">
      <alignment horizontal="center" vertical="center"/>
    </xf>
    <xf numFmtId="0" fontId="0" fillId="31" borderId="31" xfId="0" applyFill="1" applyBorder="1" applyAlignment="1">
      <alignment horizontal="center" vertical="center"/>
    </xf>
    <xf numFmtId="14" fontId="0" fillId="0" borderId="28" xfId="0" applyNumberFormat="1" applyBorder="1" applyAlignment="1">
      <alignment horizontal="center" vertical="center"/>
    </xf>
    <xf numFmtId="0" fontId="0" fillId="0" borderId="29" xfId="0" applyBorder="1" applyAlignment="1">
      <alignment horizontal="center" vertical="center"/>
    </xf>
    <xf numFmtId="0" fontId="0" fillId="0" borderId="31" xfId="0" applyBorder="1" applyAlignment="1">
      <alignment horizontal="center" vertical="center"/>
    </xf>
    <xf numFmtId="0" fontId="61" fillId="32" borderId="37" xfId="0" applyFont="1" applyFill="1" applyBorder="1" applyAlignment="1">
      <alignment horizontal="left" vertical="center"/>
    </xf>
    <xf numFmtId="0" fontId="34" fillId="0" borderId="0" xfId="0" applyFont="1" applyAlignment="1">
      <alignment horizontal="center" vertical="center"/>
    </xf>
    <xf numFmtId="0" fontId="32" fillId="0" borderId="44" xfId="0" applyFont="1" applyBorder="1" applyAlignment="1">
      <alignment horizontal="left" vertical="center"/>
    </xf>
    <xf numFmtId="0" fontId="32" fillId="0" borderId="44" xfId="0" applyFont="1" applyBorder="1" applyAlignment="1">
      <alignment horizontal="left" vertical="center" wrapText="1"/>
    </xf>
    <xf numFmtId="0" fontId="32" fillId="0" borderId="24" xfId="0" applyFont="1" applyBorder="1" applyAlignment="1">
      <alignment horizontal="center" vertical="center"/>
    </xf>
    <xf numFmtId="0" fontId="32" fillId="0" borderId="0" xfId="0" applyFont="1" applyAlignment="1">
      <alignment horizontal="center" vertical="center"/>
    </xf>
    <xf numFmtId="0" fontId="32" fillId="0" borderId="25" xfId="0" applyFont="1" applyBorder="1" applyAlignment="1">
      <alignment horizontal="center" vertical="center"/>
    </xf>
    <xf numFmtId="0" fontId="32" fillId="0" borderId="2" xfId="0" applyFont="1" applyBorder="1" applyAlignment="1">
      <alignment horizontal="center" vertical="center"/>
    </xf>
    <xf numFmtId="0" fontId="32" fillId="0" borderId="28" xfId="0" applyFont="1" applyBorder="1" applyAlignment="1">
      <alignment horizontal="left" vertical="center" wrapText="1"/>
    </xf>
    <xf numFmtId="0" fontId="32" fillId="0" borderId="29" xfId="0" applyFont="1" applyBorder="1" applyAlignment="1">
      <alignment horizontal="left" vertical="center" wrapText="1"/>
    </xf>
    <xf numFmtId="0" fontId="32" fillId="0" borderId="31" xfId="0" applyFont="1" applyBorder="1" applyAlignment="1">
      <alignment horizontal="left" vertical="center" wrapText="1"/>
    </xf>
    <xf numFmtId="0" fontId="32" fillId="0" borderId="3" xfId="0" applyFont="1" applyBorder="1" applyAlignment="1">
      <alignment horizontal="center" vertical="center"/>
    </xf>
    <xf numFmtId="0" fontId="32" fillId="0" borderId="24" xfId="0" applyFont="1" applyBorder="1" applyAlignment="1">
      <alignment horizontal="left" vertical="center"/>
    </xf>
    <xf numFmtId="0" fontId="0" fillId="0" borderId="24" xfId="0" applyBorder="1" applyAlignment="1">
      <alignment horizontal="left" vertical="center"/>
    </xf>
    <xf numFmtId="0" fontId="32" fillId="0" borderId="3" xfId="0" applyFont="1" applyBorder="1" applyAlignment="1">
      <alignment horizontal="left" vertical="center"/>
    </xf>
    <xf numFmtId="0" fontId="0" fillId="0" borderId="3" xfId="0" applyBorder="1" applyAlignment="1">
      <alignment horizontal="left" vertical="center"/>
    </xf>
    <xf numFmtId="0" fontId="32" fillId="0" borderId="1" xfId="0" applyFont="1" applyBorder="1" applyAlignment="1">
      <alignment horizontal="left" vertical="center" wrapText="1"/>
    </xf>
    <xf numFmtId="0" fontId="32" fillId="0" borderId="0" xfId="0" applyFont="1" applyAlignment="1">
      <alignment horizontal="left" vertical="center" wrapText="1"/>
    </xf>
    <xf numFmtId="0" fontId="32" fillId="0" borderId="23" xfId="0" applyFont="1" applyBorder="1" applyAlignment="1">
      <alignment horizontal="left" vertical="center" wrapText="1"/>
    </xf>
    <xf numFmtId="0" fontId="32" fillId="0" borderId="24" xfId="0" applyFont="1" applyBorder="1" applyAlignment="1">
      <alignment horizontal="left" vertical="center" wrapText="1"/>
    </xf>
    <xf numFmtId="0" fontId="32" fillId="0" borderId="4" xfId="0" applyFont="1" applyBorder="1" applyAlignment="1">
      <alignment horizontal="left" vertical="center" wrapText="1"/>
    </xf>
    <xf numFmtId="0" fontId="32" fillId="0" borderId="3" xfId="0" applyFont="1" applyBorder="1" applyAlignment="1">
      <alignment horizontal="left" vertical="center" wrapText="1"/>
    </xf>
    <xf numFmtId="0" fontId="32" fillId="0" borderId="44" xfId="0" applyFont="1" applyBorder="1" applyAlignment="1">
      <alignment horizontal="center" vertical="center"/>
    </xf>
    <xf numFmtId="0" fontId="32" fillId="0" borderId="29" xfId="0" applyFont="1" applyBorder="1" applyAlignment="1">
      <alignment horizontal="center" vertical="center"/>
    </xf>
    <xf numFmtId="0" fontId="32" fillId="0" borderId="29" xfId="0" applyFont="1" applyBorder="1" applyAlignment="1">
      <alignment horizontal="left" vertical="center"/>
    </xf>
    <xf numFmtId="0" fontId="32" fillId="0" borderId="25" xfId="0" applyFont="1" applyBorder="1" applyAlignment="1">
      <alignment horizontal="left" vertical="center"/>
    </xf>
    <xf numFmtId="0" fontId="32" fillId="0" borderId="5" xfId="0" applyFont="1" applyBorder="1" applyAlignment="1">
      <alignment horizontal="left" vertical="center"/>
    </xf>
    <xf numFmtId="0" fontId="32" fillId="0" borderId="23" xfId="0" applyFont="1" applyBorder="1" applyAlignment="1">
      <alignment horizontal="right" vertical="center"/>
    </xf>
    <xf numFmtId="0" fontId="32" fillId="0" borderId="1" xfId="0" applyFont="1" applyBorder="1" applyAlignment="1">
      <alignment horizontal="right" vertical="center"/>
    </xf>
    <xf numFmtId="0" fontId="32" fillId="0" borderId="5" xfId="0" applyFont="1" applyBorder="1" applyAlignment="1">
      <alignment horizontal="left" vertical="center" wrapText="1"/>
    </xf>
    <xf numFmtId="0" fontId="32" fillId="0" borderId="44" xfId="0" applyFont="1" applyBorder="1" applyAlignment="1">
      <alignment horizontal="center" vertical="center" wrapText="1"/>
    </xf>
    <xf numFmtId="0" fontId="32" fillId="0" borderId="44" xfId="0" applyFont="1" applyBorder="1">
      <alignment vertical="center"/>
    </xf>
    <xf numFmtId="0" fontId="32" fillId="0" borderId="25" xfId="0" applyFont="1" applyBorder="1" applyAlignment="1">
      <alignment horizontal="left" vertical="center" wrapText="1"/>
    </xf>
    <xf numFmtId="0" fontId="32" fillId="0" borderId="2" xfId="0" applyFont="1" applyBorder="1" applyAlignment="1">
      <alignment horizontal="left" vertical="center" wrapText="1"/>
    </xf>
    <xf numFmtId="0" fontId="32" fillId="0" borderId="4" xfId="0" applyFont="1" applyBorder="1" applyAlignment="1">
      <alignment horizontal="right" vertical="center"/>
    </xf>
    <xf numFmtId="0" fontId="32" fillId="0" borderId="5" xfId="0" applyFont="1" applyBorder="1" applyAlignment="1">
      <alignment horizontal="center" vertical="center"/>
    </xf>
    <xf numFmtId="0" fontId="32" fillId="0" borderId="23" xfId="0" applyFont="1" applyBorder="1" applyAlignment="1">
      <alignment horizontal="center" vertical="center"/>
    </xf>
    <xf numFmtId="0" fontId="32" fillId="0" borderId="4" xfId="0" applyFont="1" applyBorder="1" applyAlignment="1">
      <alignment horizontal="center" vertical="center"/>
    </xf>
    <xf numFmtId="38" fontId="32" fillId="0" borderId="24" xfId="46" applyFont="1" applyFill="1" applyBorder="1" applyAlignment="1">
      <alignment horizontal="center" vertical="center"/>
    </xf>
    <xf numFmtId="38" fontId="0" fillId="0" borderId="24" xfId="46" applyFont="1" applyFill="1" applyBorder="1" applyAlignment="1">
      <alignment horizontal="center" vertical="center"/>
    </xf>
    <xf numFmtId="38" fontId="32" fillId="0" borderId="3" xfId="46" applyFont="1" applyFill="1" applyBorder="1" applyAlignment="1">
      <alignment horizontal="center" vertical="center"/>
    </xf>
    <xf numFmtId="38" fontId="0" fillId="0" borderId="3" xfId="46" applyFont="1" applyFill="1" applyBorder="1" applyAlignment="1">
      <alignment horizontal="center" vertical="center"/>
    </xf>
    <xf numFmtId="0" fontId="32" fillId="0" borderId="28" xfId="0" applyFont="1" applyBorder="1" applyAlignment="1">
      <alignment horizontal="center" vertical="center"/>
    </xf>
    <xf numFmtId="0" fontId="32" fillId="0" borderId="31" xfId="0" applyFont="1" applyBorder="1" applyAlignment="1">
      <alignment horizontal="center" vertical="center"/>
    </xf>
    <xf numFmtId="38" fontId="32" fillId="0" borderId="29" xfId="46" applyFont="1" applyFill="1" applyBorder="1" applyAlignment="1">
      <alignment horizontal="center" vertical="center"/>
    </xf>
    <xf numFmtId="0" fontId="32" fillId="0" borderId="106" xfId="0" applyFont="1" applyBorder="1" applyAlignment="1">
      <alignment horizontal="center" vertical="center"/>
    </xf>
    <xf numFmtId="0" fontId="37" fillId="0" borderId="107" xfId="0" applyFont="1" applyBorder="1" applyAlignment="1">
      <alignment horizontal="center" vertical="center"/>
    </xf>
    <xf numFmtId="0" fontId="37" fillId="0" borderId="29" xfId="0" applyFont="1" applyBorder="1" applyAlignment="1">
      <alignment horizontal="center" vertical="center"/>
    </xf>
    <xf numFmtId="178" fontId="37" fillId="0" borderId="0" xfId="0" applyNumberFormat="1" applyFont="1" applyAlignment="1">
      <alignment horizontal="right" vertical="center"/>
    </xf>
    <xf numFmtId="0" fontId="37" fillId="0" borderId="0" xfId="0" applyFont="1" applyAlignment="1">
      <alignment horizontal="center" vertical="center"/>
    </xf>
    <xf numFmtId="0" fontId="92" fillId="0" borderId="0" xfId="48" applyFont="1" applyAlignment="1">
      <alignment horizontal="center" vertical="center" shrinkToFit="1"/>
    </xf>
    <xf numFmtId="0" fontId="98" fillId="0" borderId="0" xfId="48" applyFont="1" applyAlignment="1">
      <alignment horizontal="center" vertical="center"/>
    </xf>
    <xf numFmtId="0" fontId="98" fillId="24" borderId="0" xfId="48" applyFont="1" applyFill="1" applyAlignment="1">
      <alignment horizontal="right" vertical="center"/>
    </xf>
    <xf numFmtId="0" fontId="98" fillId="24" borderId="0" xfId="48" applyFont="1" applyFill="1" applyAlignment="1">
      <alignment horizontal="center" vertical="center"/>
    </xf>
    <xf numFmtId="0" fontId="98" fillId="0" borderId="47" xfId="48" applyFont="1" applyBorder="1" applyAlignment="1">
      <alignment horizontal="center" vertical="center" shrinkToFit="1"/>
    </xf>
    <xf numFmtId="0" fontId="98" fillId="0" borderId="48" xfId="48" applyFont="1" applyBorder="1" applyAlignment="1">
      <alignment horizontal="center" vertical="center" shrinkToFit="1"/>
    </xf>
    <xf numFmtId="49" fontId="98" fillId="0" borderId="0" xfId="48" quotePrefix="1" applyNumberFormat="1" applyFont="1" applyAlignment="1">
      <alignment horizontal="center" vertical="center"/>
    </xf>
    <xf numFmtId="0" fontId="92" fillId="0" borderId="0" xfId="48" applyFont="1" applyAlignment="1">
      <alignment horizontal="left" vertical="center" shrinkToFit="1"/>
    </xf>
    <xf numFmtId="0" fontId="92" fillId="0" borderId="0" xfId="48" applyFont="1" applyAlignment="1">
      <alignment horizontal="center" vertical="center"/>
    </xf>
    <xf numFmtId="0" fontId="94" fillId="0" borderId="3" xfId="48" applyFont="1" applyBorder="1" applyAlignment="1">
      <alignment horizontal="left" vertical="center"/>
    </xf>
    <xf numFmtId="0" fontId="96" fillId="0" borderId="0" xfId="48" applyFont="1" applyAlignment="1">
      <alignment horizontal="center" vertical="center"/>
    </xf>
    <xf numFmtId="0" fontId="107" fillId="0" borderId="47" xfId="48" applyFont="1" applyBorder="1" applyAlignment="1">
      <alignment horizontal="center" vertical="center" shrinkToFit="1"/>
    </xf>
    <xf numFmtId="0" fontId="92" fillId="24" borderId="0" xfId="48" applyFont="1" applyFill="1" applyAlignment="1">
      <alignment horizontal="center" vertical="center" shrinkToFit="1"/>
    </xf>
    <xf numFmtId="178" fontId="98" fillId="24" borderId="0" xfId="50" applyNumberFormat="1" applyFont="1" applyFill="1" applyAlignment="1">
      <alignment horizontal="center" vertical="center"/>
    </xf>
    <xf numFmtId="178" fontId="117" fillId="0" borderId="24" xfId="48" applyNumberFormat="1" applyFont="1" applyBorder="1" applyAlignment="1">
      <alignment horizontal="center" vertical="center"/>
    </xf>
    <xf numFmtId="0" fontId="98" fillId="0" borderId="104" xfId="48" applyFont="1" applyBorder="1" applyAlignment="1">
      <alignment horizontal="center" vertical="center" shrinkToFit="1"/>
    </xf>
    <xf numFmtId="0" fontId="98" fillId="0" borderId="48" xfId="48" applyFont="1" applyBorder="1" applyAlignment="1">
      <alignment horizontal="center" vertical="center" wrapText="1" shrinkToFit="1"/>
    </xf>
    <xf numFmtId="0" fontId="92" fillId="0" borderId="0" xfId="48" applyFont="1" applyAlignment="1">
      <alignment horizontal="center" vertical="center" wrapText="1"/>
    </xf>
    <xf numFmtId="0" fontId="98" fillId="0" borderId="24" xfId="48" applyFont="1" applyBorder="1" applyAlignment="1">
      <alignment horizontal="center" vertical="center"/>
    </xf>
    <xf numFmtId="38" fontId="98" fillId="24" borderId="55" xfId="49" applyFont="1" applyFill="1" applyBorder="1" applyAlignment="1">
      <alignment horizontal="center" vertical="center" wrapText="1"/>
    </xf>
    <xf numFmtId="0" fontId="98" fillId="0" borderId="0" xfId="48" applyFont="1" applyAlignment="1">
      <alignment horizontal="center" vertical="center" shrinkToFit="1"/>
    </xf>
    <xf numFmtId="0" fontId="92" fillId="0" borderId="0" xfId="48" applyFont="1" applyAlignment="1">
      <alignment horizontal="center" vertical="center" wrapText="1" shrinkToFit="1"/>
    </xf>
    <xf numFmtId="38" fontId="98" fillId="24" borderId="55" xfId="49" applyFont="1" applyFill="1" applyBorder="1" applyAlignment="1">
      <alignment horizontal="center" vertical="center"/>
    </xf>
    <xf numFmtId="0" fontId="92" fillId="0" borderId="0" xfId="48" applyFont="1" applyAlignment="1">
      <alignment horizontal="left" vertical="center" wrapText="1"/>
    </xf>
    <xf numFmtId="0" fontId="92" fillId="0" borderId="62" xfId="48" applyFont="1" applyBorder="1" applyAlignment="1">
      <alignment horizontal="center" vertical="center"/>
    </xf>
    <xf numFmtId="0" fontId="92" fillId="0" borderId="62" xfId="50" applyFont="1" applyBorder="1" applyAlignment="1">
      <alignment horizontal="center" vertical="center"/>
    </xf>
    <xf numFmtId="0" fontId="92" fillId="0" borderId="0" xfId="48" applyFont="1" applyAlignment="1">
      <alignment horizontal="right" vertical="center"/>
    </xf>
    <xf numFmtId="38" fontId="85" fillId="0" borderId="0" xfId="49" applyFont="1" applyFill="1" applyAlignment="1">
      <alignment horizontal="center" vertical="center"/>
    </xf>
    <xf numFmtId="0" fontId="86" fillId="0" borderId="0" xfId="48" applyFont="1" applyAlignment="1">
      <alignment horizontal="center" vertical="center" shrinkToFit="1"/>
    </xf>
    <xf numFmtId="38" fontId="85" fillId="0" borderId="0" xfId="49" applyFont="1" applyFill="1" applyAlignment="1">
      <alignment horizontal="center" vertical="center" shrinkToFit="1"/>
    </xf>
    <xf numFmtId="0" fontId="86" fillId="0" borderId="0" xfId="48" applyFont="1" applyAlignment="1">
      <alignment horizontal="left" vertical="center" wrapText="1" shrinkToFit="1"/>
    </xf>
    <xf numFmtId="0" fontId="86" fillId="0" borderId="0" xfId="48" applyFont="1" applyAlignment="1">
      <alignment horizontal="center" vertical="center" wrapText="1"/>
    </xf>
    <xf numFmtId="0" fontId="86" fillId="0" borderId="0" xfId="48" applyFont="1" applyAlignment="1">
      <alignment horizontal="left" vertical="center" shrinkToFit="1"/>
    </xf>
    <xf numFmtId="0" fontId="163" fillId="0" borderId="0" xfId="0" applyFont="1" applyAlignment="1">
      <alignment horizontal="left" vertical="center" wrapText="1"/>
    </xf>
    <xf numFmtId="38" fontId="85" fillId="0" borderId="47" xfId="49" applyFont="1" applyFill="1" applyBorder="1" applyAlignment="1">
      <alignment horizontal="center" vertical="center"/>
    </xf>
    <xf numFmtId="0" fontId="161" fillId="0" borderId="1" xfId="48" applyFont="1" applyBorder="1" applyAlignment="1">
      <alignment horizontal="left" vertical="center" wrapText="1"/>
    </xf>
    <xf numFmtId="0" fontId="161" fillId="0" borderId="0" xfId="48" applyFont="1" applyAlignment="1">
      <alignment horizontal="left" vertical="center" wrapText="1"/>
    </xf>
    <xf numFmtId="38" fontId="98" fillId="0" borderId="47" xfId="49" applyFont="1" applyFill="1" applyBorder="1" applyAlignment="1">
      <alignment horizontal="center" vertical="center"/>
    </xf>
    <xf numFmtId="0" fontId="115" fillId="0" borderId="44" xfId="48" applyFont="1" applyBorder="1" applyAlignment="1">
      <alignment horizontal="center" vertical="center" wrapText="1"/>
    </xf>
    <xf numFmtId="0" fontId="97" fillId="0" borderId="44" xfId="48" applyFont="1" applyBorder="1" applyAlignment="1">
      <alignment horizontal="center" vertical="center" wrapText="1"/>
    </xf>
    <xf numFmtId="0" fontId="86" fillId="0" borderId="44" xfId="48" applyFont="1" applyBorder="1" applyAlignment="1">
      <alignment horizontal="center" vertical="center" wrapText="1"/>
    </xf>
    <xf numFmtId="0" fontId="86" fillId="0" borderId="44" xfId="48" applyFont="1" applyBorder="1" applyAlignment="1">
      <alignment horizontal="center" vertical="center"/>
    </xf>
    <xf numFmtId="0" fontId="86" fillId="0" borderId="28" xfId="48" applyFont="1" applyBorder="1" applyAlignment="1">
      <alignment horizontal="center" vertical="center" wrapText="1"/>
    </xf>
    <xf numFmtId="0" fontId="86" fillId="0" borderId="29" xfId="48" applyFont="1" applyBorder="1" applyAlignment="1">
      <alignment horizontal="center" vertical="center" wrapText="1"/>
    </xf>
    <xf numFmtId="0" fontId="86" fillId="0" borderId="31" xfId="48" applyFont="1" applyBorder="1" applyAlignment="1">
      <alignment horizontal="center" vertical="center" wrapText="1"/>
    </xf>
    <xf numFmtId="0" fontId="86" fillId="0" borderId="28" xfId="48" applyFont="1" applyBorder="1" applyAlignment="1">
      <alignment horizontal="center" vertical="center"/>
    </xf>
    <xf numFmtId="0" fontId="86" fillId="0" borderId="29" xfId="48" applyFont="1" applyBorder="1" applyAlignment="1">
      <alignment horizontal="center" vertical="center"/>
    </xf>
    <xf numFmtId="0" fontId="86" fillId="0" borderId="31" xfId="48" applyFont="1" applyBorder="1" applyAlignment="1">
      <alignment horizontal="center" vertical="center"/>
    </xf>
    <xf numFmtId="38" fontId="32" fillId="0" borderId="29" xfId="0" applyNumberFormat="1" applyFont="1" applyBorder="1" applyAlignment="1">
      <alignment horizontal="center" vertical="center"/>
    </xf>
    <xf numFmtId="0" fontId="138" fillId="0" borderId="61" xfId="0" applyFont="1" applyBorder="1" applyAlignment="1">
      <alignment horizontal="center" vertical="center"/>
    </xf>
    <xf numFmtId="0" fontId="138" fillId="0" borderId="62" xfId="0" applyFont="1" applyBorder="1" applyAlignment="1">
      <alignment horizontal="center" vertical="center"/>
    </xf>
    <xf numFmtId="0" fontId="32" fillId="0" borderId="61" xfId="0" applyFont="1" applyBorder="1" applyAlignment="1">
      <alignment horizontal="center" vertical="center"/>
    </xf>
    <xf numFmtId="0" fontId="32" fillId="0" borderId="62" xfId="0" applyFont="1" applyBorder="1" applyAlignment="1">
      <alignment horizontal="center" vertical="center"/>
    </xf>
    <xf numFmtId="0" fontId="32" fillId="0" borderId="96" xfId="0" applyFont="1" applyBorder="1" applyAlignment="1">
      <alignment horizontal="center" vertical="center"/>
    </xf>
    <xf numFmtId="0" fontId="32" fillId="0" borderId="97" xfId="0" applyFont="1" applyBorder="1" applyAlignment="1">
      <alignment horizontal="center" vertical="center"/>
    </xf>
    <xf numFmtId="0" fontId="149" fillId="0" borderId="28" xfId="0" applyFont="1" applyBorder="1" applyAlignment="1">
      <alignment horizontal="center" vertical="center" wrapText="1"/>
    </xf>
    <xf numFmtId="0" fontId="149" fillId="0" borderId="29" xfId="0" applyFont="1" applyBorder="1" applyAlignment="1">
      <alignment horizontal="center" vertical="center"/>
    </xf>
    <xf numFmtId="0" fontId="32" fillId="0" borderId="94" xfId="0" applyFont="1" applyBorder="1" applyAlignment="1">
      <alignment horizontal="center" vertical="center"/>
    </xf>
    <xf numFmtId="0" fontId="149" fillId="0" borderId="23" xfId="0" applyFont="1" applyBorder="1" applyAlignment="1">
      <alignment horizontal="center" vertical="center"/>
    </xf>
    <xf numFmtId="0" fontId="149" fillId="0" borderId="24" xfId="0" applyFont="1" applyBorder="1" applyAlignment="1">
      <alignment horizontal="center" vertical="center"/>
    </xf>
    <xf numFmtId="0" fontId="149" fillId="0" borderId="4" xfId="0" applyFont="1" applyBorder="1" applyAlignment="1">
      <alignment horizontal="center" vertical="center"/>
    </xf>
    <xf numFmtId="0" fontId="149" fillId="0" borderId="3" xfId="0" applyFont="1" applyBorder="1" applyAlignment="1">
      <alignment horizontal="center" vertical="center"/>
    </xf>
    <xf numFmtId="0" fontId="32" fillId="0" borderId="23" xfId="0" applyFont="1" applyBorder="1" applyAlignment="1">
      <alignment horizontal="center" vertical="center" wrapText="1"/>
    </xf>
    <xf numFmtId="0" fontId="32" fillId="0" borderId="24" xfId="0" applyFont="1" applyBorder="1" applyAlignment="1">
      <alignment horizontal="center" vertical="center" wrapText="1"/>
    </xf>
    <xf numFmtId="0" fontId="32" fillId="0" borderId="26"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99" xfId="0" applyFont="1" applyBorder="1" applyAlignment="1">
      <alignment horizontal="center" vertical="center" wrapText="1"/>
    </xf>
    <xf numFmtId="0" fontId="149" fillId="0" borderId="102" xfId="0" applyFont="1" applyBorder="1" applyAlignment="1">
      <alignment horizontal="center" vertical="center" wrapText="1"/>
    </xf>
    <xf numFmtId="0" fontId="149" fillId="0" borderId="101" xfId="0" applyFont="1" applyBorder="1" applyAlignment="1">
      <alignment horizontal="center" vertical="center"/>
    </xf>
    <xf numFmtId="0" fontId="32" fillId="0" borderId="102" xfId="0" applyFont="1" applyBorder="1" applyAlignment="1">
      <alignment horizontal="center" vertical="center"/>
    </xf>
    <xf numFmtId="0" fontId="32" fillId="0" borderId="101" xfId="0" applyFont="1" applyBorder="1" applyAlignment="1">
      <alignment horizontal="center" vertical="center"/>
    </xf>
    <xf numFmtId="178" fontId="32" fillId="0" borderId="0" xfId="0" applyNumberFormat="1" applyFont="1" applyAlignment="1">
      <alignment horizontal="right" vertical="center"/>
    </xf>
    <xf numFmtId="0" fontId="35" fillId="0" borderId="3" xfId="0" applyFont="1" applyBorder="1" applyAlignment="1">
      <alignment horizontal="center" vertical="center"/>
    </xf>
    <xf numFmtId="38" fontId="32" fillId="0" borderId="23" xfId="0" applyNumberFormat="1" applyFont="1" applyBorder="1" applyAlignment="1">
      <alignment horizontal="center" vertical="center"/>
    </xf>
    <xf numFmtId="0" fontId="32" fillId="0" borderId="1" xfId="0" applyFont="1" applyBorder="1" applyAlignment="1">
      <alignment horizontal="center" vertical="center"/>
    </xf>
    <xf numFmtId="179" fontId="127" fillId="0" borderId="52" xfId="50" applyNumberFormat="1" applyFont="1" applyBorder="1" applyAlignment="1" applyProtection="1">
      <alignment horizontal="center" vertical="top"/>
      <protection locked="0"/>
    </xf>
    <xf numFmtId="179" fontId="127" fillId="0" borderId="21" xfId="50" applyNumberFormat="1" applyFont="1" applyBorder="1" applyAlignment="1" applyProtection="1">
      <alignment horizontal="center" vertical="top"/>
      <protection locked="0"/>
    </xf>
    <xf numFmtId="179" fontId="127" fillId="0" borderId="53" xfId="50" applyNumberFormat="1" applyFont="1" applyBorder="1" applyAlignment="1" applyProtection="1">
      <alignment horizontal="center" vertical="top"/>
      <protection locked="0"/>
    </xf>
    <xf numFmtId="179" fontId="127" fillId="0" borderId="18" xfId="50" applyNumberFormat="1" applyFont="1" applyBorder="1" applyAlignment="1" applyProtection="1">
      <alignment horizontal="center" vertical="top"/>
      <protection locked="0"/>
    </xf>
    <xf numFmtId="179" fontId="127" fillId="0" borderId="0" xfId="50" applyNumberFormat="1" applyFont="1" applyAlignment="1" applyProtection="1">
      <alignment horizontal="center" vertical="top"/>
      <protection locked="0"/>
    </xf>
    <xf numFmtId="179" fontId="127" fillId="0" borderId="19" xfId="50" applyNumberFormat="1" applyFont="1" applyBorder="1" applyAlignment="1" applyProtection="1">
      <alignment horizontal="center" vertical="top"/>
      <protection locked="0"/>
    </xf>
    <xf numFmtId="179" fontId="127" fillId="0" borderId="20" xfId="50" applyNumberFormat="1" applyFont="1" applyBorder="1" applyAlignment="1" applyProtection="1">
      <alignment horizontal="center" vertical="top"/>
      <protection locked="0"/>
    </xf>
    <xf numFmtId="179" fontId="127" fillId="0" borderId="17" xfId="50" applyNumberFormat="1" applyFont="1" applyBorder="1" applyAlignment="1" applyProtection="1">
      <alignment horizontal="center" vertical="top"/>
      <protection locked="0"/>
    </xf>
    <xf numFmtId="179" fontId="127" fillId="0" borderId="22" xfId="50" applyNumberFormat="1" applyFont="1" applyBorder="1" applyAlignment="1" applyProtection="1">
      <alignment horizontal="center" vertical="top"/>
      <protection locked="0"/>
    </xf>
    <xf numFmtId="0" fontId="121" fillId="0" borderId="0" xfId="50" applyFont="1" applyAlignment="1" applyProtection="1">
      <alignment horizontal="center" vertical="center"/>
      <protection locked="0"/>
    </xf>
    <xf numFmtId="0" fontId="42" fillId="0" borderId="23" xfId="50" applyFont="1" applyBorder="1" applyAlignment="1" applyProtection="1">
      <alignment horizontal="center" vertical="center" wrapText="1"/>
      <protection locked="0"/>
    </xf>
    <xf numFmtId="0" fontId="42" fillId="0" borderId="24" xfId="50" applyFont="1" applyBorder="1" applyAlignment="1" applyProtection="1">
      <alignment horizontal="center" vertical="center" wrapText="1"/>
      <protection locked="0"/>
    </xf>
    <xf numFmtId="0" fontId="42" fillId="0" borderId="25" xfId="50" applyFont="1" applyBorder="1" applyAlignment="1" applyProtection="1">
      <alignment horizontal="center" vertical="center" wrapText="1"/>
      <protection locked="0"/>
    </xf>
    <xf numFmtId="0" fontId="42" fillId="0" borderId="1" xfId="50" applyFont="1" applyBorder="1" applyAlignment="1" applyProtection="1">
      <alignment horizontal="center" vertical="center" wrapText="1"/>
      <protection locked="0"/>
    </xf>
    <xf numFmtId="0" fontId="42" fillId="0" borderId="0" xfId="50" applyFont="1" applyAlignment="1" applyProtection="1">
      <alignment horizontal="center" vertical="center" wrapText="1"/>
      <protection locked="0"/>
    </xf>
    <xf numFmtId="0" fontId="42" fillId="0" borderId="2" xfId="50" applyFont="1" applyBorder="1" applyAlignment="1" applyProtection="1">
      <alignment horizontal="center" vertical="center" wrapText="1"/>
      <protection locked="0"/>
    </xf>
    <xf numFmtId="0" fontId="42" fillId="0" borderId="4" xfId="50" applyFont="1" applyBorder="1" applyAlignment="1" applyProtection="1">
      <alignment horizontal="center" vertical="center" wrapText="1"/>
      <protection locked="0"/>
    </xf>
    <xf numFmtId="0" fontId="42" fillId="0" borderId="3" xfId="50" applyFont="1" applyBorder="1" applyAlignment="1" applyProtection="1">
      <alignment horizontal="center" vertical="center" wrapText="1"/>
      <protection locked="0"/>
    </xf>
    <xf numFmtId="0" fontId="42" fillId="0" borderId="5" xfId="50" applyFont="1" applyBorder="1" applyAlignment="1" applyProtection="1">
      <alignment horizontal="center" vertical="center" wrapText="1"/>
      <protection locked="0"/>
    </xf>
    <xf numFmtId="0" fontId="42" fillId="0" borderId="66" xfId="50" applyFont="1" applyBorder="1" applyAlignment="1" applyProtection="1">
      <alignment horizontal="center" vertical="center"/>
      <protection locked="0"/>
    </xf>
    <xf numFmtId="38" fontId="42" fillId="0" borderId="66" xfId="50" applyNumberFormat="1" applyFont="1" applyBorder="1" applyAlignment="1" applyProtection="1">
      <alignment horizontal="center" vertical="center"/>
      <protection locked="0"/>
    </xf>
    <xf numFmtId="38" fontId="42" fillId="0" borderId="67" xfId="50" applyNumberFormat="1" applyFont="1" applyBorder="1" applyAlignment="1" applyProtection="1">
      <alignment horizontal="center" vertical="center"/>
      <protection locked="0"/>
    </xf>
    <xf numFmtId="38" fontId="42" fillId="0" borderId="48" xfId="50" applyNumberFormat="1" applyFont="1" applyBorder="1" applyAlignment="1" applyProtection="1">
      <alignment horizontal="center" vertical="center"/>
      <protection locked="0"/>
    </xf>
    <xf numFmtId="0" fontId="42" fillId="0" borderId="74" xfId="50" applyFont="1" applyBorder="1" applyAlignment="1" applyProtection="1">
      <alignment horizontal="center" vertical="center"/>
      <protection locked="0"/>
    </xf>
    <xf numFmtId="0" fontId="42" fillId="0" borderId="69" xfId="50" applyFont="1" applyBorder="1" applyAlignment="1" applyProtection="1">
      <alignment horizontal="center" vertical="center"/>
      <protection locked="0"/>
    </xf>
    <xf numFmtId="0" fontId="42" fillId="0" borderId="66" xfId="50" applyFont="1" applyBorder="1" applyAlignment="1" applyProtection="1">
      <alignment horizontal="center" vertical="center" wrapText="1"/>
      <protection locked="0"/>
    </xf>
    <xf numFmtId="0" fontId="42" fillId="0" borderId="67" xfId="50" applyFont="1" applyBorder="1" applyAlignment="1" applyProtection="1">
      <alignment horizontal="center" vertical="center"/>
      <protection locked="0"/>
    </xf>
    <xf numFmtId="0" fontId="42" fillId="0" borderId="68" xfId="50" applyFont="1" applyBorder="1" applyAlignment="1" applyProtection="1">
      <alignment horizontal="center" vertical="center"/>
      <protection locked="0"/>
    </xf>
    <xf numFmtId="0" fontId="42" fillId="0" borderId="67" xfId="50" applyFont="1" applyBorder="1" applyAlignment="1" applyProtection="1">
      <alignment horizontal="center" vertical="center" wrapText="1"/>
      <protection locked="0"/>
    </xf>
    <xf numFmtId="0" fontId="42" fillId="0" borderId="71" xfId="50" applyFont="1" applyBorder="1" applyAlignment="1" applyProtection="1">
      <alignment horizontal="center" vertical="center"/>
      <protection locked="0"/>
    </xf>
    <xf numFmtId="0" fontId="42" fillId="0" borderId="70" xfId="50" applyFont="1" applyBorder="1" applyAlignment="1" applyProtection="1">
      <alignment horizontal="center" vertical="center"/>
      <protection locked="0"/>
    </xf>
    <xf numFmtId="0" fontId="42" fillId="0" borderId="47" xfId="50" applyFont="1" applyBorder="1" applyAlignment="1" applyProtection="1">
      <alignment horizontal="center" vertical="center"/>
      <protection locked="0"/>
    </xf>
    <xf numFmtId="0" fontId="42" fillId="0" borderId="72" xfId="50" applyFont="1" applyBorder="1" applyAlignment="1" applyProtection="1">
      <alignment horizontal="center" vertical="center"/>
      <protection locked="0"/>
    </xf>
    <xf numFmtId="0" fontId="42" fillId="25" borderId="74" xfId="50" applyFont="1" applyFill="1" applyBorder="1" applyAlignment="1">
      <alignment horizontal="center" vertical="center" wrapText="1"/>
    </xf>
    <xf numFmtId="0" fontId="42" fillId="25" borderId="75" xfId="50" applyFont="1" applyFill="1" applyBorder="1" applyAlignment="1">
      <alignment horizontal="center" vertical="center"/>
    </xf>
    <xf numFmtId="0" fontId="42" fillId="25" borderId="76" xfId="50" applyFont="1" applyFill="1" applyBorder="1" applyAlignment="1">
      <alignment horizontal="center" vertical="center"/>
    </xf>
    <xf numFmtId="0" fontId="42" fillId="25" borderId="69" xfId="50" applyFont="1" applyFill="1" applyBorder="1" applyAlignment="1">
      <alignment horizontal="center" vertical="center" wrapText="1"/>
    </xf>
    <xf numFmtId="0" fontId="42" fillId="25" borderId="71" xfId="50" applyFont="1" applyFill="1" applyBorder="1" applyAlignment="1">
      <alignment horizontal="center" vertical="center" wrapText="1"/>
    </xf>
    <xf numFmtId="0" fontId="42" fillId="25" borderId="70" xfId="50" applyFont="1" applyFill="1" applyBorder="1" applyAlignment="1">
      <alignment horizontal="center" vertical="center" wrapText="1"/>
    </xf>
    <xf numFmtId="0" fontId="42" fillId="25" borderId="45" xfId="50" applyFont="1" applyFill="1" applyBorder="1" applyAlignment="1">
      <alignment horizontal="center" vertical="center" wrapText="1"/>
    </xf>
    <xf numFmtId="0" fontId="42" fillId="25" borderId="0" xfId="50" applyFont="1" applyFill="1" applyAlignment="1">
      <alignment horizontal="center" vertical="center" wrapText="1"/>
    </xf>
    <xf numFmtId="0" fontId="42" fillId="25" borderId="46" xfId="50" applyFont="1" applyFill="1" applyBorder="1" applyAlignment="1">
      <alignment horizontal="center" vertical="center" wrapText="1"/>
    </xf>
    <xf numFmtId="0" fontId="42" fillId="25" borderId="73" xfId="50" applyFont="1" applyFill="1" applyBorder="1" applyAlignment="1">
      <alignment horizontal="center" vertical="center" wrapText="1"/>
    </xf>
    <xf numFmtId="0" fontId="42" fillId="25" borderId="47" xfId="50" applyFont="1" applyFill="1" applyBorder="1" applyAlignment="1">
      <alignment horizontal="center" vertical="center" wrapText="1"/>
    </xf>
    <xf numFmtId="0" fontId="42" fillId="25" borderId="72" xfId="50" applyFont="1" applyFill="1" applyBorder="1" applyAlignment="1">
      <alignment horizontal="center" vertical="center" wrapText="1"/>
    </xf>
    <xf numFmtId="0" fontId="42" fillId="25" borderId="66" xfId="50" applyFont="1" applyFill="1" applyBorder="1" applyAlignment="1">
      <alignment horizontal="center" vertical="center"/>
    </xf>
    <xf numFmtId="0" fontId="42" fillId="25" borderId="66" xfId="50" applyFont="1" applyFill="1" applyBorder="1" applyAlignment="1">
      <alignment horizontal="center" vertical="center" wrapText="1"/>
    </xf>
    <xf numFmtId="0" fontId="42" fillId="25" borderId="74" xfId="50" applyFont="1" applyFill="1" applyBorder="1" applyAlignment="1">
      <alignment horizontal="left" vertical="center"/>
    </xf>
    <xf numFmtId="0" fontId="42" fillId="25" borderId="76" xfId="50" applyFont="1" applyFill="1" applyBorder="1" applyAlignment="1">
      <alignment horizontal="left" vertical="center"/>
    </xf>
    <xf numFmtId="0" fontId="42" fillId="25" borderId="67" xfId="50" applyFont="1" applyFill="1" applyBorder="1" applyAlignment="1">
      <alignment horizontal="center" vertical="center" wrapText="1"/>
    </xf>
    <xf numFmtId="0" fontId="42" fillId="25" borderId="68" xfId="50" applyFont="1" applyFill="1" applyBorder="1" applyAlignment="1">
      <alignment horizontal="center" vertical="center" wrapText="1"/>
    </xf>
    <xf numFmtId="0" fontId="42" fillId="25" borderId="67" xfId="50" applyFont="1" applyFill="1" applyBorder="1" applyAlignment="1">
      <alignment horizontal="left" vertical="center" wrapText="1"/>
    </xf>
    <xf numFmtId="0" fontId="42" fillId="25" borderId="48" xfId="50" applyFont="1" applyFill="1" applyBorder="1" applyAlignment="1">
      <alignment horizontal="left" vertical="center"/>
    </xf>
    <xf numFmtId="0" fontId="42" fillId="25" borderId="68" xfId="50" applyFont="1" applyFill="1" applyBorder="1" applyAlignment="1">
      <alignment horizontal="left" vertical="center"/>
    </xf>
    <xf numFmtId="0" fontId="42" fillId="25" borderId="77" xfId="50" applyFont="1" applyFill="1" applyBorder="1" applyAlignment="1">
      <alignment horizontal="center" vertical="center" wrapText="1"/>
    </xf>
    <xf numFmtId="0" fontId="42" fillId="25" borderId="82" xfId="50" applyFont="1" applyFill="1" applyBorder="1" applyAlignment="1">
      <alignment horizontal="center" vertical="center" wrapText="1"/>
    </xf>
    <xf numFmtId="0" fontId="42" fillId="25" borderId="89" xfId="50" applyFont="1" applyFill="1" applyBorder="1" applyAlignment="1">
      <alignment horizontal="center" vertical="center" wrapText="1"/>
    </xf>
    <xf numFmtId="0" fontId="42" fillId="25" borderId="49" xfId="50" applyFont="1" applyFill="1" applyBorder="1" applyAlignment="1">
      <alignment horizontal="center" vertical="center" wrapText="1"/>
    </xf>
    <xf numFmtId="0" fontId="42" fillId="25" borderId="24" xfId="50" applyFont="1" applyFill="1" applyBorder="1" applyAlignment="1">
      <alignment horizontal="center" vertical="center" wrapText="1"/>
    </xf>
    <xf numFmtId="0" fontId="42" fillId="25" borderId="50" xfId="50" applyFont="1" applyFill="1" applyBorder="1" applyAlignment="1">
      <alignment horizontal="center" vertical="center" wrapText="1"/>
    </xf>
    <xf numFmtId="0" fontId="42" fillId="25" borderId="90" xfId="50" applyFont="1" applyFill="1" applyBorder="1" applyAlignment="1">
      <alignment horizontal="center" vertical="center" wrapText="1"/>
    </xf>
    <xf numFmtId="0" fontId="42" fillId="25" borderId="3" xfId="50" applyFont="1" applyFill="1" applyBorder="1" applyAlignment="1">
      <alignment horizontal="center" vertical="center" wrapText="1"/>
    </xf>
    <xf numFmtId="0" fontId="42" fillId="25" borderId="91" xfId="50" applyFont="1" applyFill="1" applyBorder="1" applyAlignment="1">
      <alignment horizontal="center" vertical="center" wrapText="1"/>
    </xf>
    <xf numFmtId="0" fontId="42" fillId="25" borderId="78" xfId="50" applyFont="1" applyFill="1" applyBorder="1" applyAlignment="1">
      <alignment horizontal="center" vertical="center" textRotation="255" wrapText="1"/>
    </xf>
    <xf numFmtId="0" fontId="42" fillId="25" borderId="75" xfId="50" applyFont="1" applyFill="1" applyBorder="1" applyAlignment="1">
      <alignment horizontal="center" vertical="center" textRotation="255" wrapText="1"/>
    </xf>
    <xf numFmtId="0" fontId="42" fillId="25" borderId="92" xfId="50" applyFont="1" applyFill="1" applyBorder="1" applyAlignment="1">
      <alignment horizontal="center" vertical="center" textRotation="255" wrapText="1"/>
    </xf>
    <xf numFmtId="0" fontId="42" fillId="25" borderId="80" xfId="50" applyFont="1" applyFill="1" applyBorder="1" applyAlignment="1">
      <alignment horizontal="center" vertical="center" wrapText="1"/>
    </xf>
    <xf numFmtId="0" fontId="42" fillId="25" borderId="81" xfId="50" applyFont="1" applyFill="1" applyBorder="1" applyAlignment="1">
      <alignment horizontal="center" vertical="center" wrapText="1"/>
    </xf>
    <xf numFmtId="0" fontId="42" fillId="25" borderId="69" xfId="50" applyFont="1" applyFill="1" applyBorder="1" applyAlignment="1">
      <alignment horizontal="left" vertical="center" wrapText="1"/>
    </xf>
    <xf numFmtId="0" fontId="42" fillId="25" borderId="76" xfId="50" applyFont="1" applyFill="1" applyBorder="1" applyAlignment="1">
      <alignment horizontal="left" vertical="center" wrapText="1"/>
    </xf>
    <xf numFmtId="0" fontId="42" fillId="25" borderId="44" xfId="50" applyFont="1" applyFill="1" applyBorder="1" applyAlignment="1">
      <alignment horizontal="center" vertical="center" wrapText="1"/>
    </xf>
    <xf numFmtId="0" fontId="42" fillId="25" borderId="83" xfId="50" applyFont="1" applyFill="1" applyBorder="1" applyAlignment="1">
      <alignment horizontal="center" vertical="center" wrapText="1"/>
    </xf>
    <xf numFmtId="0" fontId="42" fillId="25" borderId="48" xfId="50" applyFont="1" applyFill="1" applyBorder="1" applyAlignment="1">
      <alignment horizontal="center" vertical="center" wrapText="1"/>
    </xf>
    <xf numFmtId="0" fontId="42" fillId="25" borderId="84" xfId="50" applyFont="1" applyFill="1" applyBorder="1" applyAlignment="1">
      <alignment horizontal="center" vertical="center" wrapText="1"/>
    </xf>
    <xf numFmtId="0" fontId="42" fillId="25" borderId="85" xfId="50" applyFont="1" applyFill="1" applyBorder="1" applyAlignment="1">
      <alignment horizontal="center" vertical="center" wrapText="1"/>
    </xf>
    <xf numFmtId="0" fontId="42" fillId="25" borderId="86" xfId="50" applyFont="1" applyFill="1" applyBorder="1" applyAlignment="1">
      <alignment horizontal="center" vertical="center" wrapText="1"/>
    </xf>
    <xf numFmtId="0" fontId="42" fillId="25" borderId="23" xfId="50" applyFont="1" applyFill="1" applyBorder="1" applyAlignment="1">
      <alignment horizontal="left" vertical="center" wrapText="1"/>
    </xf>
    <xf numFmtId="0" fontId="42" fillId="25" borderId="24" xfId="50" applyFont="1" applyFill="1" applyBorder="1" applyAlignment="1">
      <alignment horizontal="left" vertical="center" wrapText="1"/>
    </xf>
    <xf numFmtId="0" fontId="42" fillId="25" borderId="25" xfId="50" applyFont="1" applyFill="1" applyBorder="1" applyAlignment="1">
      <alignment horizontal="left" vertical="center" wrapText="1"/>
    </xf>
    <xf numFmtId="0" fontId="42" fillId="25" borderId="1" xfId="50" applyFont="1" applyFill="1" applyBorder="1" applyAlignment="1">
      <alignment horizontal="left" vertical="center" wrapText="1"/>
    </xf>
    <xf numFmtId="0" fontId="42" fillId="25" borderId="0" xfId="50" applyFont="1" applyFill="1" applyAlignment="1">
      <alignment horizontal="left" vertical="center" wrapText="1"/>
    </xf>
    <xf numFmtId="0" fontId="42" fillId="25" borderId="2" xfId="50" applyFont="1" applyFill="1" applyBorder="1" applyAlignment="1">
      <alignment horizontal="left" vertical="center" wrapText="1"/>
    </xf>
    <xf numFmtId="0" fontId="42" fillId="25" borderId="4" xfId="50" applyFont="1" applyFill="1" applyBorder="1" applyAlignment="1">
      <alignment horizontal="left" vertical="center" wrapText="1"/>
    </xf>
    <xf numFmtId="0" fontId="42" fillId="25" borderId="3" xfId="50" applyFont="1" applyFill="1" applyBorder="1" applyAlignment="1">
      <alignment horizontal="left" vertical="center" wrapText="1"/>
    </xf>
    <xf numFmtId="0" fontId="42" fillId="25" borderId="5" xfId="50" applyFont="1" applyFill="1" applyBorder="1" applyAlignment="1">
      <alignment horizontal="left" vertical="center" wrapText="1"/>
    </xf>
    <xf numFmtId="0" fontId="120" fillId="25" borderId="69" xfId="50" applyFont="1" applyFill="1" applyBorder="1" applyAlignment="1">
      <alignment horizontal="center" vertical="center"/>
    </xf>
    <xf numFmtId="0" fontId="120" fillId="25" borderId="45" xfId="50" applyFont="1" applyFill="1" applyBorder="1" applyAlignment="1">
      <alignment horizontal="center" vertical="center"/>
    </xf>
    <xf numFmtId="0" fontId="120" fillId="25" borderId="90" xfId="50" applyFont="1" applyFill="1" applyBorder="1" applyAlignment="1">
      <alignment horizontal="center" vertical="center"/>
    </xf>
    <xf numFmtId="0" fontId="42" fillId="25" borderId="49" xfId="50" applyFont="1" applyFill="1" applyBorder="1" applyAlignment="1">
      <alignment horizontal="left" vertical="center" wrapText="1"/>
    </xf>
    <xf numFmtId="0" fontId="42" fillId="25" borderId="88" xfId="50" applyFont="1" applyFill="1" applyBorder="1" applyAlignment="1">
      <alignment horizontal="left" vertical="center" shrinkToFit="1"/>
    </xf>
    <xf numFmtId="0" fontId="42" fillId="25" borderId="29" xfId="50" applyFont="1" applyFill="1" applyBorder="1" applyAlignment="1">
      <alignment horizontal="left" vertical="center" shrinkToFit="1"/>
    </xf>
    <xf numFmtId="0" fontId="42" fillId="25" borderId="31" xfId="50" applyFont="1" applyFill="1" applyBorder="1" applyAlignment="1">
      <alignment horizontal="left" vertical="center" shrinkToFit="1"/>
    </xf>
    <xf numFmtId="0" fontId="42" fillId="25" borderId="44" xfId="50" applyFont="1" applyFill="1" applyBorder="1" applyAlignment="1">
      <alignment horizontal="center" vertical="center" textRotation="255" wrapText="1"/>
    </xf>
    <xf numFmtId="0" fontId="42" fillId="25" borderId="0" xfId="50" applyFont="1" applyFill="1" applyAlignment="1">
      <alignment horizontal="left" vertical="center" shrinkToFit="1"/>
    </xf>
    <xf numFmtId="0" fontId="42" fillId="25" borderId="2" xfId="50" applyFont="1" applyFill="1" applyBorder="1" applyAlignment="1">
      <alignment horizontal="left" vertical="center" shrinkToFit="1"/>
    </xf>
    <xf numFmtId="0" fontId="42" fillId="25" borderId="44" xfId="50" applyFont="1" applyFill="1" applyBorder="1" applyAlignment="1">
      <alignment horizontal="center" vertical="center"/>
    </xf>
    <xf numFmtId="0" fontId="42" fillId="25" borderId="44" xfId="50" applyFont="1" applyFill="1" applyBorder="1" applyAlignment="1">
      <alignment horizontal="left" vertical="center" wrapText="1"/>
    </xf>
    <xf numFmtId="0" fontId="42" fillId="25" borderId="82" xfId="50" applyFont="1" applyFill="1" applyBorder="1" applyAlignment="1">
      <alignment horizontal="center" vertical="center"/>
    </xf>
    <xf numFmtId="0" fontId="42" fillId="25" borderId="89" xfId="50" applyFont="1" applyFill="1" applyBorder="1" applyAlignment="1">
      <alignment horizontal="center" vertical="center"/>
    </xf>
    <xf numFmtId="0" fontId="42" fillId="25" borderId="77" xfId="50" applyFont="1" applyFill="1" applyBorder="1" applyAlignment="1">
      <alignment horizontal="center" vertical="center" textRotation="255" wrapText="1"/>
    </xf>
    <xf numFmtId="0" fontId="42" fillId="25" borderId="82" xfId="50" applyFont="1" applyFill="1" applyBorder="1" applyAlignment="1">
      <alignment horizontal="center" vertical="center" textRotation="255" wrapText="1"/>
    </xf>
    <xf numFmtId="0" fontId="42" fillId="25" borderId="89" xfId="50" applyFont="1" applyFill="1" applyBorder="1" applyAlignment="1">
      <alignment horizontal="center" vertical="center" textRotation="255" wrapText="1"/>
    </xf>
    <xf numFmtId="0" fontId="42" fillId="25" borderId="74" xfId="50" applyFont="1" applyFill="1" applyBorder="1" applyAlignment="1">
      <alignment horizontal="left" vertical="center" wrapText="1"/>
    </xf>
    <xf numFmtId="0" fontId="42" fillId="25" borderId="44" xfId="50" applyFont="1" applyFill="1" applyBorder="1" applyAlignment="1">
      <alignment horizontal="right" vertical="center" wrapText="1"/>
    </xf>
    <xf numFmtId="0" fontId="42" fillId="25" borderId="45" xfId="50" applyFont="1" applyFill="1" applyBorder="1" applyAlignment="1">
      <alignment horizontal="right" vertical="center" wrapText="1"/>
    </xf>
    <xf numFmtId="0" fontId="42" fillId="25" borderId="0" xfId="50" applyFont="1" applyFill="1" applyAlignment="1">
      <alignment horizontal="right" vertical="center" wrapText="1"/>
    </xf>
    <xf numFmtId="178" fontId="42" fillId="25" borderId="3" xfId="50" applyNumberFormat="1" applyFont="1" applyFill="1" applyBorder="1" applyAlignment="1">
      <alignment horizontal="center" vertical="center"/>
    </xf>
    <xf numFmtId="0" fontId="42" fillId="25" borderId="47" xfId="50" applyFont="1" applyFill="1" applyBorder="1" applyAlignment="1">
      <alignment horizontal="center" vertical="center"/>
    </xf>
    <xf numFmtId="0" fontId="42" fillId="0" borderId="68" xfId="50" applyFont="1" applyBorder="1" applyAlignment="1" applyProtection="1">
      <alignment horizontal="center" vertical="center" wrapText="1"/>
      <protection locked="0"/>
    </xf>
    <xf numFmtId="0" fontId="42" fillId="0" borderId="67" xfId="50" applyFont="1" applyBorder="1" applyAlignment="1">
      <alignment horizontal="center" vertical="center" wrapText="1"/>
    </xf>
    <xf numFmtId="0" fontId="42" fillId="0" borderId="68" xfId="50" applyFont="1" applyBorder="1" applyAlignment="1">
      <alignment horizontal="center" vertical="center" wrapText="1"/>
    </xf>
    <xf numFmtId="0" fontId="42" fillId="0" borderId="66" xfId="50" applyFont="1" applyBorder="1" applyAlignment="1">
      <alignment horizontal="center" vertical="center"/>
    </xf>
    <xf numFmtId="0" fontId="180" fillId="0" borderId="52" xfId="50" applyFont="1" applyBorder="1" applyAlignment="1" applyProtection="1">
      <alignment horizontal="left" vertical="top" wrapText="1"/>
      <protection locked="0"/>
    </xf>
    <xf numFmtId="0" fontId="180" fillId="0" borderId="21" xfId="50" applyFont="1" applyBorder="1" applyAlignment="1" applyProtection="1">
      <alignment horizontal="left" vertical="top" wrapText="1"/>
      <protection locked="0"/>
    </xf>
    <xf numFmtId="0" fontId="180" fillId="0" borderId="53" xfId="50" applyFont="1" applyBorder="1" applyAlignment="1" applyProtection="1">
      <alignment horizontal="left" vertical="top" wrapText="1"/>
      <protection locked="0"/>
    </xf>
    <xf numFmtId="0" fontId="180" fillId="0" borderId="18" xfId="50" applyFont="1" applyBorder="1" applyAlignment="1" applyProtection="1">
      <alignment horizontal="left" vertical="top" wrapText="1"/>
      <protection locked="0"/>
    </xf>
    <xf numFmtId="0" fontId="180" fillId="0" borderId="0" xfId="50" applyFont="1" applyAlignment="1" applyProtection="1">
      <alignment horizontal="left" vertical="top" wrapText="1"/>
      <protection locked="0"/>
    </xf>
    <xf numFmtId="0" fontId="180" fillId="0" borderId="19" xfId="50" applyFont="1" applyBorder="1" applyAlignment="1" applyProtection="1">
      <alignment horizontal="left" vertical="top" wrapText="1"/>
      <protection locked="0"/>
    </xf>
    <xf numFmtId="0" fontId="180" fillId="0" borderId="20" xfId="50" applyFont="1" applyBorder="1" applyAlignment="1" applyProtection="1">
      <alignment horizontal="left" vertical="top" wrapText="1"/>
      <protection locked="0"/>
    </xf>
    <xf numFmtId="0" fontId="180" fillId="0" borderId="17" xfId="50" applyFont="1" applyBorder="1" applyAlignment="1" applyProtection="1">
      <alignment horizontal="left" vertical="top" wrapText="1"/>
      <protection locked="0"/>
    </xf>
    <xf numFmtId="0" fontId="180" fillId="0" borderId="22" xfId="50" applyFont="1" applyBorder="1" applyAlignment="1" applyProtection="1">
      <alignment horizontal="left" vertical="top" wrapText="1"/>
      <protection locked="0"/>
    </xf>
    <xf numFmtId="0" fontId="42" fillId="30" borderId="47" xfId="50" applyFont="1" applyFill="1" applyBorder="1" applyAlignment="1">
      <alignment horizontal="center" vertical="center"/>
    </xf>
    <xf numFmtId="0" fontId="42" fillId="0" borderId="69" xfId="50" applyFont="1" applyBorder="1" applyAlignment="1">
      <alignment horizontal="center" vertical="center"/>
    </xf>
    <xf numFmtId="0" fontId="42" fillId="0" borderId="71" xfId="50" applyFont="1" applyBorder="1" applyAlignment="1">
      <alignment horizontal="center" vertical="center"/>
    </xf>
    <xf numFmtId="0" fontId="42" fillId="0" borderId="70" xfId="50" applyFont="1" applyBorder="1" applyAlignment="1">
      <alignment horizontal="center" vertical="center"/>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26" fillId="0" borderId="24" xfId="0" applyFont="1" applyBorder="1" applyAlignment="1">
      <alignment horizontal="center" vertical="center"/>
    </xf>
    <xf numFmtId="0" fontId="26" fillId="0" borderId="25" xfId="0" applyFont="1" applyBorder="1" applyAlignment="1">
      <alignment horizontal="center" vertical="center"/>
    </xf>
    <xf numFmtId="0" fontId="6" fillId="0" borderId="0" xfId="0" applyFont="1" applyAlignment="1">
      <alignment horizontal="center" vertical="center"/>
    </xf>
    <xf numFmtId="0" fontId="5" fillId="0" borderId="23" xfId="0" applyFont="1" applyBorder="1" applyAlignment="1">
      <alignment horizontal="left" vertical="center" wrapText="1"/>
    </xf>
    <xf numFmtId="0" fontId="5" fillId="0" borderId="1" xfId="0" applyFont="1" applyBorder="1" applyAlignment="1">
      <alignment horizontal="left" vertical="center"/>
    </xf>
    <xf numFmtId="0" fontId="5" fillId="0" borderId="4" xfId="0" applyFont="1" applyBorder="1" applyAlignment="1">
      <alignment horizontal="left" vertical="center"/>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32" xfId="0" applyFont="1" applyBorder="1" applyAlignment="1">
      <alignment horizontal="left" vertical="center" wrapText="1"/>
    </xf>
    <xf numFmtId="0" fontId="5" fillId="0" borderId="16" xfId="0" applyFont="1" applyBorder="1" applyAlignment="1">
      <alignment horizontal="left" vertical="center" wrapText="1"/>
    </xf>
    <xf numFmtId="0" fontId="5" fillId="0" borderId="15" xfId="0" applyFont="1" applyBorder="1" applyAlignment="1">
      <alignment horizontal="left" vertical="center" wrapText="1"/>
    </xf>
    <xf numFmtId="0" fontId="26" fillId="0" borderId="29" xfId="0" applyFont="1" applyBorder="1" applyAlignment="1">
      <alignment horizontal="center" vertical="center"/>
    </xf>
    <xf numFmtId="0" fontId="26" fillId="0" borderId="31" xfId="0" applyFont="1" applyBorder="1" applyAlignment="1">
      <alignment horizontal="center" vertical="center"/>
    </xf>
    <xf numFmtId="0" fontId="26" fillId="0" borderId="23" xfId="0" applyFont="1" applyBorder="1" applyAlignment="1">
      <alignment horizontal="center" vertical="center" wrapText="1"/>
    </xf>
    <xf numFmtId="0" fontId="26" fillId="0" borderId="24"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0" xfId="0" applyFont="1" applyAlignment="1">
      <alignment horizontal="left" vertical="center" wrapText="1"/>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178" fontId="5" fillId="0" borderId="0" xfId="0" applyNumberFormat="1" applyFont="1" applyAlignment="1">
      <alignment horizontal="center" vertical="center"/>
    </xf>
    <xf numFmtId="0" fontId="26" fillId="0" borderId="3" xfId="0" applyFont="1" applyBorder="1" applyAlignment="1">
      <alignment horizontal="center" vertical="center"/>
    </xf>
    <xf numFmtId="0" fontId="26" fillId="0" borderId="0" xfId="0" applyFont="1" applyAlignment="1">
      <alignment horizontal="center" vertical="center"/>
    </xf>
    <xf numFmtId="0" fontId="121" fillId="0" borderId="0" xfId="50" applyFont="1" applyAlignment="1">
      <alignment horizontal="center" vertical="center"/>
    </xf>
    <xf numFmtId="0" fontId="134" fillId="0" borderId="0" xfId="50" applyFont="1" applyAlignment="1">
      <alignment horizontal="center" vertical="center" shrinkToFit="1"/>
    </xf>
    <xf numFmtId="0" fontId="42" fillId="0" borderId="67" xfId="50" applyFont="1" applyBorder="1" applyAlignment="1">
      <alignment horizontal="center" vertical="center"/>
    </xf>
    <xf numFmtId="0" fontId="42" fillId="0" borderId="48" xfId="50" applyFont="1" applyBorder="1" applyAlignment="1">
      <alignment horizontal="center" vertical="center"/>
    </xf>
    <xf numFmtId="0" fontId="42" fillId="0" borderId="68" xfId="50" applyFont="1" applyBorder="1" applyAlignment="1">
      <alignment horizontal="center" vertical="center"/>
    </xf>
    <xf numFmtId="180" fontId="42" fillId="0" borderId="67" xfId="50" applyNumberFormat="1" applyFont="1" applyBorder="1" applyAlignment="1">
      <alignment horizontal="center" vertical="center"/>
    </xf>
    <xf numFmtId="180" fontId="42" fillId="0" borderId="48" xfId="50" applyNumberFormat="1" applyFont="1" applyBorder="1" applyAlignment="1">
      <alignment horizontal="center" vertical="center"/>
    </xf>
    <xf numFmtId="180" fontId="42" fillId="0" borderId="68" xfId="50" applyNumberFormat="1" applyFont="1" applyBorder="1" applyAlignment="1">
      <alignment horizontal="center" vertical="center"/>
    </xf>
    <xf numFmtId="0" fontId="42" fillId="0" borderId="0" xfId="50" applyFont="1" applyAlignment="1">
      <alignment horizontal="left" vertical="center" wrapText="1"/>
    </xf>
    <xf numFmtId="0" fontId="42" fillId="0" borderId="47" xfId="50" applyFont="1" applyBorder="1" applyAlignment="1">
      <alignment horizontal="center" vertical="center"/>
    </xf>
    <xf numFmtId="178" fontId="42" fillId="0" borderId="0" xfId="50" applyNumberFormat="1" applyFont="1" applyAlignment="1">
      <alignment horizontal="center"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40" fillId="0" borderId="0" xfId="0" applyFont="1" applyAlignment="1">
      <alignment horizontal="center" vertical="center"/>
    </xf>
    <xf numFmtId="0" fontId="39" fillId="0" borderId="32" xfId="0" applyFont="1" applyBorder="1" applyAlignment="1">
      <alignment horizontal="center" vertical="center" wrapText="1"/>
    </xf>
    <xf numFmtId="0" fontId="39" fillId="0" borderId="16" xfId="0" applyFont="1" applyBorder="1" applyAlignment="1">
      <alignment horizontal="center" vertical="center"/>
    </xf>
    <xf numFmtId="0" fontId="39" fillId="0" borderId="15" xfId="0" applyFont="1" applyBorder="1" applyAlignment="1">
      <alignment horizontal="center" vertical="center"/>
    </xf>
    <xf numFmtId="0" fontId="6" fillId="0" borderId="33" xfId="0" applyFont="1" applyBorder="1" applyAlignment="1">
      <alignment horizontal="left" vertical="center"/>
    </xf>
    <xf numFmtId="0" fontId="6" fillId="0" borderId="34" xfId="0" applyFont="1" applyBorder="1" applyAlignment="1">
      <alignment horizontal="left" vertical="center"/>
    </xf>
    <xf numFmtId="0" fontId="6" fillId="0" borderId="35" xfId="0" applyFont="1" applyBorder="1" applyAlignment="1">
      <alignment horizontal="left" vertical="center"/>
    </xf>
    <xf numFmtId="0" fontId="4" fillId="0" borderId="30" xfId="0" applyFont="1" applyBorder="1" applyAlignment="1">
      <alignment horizontal="left" vertical="top" wrapText="1"/>
    </xf>
    <xf numFmtId="0" fontId="4" fillId="0" borderId="24" xfId="0" applyFont="1" applyBorder="1" applyAlignment="1">
      <alignment horizontal="left" vertical="top" wrapText="1"/>
    </xf>
    <xf numFmtId="0" fontId="4" fillId="0" borderId="26" xfId="0" applyFont="1" applyBorder="1" applyAlignment="1">
      <alignment horizontal="left" vertical="top" wrapText="1"/>
    </xf>
    <xf numFmtId="0" fontId="4" fillId="0" borderId="18" xfId="0" applyFont="1" applyBorder="1" applyAlignment="1">
      <alignment horizontal="left" vertical="top" wrapText="1"/>
    </xf>
    <xf numFmtId="0" fontId="4" fillId="0" borderId="0" xfId="0" applyFont="1" applyAlignment="1">
      <alignment horizontal="left" vertical="top" wrapText="1"/>
    </xf>
    <xf numFmtId="0" fontId="4" fillId="0" borderId="19" xfId="0" applyFont="1" applyBorder="1" applyAlignment="1">
      <alignment horizontal="left" vertical="top" wrapText="1"/>
    </xf>
    <xf numFmtId="0" fontId="4" fillId="0" borderId="20" xfId="0" applyFont="1" applyBorder="1" applyAlignment="1">
      <alignment horizontal="left" vertical="top" wrapText="1"/>
    </xf>
    <xf numFmtId="0" fontId="4" fillId="0" borderId="17" xfId="0" applyFont="1" applyBorder="1" applyAlignment="1">
      <alignment horizontal="left" vertical="top" wrapText="1"/>
    </xf>
    <xf numFmtId="0" fontId="4" fillId="0" borderId="22" xfId="0" applyFont="1" applyBorder="1" applyAlignment="1">
      <alignment horizontal="left" vertical="top" wrapText="1"/>
    </xf>
    <xf numFmtId="0" fontId="37" fillId="0" borderId="24" xfId="0" applyFont="1" applyBorder="1" applyAlignment="1">
      <alignment horizontal="left" vertical="center" wrapText="1"/>
    </xf>
    <xf numFmtId="0" fontId="37" fillId="0" borderId="0" xfId="0" applyFont="1" applyAlignment="1">
      <alignment horizontal="left" vertical="center" wrapText="1"/>
    </xf>
    <xf numFmtId="0" fontId="39" fillId="0" borderId="25" xfId="0" applyFont="1" applyBorder="1" applyAlignment="1">
      <alignment horizontal="center" vertical="center" wrapText="1"/>
    </xf>
    <xf numFmtId="0" fontId="39" fillId="0" borderId="2" xfId="0" applyFont="1" applyBorder="1" applyAlignment="1">
      <alignment horizontal="center" vertical="center" wrapText="1"/>
    </xf>
  </cellXfs>
  <cellStyles count="52">
    <cellStyle name="20% - アクセント 1 2" xfId="3" xr:uid="{00000000-0005-0000-0000-000000000000}"/>
    <cellStyle name="20% - アクセント 2 2" xfId="4" xr:uid="{00000000-0005-0000-0000-000001000000}"/>
    <cellStyle name="20% - アクセント 3 2" xfId="5" xr:uid="{00000000-0005-0000-0000-000002000000}"/>
    <cellStyle name="20% - アクセント 4 2" xfId="6" xr:uid="{00000000-0005-0000-0000-000003000000}"/>
    <cellStyle name="20% - アクセント 5 2" xfId="7" xr:uid="{00000000-0005-0000-0000-000004000000}"/>
    <cellStyle name="20% - アクセント 6 2" xfId="8" xr:uid="{00000000-0005-0000-0000-000005000000}"/>
    <cellStyle name="40% - アクセント 1 2" xfId="9" xr:uid="{00000000-0005-0000-0000-000006000000}"/>
    <cellStyle name="40% - アクセント 2 2" xfId="10" xr:uid="{00000000-0005-0000-0000-000007000000}"/>
    <cellStyle name="40% - アクセント 3 2" xfId="11" xr:uid="{00000000-0005-0000-0000-000008000000}"/>
    <cellStyle name="40% - アクセント 4 2" xfId="12" xr:uid="{00000000-0005-0000-0000-000009000000}"/>
    <cellStyle name="40% - アクセント 5 2" xfId="13" xr:uid="{00000000-0005-0000-0000-00000A000000}"/>
    <cellStyle name="40% - アクセント 6 2" xfId="14" xr:uid="{00000000-0005-0000-0000-00000B000000}"/>
    <cellStyle name="60% - アクセント 1 2" xfId="15" xr:uid="{00000000-0005-0000-0000-00000C000000}"/>
    <cellStyle name="60% - アクセント 2 2" xfId="16" xr:uid="{00000000-0005-0000-0000-00000D000000}"/>
    <cellStyle name="60% - アクセント 3 2" xfId="17" xr:uid="{00000000-0005-0000-0000-00000E000000}"/>
    <cellStyle name="60% - アクセント 4 2" xfId="18" xr:uid="{00000000-0005-0000-0000-00000F000000}"/>
    <cellStyle name="60% - アクセント 5 2" xfId="19" xr:uid="{00000000-0005-0000-0000-000010000000}"/>
    <cellStyle name="60% - アクセント 6 2" xfId="20" xr:uid="{00000000-0005-0000-0000-000011000000}"/>
    <cellStyle name="アクセント 1 2" xfId="21" xr:uid="{00000000-0005-0000-0000-000012000000}"/>
    <cellStyle name="アクセント 2 2" xfId="22" xr:uid="{00000000-0005-0000-0000-000013000000}"/>
    <cellStyle name="アクセント 3 2" xfId="23" xr:uid="{00000000-0005-0000-0000-000014000000}"/>
    <cellStyle name="アクセント 4 2" xfId="24" xr:uid="{00000000-0005-0000-0000-000015000000}"/>
    <cellStyle name="アクセント 5 2" xfId="25" xr:uid="{00000000-0005-0000-0000-000016000000}"/>
    <cellStyle name="アクセント 6 2" xfId="26" xr:uid="{00000000-0005-0000-0000-000017000000}"/>
    <cellStyle name="タイトル 2" xfId="27" xr:uid="{00000000-0005-0000-0000-000018000000}"/>
    <cellStyle name="チェック セル 2" xfId="28" xr:uid="{00000000-0005-0000-0000-000019000000}"/>
    <cellStyle name="どちらでもない 2" xfId="29" xr:uid="{00000000-0005-0000-0000-00001A000000}"/>
    <cellStyle name="ハイパーリンク" xfId="51" builtinId="8"/>
    <cellStyle name="メモ 2" xfId="30" xr:uid="{00000000-0005-0000-0000-00001B000000}"/>
    <cellStyle name="リンク セル 2" xfId="31" xr:uid="{00000000-0005-0000-0000-00001C000000}"/>
    <cellStyle name="悪い 2" xfId="32" xr:uid="{00000000-0005-0000-0000-00001D000000}"/>
    <cellStyle name="計算 2" xfId="33" xr:uid="{00000000-0005-0000-0000-00001E000000}"/>
    <cellStyle name="警告文 2" xfId="34" xr:uid="{00000000-0005-0000-0000-00001F000000}"/>
    <cellStyle name="桁区切り" xfId="46" builtinId="6"/>
    <cellStyle name="桁区切り 2" xfId="49" xr:uid="{11350579-E5F2-3A46-A219-8909B71BA478}"/>
    <cellStyle name="見出し 1 2" xfId="35" xr:uid="{00000000-0005-0000-0000-000020000000}"/>
    <cellStyle name="見出し 2 2" xfId="36" xr:uid="{00000000-0005-0000-0000-000021000000}"/>
    <cellStyle name="見出し 3 2" xfId="37" xr:uid="{00000000-0005-0000-0000-000022000000}"/>
    <cellStyle name="見出し 4 2" xfId="38" xr:uid="{00000000-0005-0000-0000-000023000000}"/>
    <cellStyle name="集計 2" xfId="39" xr:uid="{00000000-0005-0000-0000-000024000000}"/>
    <cellStyle name="出力 2" xfId="40" xr:uid="{00000000-0005-0000-0000-000025000000}"/>
    <cellStyle name="説明文 2" xfId="41" xr:uid="{00000000-0005-0000-0000-000026000000}"/>
    <cellStyle name="入力 2" xfId="42" xr:uid="{00000000-0005-0000-0000-000027000000}"/>
    <cellStyle name="標準" xfId="0" builtinId="0"/>
    <cellStyle name="標準 2" xfId="2" xr:uid="{00000000-0005-0000-0000-000029000000}"/>
    <cellStyle name="標準 2 2" xfId="50" xr:uid="{EEF0E81F-25E5-2740-9B03-82098A4EB2C5}"/>
    <cellStyle name="標準 3" xfId="43" xr:uid="{00000000-0005-0000-0000-00002A000000}"/>
    <cellStyle name="標準 4" xfId="1" xr:uid="{00000000-0005-0000-0000-00002B000000}"/>
    <cellStyle name="標準 4 2" xfId="45" xr:uid="{00000000-0005-0000-0000-00002C000000}"/>
    <cellStyle name="標準 5" xfId="48" xr:uid="{DE4646C3-CA14-6D42-B171-B98851DA10C2}"/>
    <cellStyle name="標準 6" xfId="47" xr:uid="{51C75340-B2B9-0545-B8C8-E0E7D72B3A68}"/>
    <cellStyle name="良い 2" xfId="44" xr:uid="{00000000-0005-0000-0000-00002D000000}"/>
  </cellStyles>
  <dxfs count="1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patternType="none">
          <fgColor auto="1"/>
          <bgColor auto="1"/>
        </patternFill>
      </fill>
    </dxf>
    <dxf>
      <fill>
        <patternFill>
          <bgColor rgb="FFFFC7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2EB8C"/>
      <color rgb="FFFFC7CE"/>
      <color rgb="FF1648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6.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9</xdr:col>
      <xdr:colOff>105979</xdr:colOff>
      <xdr:row>34</xdr:row>
      <xdr:rowOff>75144</xdr:rowOff>
    </xdr:from>
    <xdr:to>
      <xdr:col>16</xdr:col>
      <xdr:colOff>160575</xdr:colOff>
      <xdr:row>50</xdr:row>
      <xdr:rowOff>4165</xdr:rowOff>
    </xdr:to>
    <xdr:pic>
      <xdr:nvPicPr>
        <xdr:cNvPr id="2" name="図 1">
          <a:extLst>
            <a:ext uri="{FF2B5EF4-FFF2-40B4-BE49-F238E27FC236}">
              <a16:creationId xmlns:a16="http://schemas.microsoft.com/office/drawing/2014/main" id="{075449F9-871B-3D32-2D46-8A3F8790F285}"/>
            </a:ext>
          </a:extLst>
        </xdr:cNvPr>
        <xdr:cNvPicPr>
          <a:picLocks noChangeAspect="1"/>
        </xdr:cNvPicPr>
      </xdr:nvPicPr>
      <xdr:blipFill>
        <a:blip xmlns:r="http://schemas.openxmlformats.org/officeDocument/2006/relationships" r:embed="rId1"/>
        <a:stretch>
          <a:fillRect/>
        </a:stretch>
      </xdr:blipFill>
      <xdr:spPr>
        <a:xfrm>
          <a:off x="13127128" y="16497558"/>
          <a:ext cx="5879079" cy="75853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67235</xdr:colOff>
      <xdr:row>44</xdr:row>
      <xdr:rowOff>164354</xdr:rowOff>
    </xdr:from>
    <xdr:to>
      <xdr:col>19</xdr:col>
      <xdr:colOff>1327</xdr:colOff>
      <xdr:row>68</xdr:row>
      <xdr:rowOff>97118</xdr:rowOff>
    </xdr:to>
    <xdr:pic>
      <xdr:nvPicPr>
        <xdr:cNvPr id="5" name="図 4">
          <a:extLst>
            <a:ext uri="{FF2B5EF4-FFF2-40B4-BE49-F238E27FC236}">
              <a16:creationId xmlns:a16="http://schemas.microsoft.com/office/drawing/2014/main" id="{C4B3B482-FAEF-AF58-FC14-CC3D7595F8FE}"/>
            </a:ext>
          </a:extLst>
        </xdr:cNvPr>
        <xdr:cNvPicPr>
          <a:picLocks noChangeAspect="1"/>
        </xdr:cNvPicPr>
      </xdr:nvPicPr>
      <xdr:blipFill>
        <a:blip xmlns:r="http://schemas.openxmlformats.org/officeDocument/2006/relationships" r:embed="rId1"/>
        <a:stretch>
          <a:fillRect/>
        </a:stretch>
      </xdr:blipFill>
      <xdr:spPr>
        <a:xfrm>
          <a:off x="6731000" y="10914530"/>
          <a:ext cx="5309553" cy="6290235"/>
        </a:xfrm>
        <a:prstGeom prst="rect">
          <a:avLst/>
        </a:prstGeom>
      </xdr:spPr>
    </xdr:pic>
    <xdr:clientData/>
  </xdr:twoCellAnchor>
  <xdr:twoCellAnchor editAs="oneCell">
    <xdr:from>
      <xdr:col>12</xdr:col>
      <xdr:colOff>44823</xdr:colOff>
      <xdr:row>20</xdr:row>
      <xdr:rowOff>141941</xdr:rowOff>
    </xdr:from>
    <xdr:to>
      <xdr:col>20</xdr:col>
      <xdr:colOff>2838</xdr:colOff>
      <xdr:row>34</xdr:row>
      <xdr:rowOff>7472</xdr:rowOff>
    </xdr:to>
    <xdr:pic>
      <xdr:nvPicPr>
        <xdr:cNvPr id="7" name="図 6">
          <a:extLst>
            <a:ext uri="{FF2B5EF4-FFF2-40B4-BE49-F238E27FC236}">
              <a16:creationId xmlns:a16="http://schemas.microsoft.com/office/drawing/2014/main" id="{3FDDA725-92D5-21BF-4068-9306D6DACD29}"/>
            </a:ext>
          </a:extLst>
        </xdr:cNvPr>
        <xdr:cNvPicPr>
          <a:picLocks noChangeAspect="1"/>
        </xdr:cNvPicPr>
      </xdr:nvPicPr>
      <xdr:blipFill>
        <a:blip xmlns:r="http://schemas.openxmlformats.org/officeDocument/2006/relationships" r:embed="rId2"/>
        <a:stretch>
          <a:fillRect/>
        </a:stretch>
      </xdr:blipFill>
      <xdr:spPr>
        <a:xfrm>
          <a:off x="6708588" y="5229412"/>
          <a:ext cx="6153187" cy="3570942"/>
        </a:xfrm>
        <a:prstGeom prst="rect">
          <a:avLst/>
        </a:prstGeom>
      </xdr:spPr>
    </xdr:pic>
    <xdr:clientData/>
  </xdr:twoCellAnchor>
  <xdr:twoCellAnchor editAs="oneCell">
    <xdr:from>
      <xdr:col>12</xdr:col>
      <xdr:colOff>52293</xdr:colOff>
      <xdr:row>0</xdr:row>
      <xdr:rowOff>52295</xdr:rowOff>
    </xdr:from>
    <xdr:to>
      <xdr:col>20</xdr:col>
      <xdr:colOff>103072</xdr:colOff>
      <xdr:row>13</xdr:row>
      <xdr:rowOff>343647</xdr:rowOff>
    </xdr:to>
    <xdr:pic>
      <xdr:nvPicPr>
        <xdr:cNvPr id="3" name="図 2">
          <a:extLst>
            <a:ext uri="{FF2B5EF4-FFF2-40B4-BE49-F238E27FC236}">
              <a16:creationId xmlns:a16="http://schemas.microsoft.com/office/drawing/2014/main" id="{CD5F4382-DF4E-BE32-B434-E7C7DCBF2764}"/>
            </a:ext>
          </a:extLst>
        </xdr:cNvPr>
        <xdr:cNvPicPr>
          <a:picLocks noChangeAspect="1"/>
        </xdr:cNvPicPr>
      </xdr:nvPicPr>
      <xdr:blipFill>
        <a:blip xmlns:r="http://schemas.openxmlformats.org/officeDocument/2006/relationships" r:embed="rId3"/>
        <a:stretch>
          <a:fillRect/>
        </a:stretch>
      </xdr:blipFill>
      <xdr:spPr>
        <a:xfrm>
          <a:off x="6716058" y="52295"/>
          <a:ext cx="6303661" cy="37726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764730</xdr:colOff>
      <xdr:row>34</xdr:row>
      <xdr:rowOff>409677</xdr:rowOff>
    </xdr:from>
    <xdr:to>
      <xdr:col>5</xdr:col>
      <xdr:colOff>746</xdr:colOff>
      <xdr:row>34</xdr:row>
      <xdr:rowOff>1044677</xdr:rowOff>
    </xdr:to>
    <xdr:pic>
      <xdr:nvPicPr>
        <xdr:cNvPr id="6" name="図 5">
          <a:extLst>
            <a:ext uri="{FF2B5EF4-FFF2-40B4-BE49-F238E27FC236}">
              <a16:creationId xmlns:a16="http://schemas.microsoft.com/office/drawing/2014/main" id="{9C218D71-D92A-F079-3478-A617342C290B}"/>
            </a:ext>
          </a:extLst>
        </xdr:cNvPr>
        <xdr:cNvPicPr>
          <a:picLocks noChangeAspect="1"/>
        </xdr:cNvPicPr>
      </xdr:nvPicPr>
      <xdr:blipFill>
        <a:blip xmlns:r="http://schemas.openxmlformats.org/officeDocument/2006/relationships" r:embed="rId1"/>
        <a:stretch>
          <a:fillRect/>
        </a:stretch>
      </xdr:blipFill>
      <xdr:spPr>
        <a:xfrm>
          <a:off x="4738601" y="35232258"/>
          <a:ext cx="664766" cy="635000"/>
        </a:xfrm>
        <a:prstGeom prst="rect">
          <a:avLst/>
        </a:prstGeom>
      </xdr:spPr>
    </xdr:pic>
    <xdr:clientData/>
  </xdr:twoCellAnchor>
  <xdr:twoCellAnchor editAs="oneCell">
    <xdr:from>
      <xdr:col>16</xdr:col>
      <xdr:colOff>376676</xdr:colOff>
      <xdr:row>10</xdr:row>
      <xdr:rowOff>374399</xdr:rowOff>
    </xdr:from>
    <xdr:to>
      <xdr:col>17</xdr:col>
      <xdr:colOff>1271</xdr:colOff>
      <xdr:row>10</xdr:row>
      <xdr:rowOff>1009399</xdr:rowOff>
    </xdr:to>
    <xdr:pic>
      <xdr:nvPicPr>
        <xdr:cNvPr id="7" name="図 6">
          <a:extLst>
            <a:ext uri="{FF2B5EF4-FFF2-40B4-BE49-F238E27FC236}">
              <a16:creationId xmlns:a16="http://schemas.microsoft.com/office/drawing/2014/main" id="{4427207C-95F5-7545-ACC9-996D332B6D09}"/>
            </a:ext>
          </a:extLst>
        </xdr:cNvPr>
        <xdr:cNvPicPr>
          <a:picLocks noChangeAspect="1"/>
        </xdr:cNvPicPr>
      </xdr:nvPicPr>
      <xdr:blipFill>
        <a:blip xmlns:r="http://schemas.openxmlformats.org/officeDocument/2006/relationships" r:embed="rId1"/>
        <a:stretch>
          <a:fillRect/>
        </a:stretch>
      </xdr:blipFill>
      <xdr:spPr>
        <a:xfrm>
          <a:off x="22867966" y="8854722"/>
          <a:ext cx="653295" cy="635000"/>
        </a:xfrm>
        <a:prstGeom prst="rect">
          <a:avLst/>
        </a:prstGeom>
      </xdr:spPr>
    </xdr:pic>
    <xdr:clientData/>
  </xdr:twoCellAnchor>
  <xdr:twoCellAnchor editAs="oneCell">
    <xdr:from>
      <xdr:col>29</xdr:col>
      <xdr:colOff>122904</xdr:colOff>
      <xdr:row>5</xdr:row>
      <xdr:rowOff>81936</xdr:rowOff>
    </xdr:from>
    <xdr:to>
      <xdr:col>60</xdr:col>
      <xdr:colOff>450646</xdr:colOff>
      <xdr:row>10</xdr:row>
      <xdr:rowOff>587127</xdr:rowOff>
    </xdr:to>
    <xdr:pic>
      <xdr:nvPicPr>
        <xdr:cNvPr id="3" name="図 2">
          <a:extLst>
            <a:ext uri="{FF2B5EF4-FFF2-40B4-BE49-F238E27FC236}">
              <a16:creationId xmlns:a16="http://schemas.microsoft.com/office/drawing/2014/main" id="{6068B9C8-419B-FB5B-8442-D9BC8D3CBAEB}"/>
            </a:ext>
          </a:extLst>
        </xdr:cNvPr>
        <xdr:cNvPicPr>
          <a:picLocks noChangeAspect="1"/>
        </xdr:cNvPicPr>
      </xdr:nvPicPr>
      <xdr:blipFill>
        <a:blip xmlns:r="http://schemas.openxmlformats.org/officeDocument/2006/relationships" r:embed="rId2"/>
        <a:stretch>
          <a:fillRect/>
        </a:stretch>
      </xdr:blipFill>
      <xdr:spPr>
        <a:xfrm>
          <a:off x="36870969" y="3891936"/>
          <a:ext cx="24457742" cy="5175514"/>
        </a:xfrm>
        <a:prstGeom prst="rect">
          <a:avLst/>
        </a:prstGeom>
      </xdr:spPr>
    </xdr:pic>
    <xdr:clientData/>
  </xdr:twoCellAnchor>
  <xdr:twoCellAnchor editAs="oneCell">
    <xdr:from>
      <xdr:col>29</xdr:col>
      <xdr:colOff>81932</xdr:colOff>
      <xdr:row>15</xdr:row>
      <xdr:rowOff>40968</xdr:rowOff>
    </xdr:from>
    <xdr:to>
      <xdr:col>62</xdr:col>
      <xdr:colOff>491613</xdr:colOff>
      <xdr:row>23</xdr:row>
      <xdr:rowOff>926925</xdr:rowOff>
    </xdr:to>
    <xdr:pic>
      <xdr:nvPicPr>
        <xdr:cNvPr id="4" name="図 3">
          <a:extLst>
            <a:ext uri="{FF2B5EF4-FFF2-40B4-BE49-F238E27FC236}">
              <a16:creationId xmlns:a16="http://schemas.microsoft.com/office/drawing/2014/main" id="{A381B004-0892-02FE-F417-BDF10AE1EAEA}"/>
            </a:ext>
          </a:extLst>
        </xdr:cNvPr>
        <xdr:cNvPicPr>
          <a:picLocks noChangeAspect="1"/>
        </xdr:cNvPicPr>
      </xdr:nvPicPr>
      <xdr:blipFill>
        <a:blip xmlns:r="http://schemas.openxmlformats.org/officeDocument/2006/relationships" r:embed="rId3"/>
        <a:stretch>
          <a:fillRect/>
        </a:stretch>
      </xdr:blipFill>
      <xdr:spPr>
        <a:xfrm>
          <a:off x="36829997" y="14338710"/>
          <a:ext cx="26096455" cy="10226602"/>
        </a:xfrm>
        <a:prstGeom prst="rect">
          <a:avLst/>
        </a:prstGeom>
      </xdr:spPr>
    </xdr:pic>
    <xdr:clientData/>
  </xdr:twoCellAnchor>
  <xdr:twoCellAnchor editAs="oneCell">
    <xdr:from>
      <xdr:col>29</xdr:col>
      <xdr:colOff>122902</xdr:colOff>
      <xdr:row>65</xdr:row>
      <xdr:rowOff>163871</xdr:rowOff>
    </xdr:from>
    <xdr:to>
      <xdr:col>63</xdr:col>
      <xdr:colOff>625814</xdr:colOff>
      <xdr:row>69</xdr:row>
      <xdr:rowOff>573548</xdr:rowOff>
    </xdr:to>
    <xdr:pic>
      <xdr:nvPicPr>
        <xdr:cNvPr id="5" name="図 4">
          <a:extLst>
            <a:ext uri="{FF2B5EF4-FFF2-40B4-BE49-F238E27FC236}">
              <a16:creationId xmlns:a16="http://schemas.microsoft.com/office/drawing/2014/main" id="{373F765D-D75B-4191-5EE3-4033BA168C99}"/>
            </a:ext>
          </a:extLst>
        </xdr:cNvPr>
        <xdr:cNvPicPr>
          <a:picLocks noChangeAspect="1"/>
        </xdr:cNvPicPr>
      </xdr:nvPicPr>
      <xdr:blipFill>
        <a:blip xmlns:r="http://schemas.openxmlformats.org/officeDocument/2006/relationships" r:embed="rId4"/>
        <a:stretch>
          <a:fillRect/>
        </a:stretch>
      </xdr:blipFill>
      <xdr:spPr>
        <a:xfrm>
          <a:off x="36870967" y="70218710"/>
          <a:ext cx="26968073" cy="4342580"/>
        </a:xfrm>
        <a:prstGeom prst="rect">
          <a:avLst/>
        </a:prstGeom>
      </xdr:spPr>
    </xdr:pic>
    <xdr:clientData/>
  </xdr:twoCellAnchor>
  <xdr:twoCellAnchor editAs="oneCell">
    <xdr:from>
      <xdr:col>29</xdr:col>
      <xdr:colOff>81936</xdr:colOff>
      <xdr:row>72</xdr:row>
      <xdr:rowOff>204838</xdr:rowOff>
    </xdr:from>
    <xdr:to>
      <xdr:col>64</xdr:col>
      <xdr:colOff>0</xdr:colOff>
      <xdr:row>75</xdr:row>
      <xdr:rowOff>1046802</xdr:rowOff>
    </xdr:to>
    <xdr:pic>
      <xdr:nvPicPr>
        <xdr:cNvPr id="8" name="図 7">
          <a:extLst>
            <a:ext uri="{FF2B5EF4-FFF2-40B4-BE49-F238E27FC236}">
              <a16:creationId xmlns:a16="http://schemas.microsoft.com/office/drawing/2014/main" id="{5CE35CA5-EE72-2F4A-7E8C-93E924B17C29}"/>
            </a:ext>
          </a:extLst>
        </xdr:cNvPr>
        <xdr:cNvPicPr>
          <a:picLocks noChangeAspect="1"/>
        </xdr:cNvPicPr>
      </xdr:nvPicPr>
      <xdr:blipFill>
        <a:blip xmlns:r="http://schemas.openxmlformats.org/officeDocument/2006/relationships" r:embed="rId5"/>
        <a:stretch>
          <a:fillRect/>
        </a:stretch>
      </xdr:blipFill>
      <xdr:spPr>
        <a:xfrm>
          <a:off x="36830001" y="82017419"/>
          <a:ext cx="27161612" cy="3422932"/>
        </a:xfrm>
        <a:prstGeom prst="rect">
          <a:avLst/>
        </a:prstGeom>
      </xdr:spPr>
    </xdr:pic>
    <xdr:clientData/>
  </xdr:twoCellAnchor>
  <xdr:twoCellAnchor editAs="oneCell">
    <xdr:from>
      <xdr:col>28</xdr:col>
      <xdr:colOff>204840</xdr:colOff>
      <xdr:row>77</xdr:row>
      <xdr:rowOff>409678</xdr:rowOff>
    </xdr:from>
    <xdr:to>
      <xdr:col>63</xdr:col>
      <xdr:colOff>673625</xdr:colOff>
      <xdr:row>81</xdr:row>
      <xdr:rowOff>1106129</xdr:rowOff>
    </xdr:to>
    <xdr:pic>
      <xdr:nvPicPr>
        <xdr:cNvPr id="9" name="図 8">
          <a:extLst>
            <a:ext uri="{FF2B5EF4-FFF2-40B4-BE49-F238E27FC236}">
              <a16:creationId xmlns:a16="http://schemas.microsoft.com/office/drawing/2014/main" id="{F10A6A74-AABE-DAD1-E500-F5DA8656C426}"/>
            </a:ext>
          </a:extLst>
        </xdr:cNvPr>
        <xdr:cNvPicPr>
          <a:picLocks noChangeAspect="1"/>
        </xdr:cNvPicPr>
      </xdr:nvPicPr>
      <xdr:blipFill>
        <a:blip xmlns:r="http://schemas.openxmlformats.org/officeDocument/2006/relationships" r:embed="rId6"/>
        <a:stretch>
          <a:fillRect/>
        </a:stretch>
      </xdr:blipFill>
      <xdr:spPr>
        <a:xfrm>
          <a:off x="36666130" y="87097420"/>
          <a:ext cx="27258820" cy="5120968"/>
        </a:xfrm>
        <a:prstGeom prst="rect">
          <a:avLst/>
        </a:prstGeom>
      </xdr:spPr>
    </xdr:pic>
    <xdr:clientData/>
  </xdr:twoCellAnchor>
  <xdr:twoCellAnchor editAs="oneCell">
    <xdr:from>
      <xdr:col>29</xdr:col>
      <xdr:colOff>81935</xdr:colOff>
      <xdr:row>91</xdr:row>
      <xdr:rowOff>81936</xdr:rowOff>
    </xdr:from>
    <xdr:to>
      <xdr:col>66</xdr:col>
      <xdr:colOff>3895</xdr:colOff>
      <xdr:row>104</xdr:row>
      <xdr:rowOff>901290</xdr:rowOff>
    </xdr:to>
    <xdr:pic>
      <xdr:nvPicPr>
        <xdr:cNvPr id="11" name="図 10">
          <a:extLst>
            <a:ext uri="{FF2B5EF4-FFF2-40B4-BE49-F238E27FC236}">
              <a16:creationId xmlns:a16="http://schemas.microsoft.com/office/drawing/2014/main" id="{A32610C0-EC33-AC13-AD4F-AFF0520BA51D}"/>
            </a:ext>
          </a:extLst>
        </xdr:cNvPr>
        <xdr:cNvPicPr>
          <a:picLocks noChangeAspect="1"/>
        </xdr:cNvPicPr>
      </xdr:nvPicPr>
      <xdr:blipFill>
        <a:blip xmlns:r="http://schemas.openxmlformats.org/officeDocument/2006/relationships" r:embed="rId7"/>
        <a:stretch>
          <a:fillRect/>
        </a:stretch>
      </xdr:blipFill>
      <xdr:spPr>
        <a:xfrm>
          <a:off x="36830000" y="106925807"/>
          <a:ext cx="28715420" cy="13888064"/>
        </a:xfrm>
        <a:prstGeom prst="rect">
          <a:avLst/>
        </a:prstGeom>
      </xdr:spPr>
    </xdr:pic>
    <xdr:clientData/>
  </xdr:twoCellAnchor>
  <xdr:twoCellAnchor editAs="oneCell">
    <xdr:from>
      <xdr:col>29</xdr:col>
      <xdr:colOff>-1</xdr:colOff>
      <xdr:row>106</xdr:row>
      <xdr:rowOff>0</xdr:rowOff>
    </xdr:from>
    <xdr:to>
      <xdr:col>65</xdr:col>
      <xdr:colOff>368</xdr:colOff>
      <xdr:row>110</xdr:row>
      <xdr:rowOff>40968</xdr:rowOff>
    </xdr:to>
    <xdr:pic>
      <xdr:nvPicPr>
        <xdr:cNvPr id="12" name="図 11">
          <a:extLst>
            <a:ext uri="{FF2B5EF4-FFF2-40B4-BE49-F238E27FC236}">
              <a16:creationId xmlns:a16="http://schemas.microsoft.com/office/drawing/2014/main" id="{8BC59BA5-7ED1-957F-4462-D596D952C183}"/>
            </a:ext>
          </a:extLst>
        </xdr:cNvPr>
        <xdr:cNvPicPr>
          <a:picLocks noChangeAspect="1"/>
        </xdr:cNvPicPr>
      </xdr:nvPicPr>
      <xdr:blipFill>
        <a:blip xmlns:r="http://schemas.openxmlformats.org/officeDocument/2006/relationships" r:embed="rId8"/>
        <a:stretch>
          <a:fillRect/>
        </a:stretch>
      </xdr:blipFill>
      <xdr:spPr>
        <a:xfrm>
          <a:off x="36748064" y="127327742"/>
          <a:ext cx="27967817" cy="6186129"/>
        </a:xfrm>
        <a:prstGeom prst="rect">
          <a:avLst/>
        </a:prstGeom>
      </xdr:spPr>
    </xdr:pic>
    <xdr:clientData/>
  </xdr:twoCellAnchor>
  <xdr:twoCellAnchor editAs="oneCell">
    <xdr:from>
      <xdr:col>29</xdr:col>
      <xdr:colOff>81934</xdr:colOff>
      <xdr:row>116</xdr:row>
      <xdr:rowOff>696451</xdr:rowOff>
    </xdr:from>
    <xdr:to>
      <xdr:col>66</xdr:col>
      <xdr:colOff>573546</xdr:colOff>
      <xdr:row>122</xdr:row>
      <xdr:rowOff>1174408</xdr:rowOff>
    </xdr:to>
    <xdr:pic>
      <xdr:nvPicPr>
        <xdr:cNvPr id="14" name="図 13">
          <a:extLst>
            <a:ext uri="{FF2B5EF4-FFF2-40B4-BE49-F238E27FC236}">
              <a16:creationId xmlns:a16="http://schemas.microsoft.com/office/drawing/2014/main" id="{315643A4-A877-EA6B-D0C5-811C80D3DAD2}"/>
            </a:ext>
          </a:extLst>
        </xdr:cNvPr>
        <xdr:cNvPicPr>
          <a:picLocks noChangeAspect="1"/>
        </xdr:cNvPicPr>
      </xdr:nvPicPr>
      <xdr:blipFill>
        <a:blip xmlns:r="http://schemas.openxmlformats.org/officeDocument/2006/relationships" r:embed="rId9"/>
        <a:stretch>
          <a:fillRect/>
        </a:stretch>
      </xdr:blipFill>
      <xdr:spPr>
        <a:xfrm>
          <a:off x="36829999" y="141379677"/>
          <a:ext cx="29291935" cy="78111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29</xdr:col>
      <xdr:colOff>61951</xdr:colOff>
      <xdr:row>0</xdr:row>
      <xdr:rowOff>960243</xdr:rowOff>
    </xdr:from>
    <xdr:to>
      <xdr:col>64</xdr:col>
      <xdr:colOff>289635</xdr:colOff>
      <xdr:row>16</xdr:row>
      <xdr:rowOff>61950</xdr:rowOff>
    </xdr:to>
    <xdr:pic>
      <xdr:nvPicPr>
        <xdr:cNvPr id="2" name="図 1">
          <a:extLst>
            <a:ext uri="{FF2B5EF4-FFF2-40B4-BE49-F238E27FC236}">
              <a16:creationId xmlns:a16="http://schemas.microsoft.com/office/drawing/2014/main" id="{12407044-735A-7D47-6CAC-9A8A5658E5F1}"/>
            </a:ext>
          </a:extLst>
        </xdr:cNvPr>
        <xdr:cNvPicPr>
          <a:picLocks noChangeAspect="1"/>
        </xdr:cNvPicPr>
      </xdr:nvPicPr>
      <xdr:blipFill>
        <a:blip xmlns:r="http://schemas.openxmlformats.org/officeDocument/2006/relationships" r:embed="rId1"/>
        <a:stretch>
          <a:fillRect/>
        </a:stretch>
      </xdr:blipFill>
      <xdr:spPr>
        <a:xfrm>
          <a:off x="30263171" y="960243"/>
          <a:ext cx="27331342" cy="18926097"/>
        </a:xfrm>
        <a:prstGeom prst="rect">
          <a:avLst/>
        </a:prstGeom>
      </xdr:spPr>
    </xdr:pic>
    <xdr:clientData/>
  </xdr:twoCellAnchor>
  <xdr:twoCellAnchor editAs="oneCell">
    <xdr:from>
      <xdr:col>29</xdr:col>
      <xdr:colOff>216828</xdr:colOff>
      <xdr:row>24</xdr:row>
      <xdr:rowOff>1393903</xdr:rowOff>
    </xdr:from>
    <xdr:to>
      <xdr:col>52</xdr:col>
      <xdr:colOff>674339</xdr:colOff>
      <xdr:row>34</xdr:row>
      <xdr:rowOff>832029</xdr:rowOff>
    </xdr:to>
    <xdr:pic>
      <xdr:nvPicPr>
        <xdr:cNvPr id="3" name="図 2">
          <a:extLst>
            <a:ext uri="{FF2B5EF4-FFF2-40B4-BE49-F238E27FC236}">
              <a16:creationId xmlns:a16="http://schemas.microsoft.com/office/drawing/2014/main" id="{626AD37B-150C-EC8C-1C0D-476D73A12C9C}"/>
            </a:ext>
          </a:extLst>
        </xdr:cNvPr>
        <xdr:cNvPicPr>
          <a:picLocks noChangeAspect="1"/>
        </xdr:cNvPicPr>
      </xdr:nvPicPr>
      <xdr:blipFill>
        <a:blip xmlns:r="http://schemas.openxmlformats.org/officeDocument/2006/relationships" r:embed="rId2"/>
        <a:stretch>
          <a:fillRect/>
        </a:stretch>
      </xdr:blipFill>
      <xdr:spPr>
        <a:xfrm>
          <a:off x="30418048" y="37108781"/>
          <a:ext cx="18306586" cy="130673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54</xdr:row>
      <xdr:rowOff>60354</xdr:rowOff>
    </xdr:from>
    <xdr:to>
      <xdr:col>19</xdr:col>
      <xdr:colOff>710402</xdr:colOff>
      <xdr:row>61</xdr:row>
      <xdr:rowOff>168274</xdr:rowOff>
    </xdr:to>
    <xdr:pic>
      <xdr:nvPicPr>
        <xdr:cNvPr id="2" name="図 1">
          <a:extLst>
            <a:ext uri="{FF2B5EF4-FFF2-40B4-BE49-F238E27FC236}">
              <a16:creationId xmlns:a16="http://schemas.microsoft.com/office/drawing/2014/main" id="{C5AFFBC5-0BC7-364F-A5FE-F36E62497918}"/>
            </a:ext>
          </a:extLst>
        </xdr:cNvPr>
        <xdr:cNvPicPr>
          <a:picLocks noChangeAspect="1"/>
        </xdr:cNvPicPr>
      </xdr:nvPicPr>
      <xdr:blipFill>
        <a:blip xmlns:r="http://schemas.openxmlformats.org/officeDocument/2006/relationships" r:embed="rId1"/>
        <a:stretch>
          <a:fillRect/>
        </a:stretch>
      </xdr:blipFill>
      <xdr:spPr>
        <a:xfrm>
          <a:off x="0" y="3502054"/>
          <a:ext cx="7187402" cy="13620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77303</xdr:colOff>
      <xdr:row>16</xdr:row>
      <xdr:rowOff>198783</xdr:rowOff>
    </xdr:from>
    <xdr:to>
      <xdr:col>39</xdr:col>
      <xdr:colOff>574260</xdr:colOff>
      <xdr:row>37</xdr:row>
      <xdr:rowOff>108153</xdr:rowOff>
    </xdr:to>
    <xdr:pic>
      <xdr:nvPicPr>
        <xdr:cNvPr id="3" name="図 2">
          <a:extLst>
            <a:ext uri="{FF2B5EF4-FFF2-40B4-BE49-F238E27FC236}">
              <a16:creationId xmlns:a16="http://schemas.microsoft.com/office/drawing/2014/main" id="{B52456ED-7675-041B-0BA6-C4C57E08720D}"/>
            </a:ext>
          </a:extLst>
        </xdr:cNvPr>
        <xdr:cNvPicPr>
          <a:picLocks noChangeAspect="1"/>
        </xdr:cNvPicPr>
      </xdr:nvPicPr>
      <xdr:blipFill>
        <a:blip xmlns:r="http://schemas.openxmlformats.org/officeDocument/2006/relationships" r:embed="rId1"/>
        <a:stretch>
          <a:fillRect/>
        </a:stretch>
      </xdr:blipFill>
      <xdr:spPr>
        <a:xfrm>
          <a:off x="9287564" y="3710609"/>
          <a:ext cx="8061739" cy="6601718"/>
        </a:xfrm>
        <a:prstGeom prst="rect">
          <a:avLst/>
        </a:prstGeom>
      </xdr:spPr>
    </xdr:pic>
    <xdr:clientData/>
  </xdr:twoCellAnchor>
  <xdr:twoCellAnchor editAs="oneCell">
    <xdr:from>
      <xdr:col>21</xdr:col>
      <xdr:colOff>198781</xdr:colOff>
      <xdr:row>3</xdr:row>
      <xdr:rowOff>99390</xdr:rowOff>
    </xdr:from>
    <xdr:to>
      <xdr:col>30</xdr:col>
      <xdr:colOff>147768</xdr:colOff>
      <xdr:row>6</xdr:row>
      <xdr:rowOff>121476</xdr:rowOff>
    </xdr:to>
    <xdr:pic>
      <xdr:nvPicPr>
        <xdr:cNvPr id="4" name="図 3">
          <a:extLst>
            <a:ext uri="{FF2B5EF4-FFF2-40B4-BE49-F238E27FC236}">
              <a16:creationId xmlns:a16="http://schemas.microsoft.com/office/drawing/2014/main" id="{4F339FB7-02A6-FE1D-512D-013FA5982163}"/>
            </a:ext>
          </a:extLst>
        </xdr:cNvPr>
        <xdr:cNvPicPr>
          <a:picLocks noChangeAspect="1"/>
        </xdr:cNvPicPr>
      </xdr:nvPicPr>
      <xdr:blipFill>
        <a:blip xmlns:r="http://schemas.openxmlformats.org/officeDocument/2006/relationships" r:embed="rId2"/>
        <a:stretch>
          <a:fillRect/>
        </a:stretch>
      </xdr:blipFill>
      <xdr:spPr>
        <a:xfrm>
          <a:off x="9629911" y="1148520"/>
          <a:ext cx="2323335" cy="5190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104360</xdr:colOff>
      <xdr:row>7</xdr:row>
      <xdr:rowOff>123688</xdr:rowOff>
    </xdr:from>
    <xdr:to>
      <xdr:col>39</xdr:col>
      <xdr:colOff>311977</xdr:colOff>
      <xdr:row>14</xdr:row>
      <xdr:rowOff>24774</xdr:rowOff>
    </xdr:to>
    <xdr:pic>
      <xdr:nvPicPr>
        <xdr:cNvPr id="3" name="図 2">
          <a:extLst>
            <a:ext uri="{FF2B5EF4-FFF2-40B4-BE49-F238E27FC236}">
              <a16:creationId xmlns:a16="http://schemas.microsoft.com/office/drawing/2014/main" id="{222F268D-9BED-53CC-A0F4-F66375ABB847}"/>
            </a:ext>
          </a:extLst>
        </xdr:cNvPr>
        <xdr:cNvPicPr>
          <a:picLocks noChangeAspect="1"/>
        </xdr:cNvPicPr>
      </xdr:nvPicPr>
      <xdr:blipFill>
        <a:blip xmlns:r="http://schemas.openxmlformats.org/officeDocument/2006/relationships" r:embed="rId1"/>
        <a:stretch>
          <a:fillRect/>
        </a:stretch>
      </xdr:blipFill>
      <xdr:spPr>
        <a:xfrm>
          <a:off x="9565860" y="3031988"/>
          <a:ext cx="7751417" cy="43460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0</xdr:colOff>
      <xdr:row>4</xdr:row>
      <xdr:rowOff>0</xdr:rowOff>
    </xdr:from>
    <xdr:to>
      <xdr:col>13</xdr:col>
      <xdr:colOff>3320879</xdr:colOff>
      <xdr:row>25</xdr:row>
      <xdr:rowOff>8466</xdr:rowOff>
    </xdr:to>
    <xdr:pic>
      <xdr:nvPicPr>
        <xdr:cNvPr id="3" name="図 2">
          <a:extLst>
            <a:ext uri="{FF2B5EF4-FFF2-40B4-BE49-F238E27FC236}">
              <a16:creationId xmlns:a16="http://schemas.microsoft.com/office/drawing/2014/main" id="{4F04E347-0774-384D-A537-1295F9DBCCB3}"/>
            </a:ext>
          </a:extLst>
        </xdr:cNvPr>
        <xdr:cNvPicPr>
          <a:picLocks noChangeAspect="1"/>
        </xdr:cNvPicPr>
      </xdr:nvPicPr>
      <xdr:blipFill>
        <a:blip xmlns:r="http://schemas.openxmlformats.org/officeDocument/2006/relationships" r:embed="rId1"/>
        <a:stretch>
          <a:fillRect/>
        </a:stretch>
      </xdr:blipFill>
      <xdr:spPr>
        <a:xfrm>
          <a:off x="6629400" y="1016000"/>
          <a:ext cx="5217412" cy="64854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xdr:row>
      <xdr:rowOff>0</xdr:rowOff>
    </xdr:from>
    <xdr:to>
      <xdr:col>13</xdr:col>
      <xdr:colOff>3320879</xdr:colOff>
      <xdr:row>25</xdr:row>
      <xdr:rowOff>8466</xdr:rowOff>
    </xdr:to>
    <xdr:pic>
      <xdr:nvPicPr>
        <xdr:cNvPr id="4" name="図 3">
          <a:extLst>
            <a:ext uri="{FF2B5EF4-FFF2-40B4-BE49-F238E27FC236}">
              <a16:creationId xmlns:a16="http://schemas.microsoft.com/office/drawing/2014/main" id="{22A34CA9-79B9-B341-A128-F96103658001}"/>
            </a:ext>
          </a:extLst>
        </xdr:cNvPr>
        <xdr:cNvPicPr>
          <a:picLocks noChangeAspect="1"/>
        </xdr:cNvPicPr>
      </xdr:nvPicPr>
      <xdr:blipFill>
        <a:blip xmlns:r="http://schemas.openxmlformats.org/officeDocument/2006/relationships" r:embed="rId1"/>
        <a:stretch>
          <a:fillRect/>
        </a:stretch>
      </xdr:blipFill>
      <xdr:spPr>
        <a:xfrm>
          <a:off x="6629400" y="1016000"/>
          <a:ext cx="5217412" cy="648546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xdr:row>
      <xdr:rowOff>0</xdr:rowOff>
    </xdr:from>
    <xdr:to>
      <xdr:col>13</xdr:col>
      <xdr:colOff>3320879</xdr:colOff>
      <xdr:row>25</xdr:row>
      <xdr:rowOff>8466</xdr:rowOff>
    </xdr:to>
    <xdr:pic>
      <xdr:nvPicPr>
        <xdr:cNvPr id="2" name="図 3">
          <a:extLst>
            <a:ext uri="{FF2B5EF4-FFF2-40B4-BE49-F238E27FC236}">
              <a16:creationId xmlns:a16="http://schemas.microsoft.com/office/drawing/2014/main" id="{34E400CE-158A-3B42-9D3C-0B830AD19CDB}"/>
            </a:ext>
          </a:extLst>
        </xdr:cNvPr>
        <xdr:cNvPicPr>
          <a:picLocks noChangeAspect="1"/>
        </xdr:cNvPicPr>
      </xdr:nvPicPr>
      <xdr:blipFill>
        <a:blip xmlns:r="http://schemas.openxmlformats.org/officeDocument/2006/relationships" r:embed="rId1"/>
        <a:stretch>
          <a:fillRect/>
        </a:stretch>
      </xdr:blipFill>
      <xdr:spPr>
        <a:xfrm>
          <a:off x="6604000" y="1003300"/>
          <a:ext cx="5213179" cy="6460066"/>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moj.go.jp/isa/applications/ssw/03_00122.html" TargetMode="External"/><Relationship Id="rId2" Type="http://schemas.openxmlformats.org/officeDocument/2006/relationships/hyperlink" Target="https://www.moj.go.jp/isa/content/001439587.pdf" TargetMode="External"/><Relationship Id="rId1" Type="http://schemas.openxmlformats.org/officeDocument/2006/relationships/hyperlink" Target="https://www.moj.go.jp/isa/content/001436016.pdf" TargetMode="External"/><Relationship Id="rId5" Type="http://schemas.openxmlformats.org/officeDocument/2006/relationships/drawing" Target="../drawings/drawing1.xml"/><Relationship Id="rId4" Type="http://schemas.openxmlformats.org/officeDocument/2006/relationships/hyperlink" Target="https://www.moj.go.jp/isa/content/001435038.doc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moj.go.jp/isa/content/00133894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moj.go.jp/isa/content/001370300.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D11A-04A7-784E-9745-F9632D590510}">
  <sheetPr codeName="Sheet2"/>
  <dimension ref="A1:DU211"/>
  <sheetViews>
    <sheetView zoomScale="81" zoomScaleNormal="100" zoomScaleSheetLayoutView="25" workbookViewId="0">
      <selection activeCell="I7" sqref="I7"/>
    </sheetView>
  </sheetViews>
  <sheetFormatPr baseColWidth="10" defaultColWidth="11.5" defaultRowHeight="14" outlineLevelRow="1"/>
  <cols>
    <col min="1" max="1" width="27.33203125" customWidth="1"/>
    <col min="2" max="2" width="36" customWidth="1"/>
    <col min="3" max="3" width="15.33203125" customWidth="1"/>
    <col min="4" max="4" width="13.83203125" customWidth="1"/>
    <col min="5" max="5" width="11.33203125" customWidth="1"/>
    <col min="6" max="6" width="11" customWidth="1"/>
    <col min="7" max="8" width="7.83203125" customWidth="1"/>
    <col min="9" max="9" width="9.1640625" customWidth="1"/>
    <col min="10" max="11" width="7.83203125" customWidth="1"/>
    <col min="12" max="12" width="16" customWidth="1"/>
    <col min="13" max="19" width="7.83203125" customWidth="1"/>
    <col min="21" max="21" width="13.5" customWidth="1"/>
    <col min="22" max="22" width="13.1640625" customWidth="1"/>
    <col min="26" max="26" width="15" customWidth="1"/>
    <col min="32" max="32" width="16.1640625" customWidth="1"/>
    <col min="41" max="125" width="10.83203125" style="60"/>
  </cols>
  <sheetData>
    <row r="1" spans="1:125" ht="63" customHeight="1">
      <c r="A1" s="67" t="s">
        <v>0</v>
      </c>
      <c r="B1" s="68"/>
      <c r="C1" s="68"/>
      <c r="D1" s="68"/>
    </row>
    <row r="2" spans="1:125" s="92" customFormat="1" ht="69" customHeight="1">
      <c r="A2" s="522" t="s">
        <v>1</v>
      </c>
      <c r="B2" s="87" t="s">
        <v>2</v>
      </c>
      <c r="C2" s="87" t="s">
        <v>3</v>
      </c>
      <c r="D2" s="87" t="s">
        <v>4</v>
      </c>
      <c r="E2" s="87" t="s">
        <v>5</v>
      </c>
      <c r="F2" s="87" t="s">
        <v>6</v>
      </c>
      <c r="G2" s="87" t="s">
        <v>7</v>
      </c>
      <c r="H2" s="87" t="s">
        <v>8</v>
      </c>
      <c r="I2" s="87" t="s">
        <v>9</v>
      </c>
      <c r="J2" s="87" t="s">
        <v>10</v>
      </c>
      <c r="K2" s="87" t="s">
        <v>11</v>
      </c>
      <c r="L2" s="87" t="s">
        <v>12</v>
      </c>
      <c r="M2" s="87" t="s">
        <v>13</v>
      </c>
      <c r="N2" s="87" t="s">
        <v>14</v>
      </c>
      <c r="O2" s="87" t="s">
        <v>15</v>
      </c>
      <c r="P2" s="87" t="s">
        <v>16</v>
      </c>
      <c r="Q2" s="87" t="s">
        <v>17</v>
      </c>
      <c r="R2" s="87" t="s">
        <v>18</v>
      </c>
      <c r="S2" s="87" t="s">
        <v>19</v>
      </c>
      <c r="T2" s="87" t="s">
        <v>20</v>
      </c>
      <c r="U2" s="87" t="s">
        <v>21</v>
      </c>
      <c r="V2" s="87" t="s">
        <v>22</v>
      </c>
      <c r="W2" s="87" t="s">
        <v>23</v>
      </c>
      <c r="X2" s="87" t="s">
        <v>24</v>
      </c>
      <c r="Y2" s="87" t="s">
        <v>25</v>
      </c>
      <c r="Z2" s="87" t="s">
        <v>26</v>
      </c>
      <c r="AA2" s="87" t="s">
        <v>27</v>
      </c>
      <c r="AB2" s="87" t="s">
        <v>28</v>
      </c>
      <c r="AC2" s="87" t="s">
        <v>29</v>
      </c>
      <c r="AD2" s="88" t="s">
        <v>30</v>
      </c>
      <c r="AE2" s="89" t="s">
        <v>31</v>
      </c>
      <c r="AF2" s="90" t="s">
        <v>32</v>
      </c>
      <c r="AG2" s="90" t="s">
        <v>33</v>
      </c>
      <c r="AH2" s="90" t="s">
        <v>34</v>
      </c>
      <c r="AI2" s="90" t="s">
        <v>35</v>
      </c>
      <c r="AJ2" s="90" t="s">
        <v>36</v>
      </c>
      <c r="AK2" s="90" t="s">
        <v>37</v>
      </c>
      <c r="AL2" s="90" t="s">
        <v>38</v>
      </c>
      <c r="AM2" s="90" t="s">
        <v>39</v>
      </c>
      <c r="AN2" s="90" t="s">
        <v>40</v>
      </c>
      <c r="AO2" s="90" t="s">
        <v>41</v>
      </c>
      <c r="AP2" s="89" t="s">
        <v>42</v>
      </c>
      <c r="AQ2" s="89" t="s">
        <v>43</v>
      </c>
      <c r="AR2" s="523"/>
      <c r="AS2" s="91"/>
      <c r="AT2" s="91"/>
      <c r="AU2" s="91"/>
      <c r="AV2" s="91"/>
      <c r="AW2" s="91"/>
      <c r="AX2" s="524"/>
      <c r="AY2" s="524"/>
      <c r="AZ2" s="524"/>
      <c r="BA2" s="524"/>
      <c r="BB2" s="524"/>
      <c r="BC2" s="524"/>
      <c r="BD2" s="524"/>
      <c r="BE2" s="524"/>
      <c r="BF2" s="524"/>
      <c r="BG2" s="524"/>
      <c r="BH2" s="524"/>
      <c r="BI2" s="524"/>
      <c r="BJ2" s="524"/>
      <c r="BK2" s="524"/>
      <c r="BL2" s="524"/>
      <c r="BM2" s="524"/>
      <c r="BN2" s="524"/>
      <c r="BO2" s="524"/>
      <c r="BP2" s="524"/>
      <c r="BQ2" s="524"/>
      <c r="BR2" s="524"/>
      <c r="BS2" s="524"/>
      <c r="BT2" s="524"/>
      <c r="BU2" s="524"/>
      <c r="BV2" s="524"/>
      <c r="BW2" s="524"/>
      <c r="BX2" s="524"/>
      <c r="BY2" s="524"/>
      <c r="BZ2" s="524"/>
      <c r="CA2" s="524"/>
      <c r="CB2" s="524"/>
      <c r="CC2" s="524"/>
      <c r="CD2" s="524"/>
      <c r="CE2" s="524"/>
      <c r="CF2" s="524"/>
      <c r="CG2" s="524"/>
      <c r="CH2" s="524"/>
      <c r="CI2" s="524"/>
      <c r="CJ2" s="524"/>
      <c r="CK2" s="524"/>
      <c r="CL2" s="524"/>
      <c r="CM2" s="524"/>
      <c r="CN2" s="524"/>
      <c r="CO2" s="524"/>
      <c r="CP2" s="524"/>
      <c r="CQ2" s="524"/>
      <c r="CR2" s="524"/>
      <c r="CS2" s="524"/>
      <c r="CT2" s="524"/>
      <c r="CU2" s="524"/>
      <c r="CV2" s="524"/>
      <c r="CW2" s="524"/>
      <c r="CX2" s="524"/>
      <c r="CY2" s="524"/>
      <c r="CZ2" s="524"/>
      <c r="DA2" s="524"/>
      <c r="DB2" s="524"/>
      <c r="DC2" s="524"/>
      <c r="DD2" s="524"/>
      <c r="DE2" s="524"/>
      <c r="DF2" s="524"/>
      <c r="DG2" s="524"/>
      <c r="DH2" s="524"/>
      <c r="DI2" s="524"/>
      <c r="DJ2" s="524"/>
      <c r="DK2" s="524"/>
      <c r="DL2" s="524"/>
      <c r="DM2" s="524"/>
      <c r="DN2" s="524"/>
      <c r="DO2" s="524"/>
      <c r="DP2" s="524"/>
      <c r="DQ2" s="524"/>
      <c r="DR2" s="524"/>
      <c r="DS2" s="524"/>
      <c r="DT2" s="524"/>
      <c r="DU2" s="524"/>
    </row>
    <row r="3" spans="1:125" ht="58" customHeight="1">
      <c r="A3" s="95"/>
      <c r="B3" s="96"/>
      <c r="C3" s="96"/>
      <c r="D3" s="19"/>
      <c r="E3" s="19"/>
      <c r="F3" s="19"/>
      <c r="G3" s="95"/>
      <c r="H3" s="50"/>
      <c r="I3" s="93"/>
      <c r="J3" s="49"/>
      <c r="K3" s="97"/>
      <c r="L3" s="97"/>
      <c r="M3" s="49"/>
      <c r="N3" s="49"/>
      <c r="O3" s="51"/>
      <c r="P3" s="95"/>
      <c r="Q3" s="23"/>
      <c r="R3" s="95"/>
      <c r="S3" s="23"/>
      <c r="T3" s="94"/>
      <c r="U3" s="49"/>
      <c r="V3" s="23"/>
      <c r="W3" s="23"/>
      <c r="X3" s="23"/>
      <c r="Y3" s="23"/>
      <c r="Z3" s="23"/>
      <c r="AA3" s="23"/>
      <c r="AB3" s="58"/>
      <c r="AC3" s="95"/>
      <c r="AD3" s="23"/>
      <c r="AE3" s="53"/>
      <c r="AF3" s="53"/>
      <c r="AG3" s="53"/>
      <c r="AH3" s="53"/>
      <c r="AI3" s="53"/>
      <c r="AJ3" s="53"/>
      <c r="AK3" s="53"/>
      <c r="AL3" s="53"/>
      <c r="AM3" s="53"/>
      <c r="AN3" s="53"/>
      <c r="AO3" s="53"/>
      <c r="AP3" s="23"/>
      <c r="AQ3" s="23"/>
      <c r="AR3" s="23"/>
      <c r="AS3" s="23"/>
      <c r="AT3" s="5"/>
      <c r="AU3" s="5"/>
      <c r="AV3" s="5"/>
      <c r="AW3" s="5"/>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row>
    <row r="4" spans="1:125" s="63" customFormat="1" ht="46" customHeight="1" thickBot="1">
      <c r="A4" s="59" t="s">
        <v>44</v>
      </c>
      <c r="J4" s="64"/>
      <c r="O4" s="64"/>
      <c r="T4" s="64"/>
      <c r="W4" s="64"/>
      <c r="X4" s="64"/>
      <c r="Y4" s="64"/>
      <c r="AB4" s="65"/>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row>
    <row r="5" spans="1:125" ht="60">
      <c r="A5" s="69" t="s">
        <v>1</v>
      </c>
      <c r="B5" s="70" t="s">
        <v>45</v>
      </c>
      <c r="C5" s="71" t="s">
        <v>46</v>
      </c>
      <c r="D5" s="70" t="s">
        <v>47</v>
      </c>
      <c r="E5" s="70" t="s">
        <v>48</v>
      </c>
      <c r="F5" s="70" t="s">
        <v>49</v>
      </c>
      <c r="G5" s="72" t="s">
        <v>50</v>
      </c>
      <c r="H5" s="70" t="s">
        <v>51</v>
      </c>
      <c r="I5" s="70" t="s">
        <v>52</v>
      </c>
      <c r="J5" s="73" t="s">
        <v>53</v>
      </c>
      <c r="K5" s="73" t="s">
        <v>54</v>
      </c>
      <c r="L5" s="73" t="s">
        <v>55</v>
      </c>
      <c r="M5" s="70" t="s">
        <v>56</v>
      </c>
      <c r="N5" s="73" t="s">
        <v>57</v>
      </c>
      <c r="O5" s="74" t="s">
        <v>58</v>
      </c>
      <c r="P5" s="70" t="s">
        <v>59</v>
      </c>
      <c r="Q5" s="70" t="s">
        <v>60</v>
      </c>
      <c r="R5" s="73" t="s">
        <v>61</v>
      </c>
      <c r="S5" s="70" t="s">
        <v>62</v>
      </c>
      <c r="T5" s="70" t="s">
        <v>63</v>
      </c>
      <c r="U5" s="70" t="s">
        <v>64</v>
      </c>
      <c r="V5" s="75" t="s">
        <v>65</v>
      </c>
      <c r="W5" s="75" t="s">
        <v>66</v>
      </c>
      <c r="X5" s="70" t="s">
        <v>67</v>
      </c>
      <c r="Y5" s="70" t="s">
        <v>68</v>
      </c>
      <c r="Z5" s="70" t="s">
        <v>69</v>
      </c>
      <c r="AA5" s="70" t="s">
        <v>70</v>
      </c>
      <c r="AB5" s="70" t="s">
        <v>71</v>
      </c>
      <c r="AC5" s="70" t="s">
        <v>72</v>
      </c>
      <c r="AD5" s="70" t="s">
        <v>73</v>
      </c>
      <c r="AE5" s="70" t="s">
        <v>74</v>
      </c>
      <c r="AF5" s="73" t="s">
        <v>75</v>
      </c>
      <c r="AG5" s="73" t="s">
        <v>76</v>
      </c>
      <c r="AH5" s="76" t="s">
        <v>77</v>
      </c>
      <c r="AI5" s="61" t="s">
        <v>78</v>
      </c>
      <c r="AJ5" s="61" t="s">
        <v>79</v>
      </c>
      <c r="AK5" s="62" t="s">
        <v>80</v>
      </c>
      <c r="AL5" s="61" t="s">
        <v>81</v>
      </c>
      <c r="AM5" s="62" t="s">
        <v>82</v>
      </c>
      <c r="AN5" s="77" t="s">
        <v>83</v>
      </c>
      <c r="AO5" s="61" t="s">
        <v>84</v>
      </c>
      <c r="AP5" s="78" t="s">
        <v>85</v>
      </c>
      <c r="AQ5" s="78" t="s">
        <v>86</v>
      </c>
      <c r="AR5" s="79" t="s">
        <v>87</v>
      </c>
      <c r="AS5" s="61" t="s">
        <v>88</v>
      </c>
      <c r="AT5" s="62" t="s">
        <v>89</v>
      </c>
      <c r="AU5" s="62" t="s">
        <v>90</v>
      </c>
      <c r="AV5" s="62" t="s">
        <v>91</v>
      </c>
      <c r="AW5" s="62" t="s">
        <v>92</v>
      </c>
      <c r="AX5" s="62" t="s">
        <v>90</v>
      </c>
      <c r="AY5" s="62" t="s">
        <v>91</v>
      </c>
      <c r="AZ5" s="62" t="s">
        <v>93</v>
      </c>
      <c r="BA5" s="62" t="s">
        <v>90</v>
      </c>
      <c r="BB5" s="62" t="s">
        <v>91</v>
      </c>
      <c r="BC5" s="80"/>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row>
    <row r="6" spans="1:125" ht="62" customHeight="1">
      <c r="A6" s="95"/>
      <c r="B6" s="23"/>
      <c r="C6" s="81"/>
      <c r="D6" s="81"/>
      <c r="E6" s="81"/>
      <c r="F6" s="95"/>
      <c r="G6" s="58"/>
      <c r="H6" s="82"/>
      <c r="I6" s="81"/>
      <c r="J6" s="81"/>
      <c r="K6" s="95"/>
      <c r="L6" s="57"/>
      <c r="M6" s="49"/>
      <c r="N6" s="82"/>
      <c r="O6" s="82"/>
      <c r="P6" s="19"/>
      <c r="Q6" s="49"/>
      <c r="R6" s="49"/>
      <c r="S6" s="49"/>
      <c r="T6" s="58"/>
      <c r="U6" s="49"/>
      <c r="V6" s="23"/>
      <c r="W6" s="58"/>
      <c r="X6" s="23"/>
      <c r="Y6" s="23"/>
      <c r="Z6" s="23"/>
      <c r="AA6" s="23"/>
      <c r="AB6" s="49"/>
      <c r="AC6" s="49"/>
      <c r="AD6" s="23"/>
      <c r="AE6" s="51"/>
      <c r="AF6" s="23"/>
      <c r="AG6" s="23"/>
      <c r="AH6" s="23"/>
      <c r="AI6" s="23"/>
      <c r="AJ6" s="58"/>
      <c r="AK6" s="23"/>
      <c r="AL6" s="58"/>
      <c r="AM6" s="23"/>
      <c r="AN6" s="23"/>
      <c r="AO6" s="49"/>
      <c r="AP6" s="82"/>
      <c r="AQ6" s="23"/>
      <c r="AR6" s="58"/>
      <c r="AS6" s="58"/>
      <c r="AT6" s="23"/>
      <c r="AU6" s="58"/>
      <c r="AV6" s="58"/>
      <c r="AW6" s="83"/>
      <c r="AX6" s="84"/>
      <c r="AY6" s="84"/>
      <c r="AZ6" s="83"/>
      <c r="BA6" s="84"/>
      <c r="BB6" s="84"/>
      <c r="BC6" s="85"/>
      <c r="BD6" s="23"/>
      <c r="BE6" s="85"/>
      <c r="BF6" s="85"/>
      <c r="BG6" s="23"/>
      <c r="BH6" s="86"/>
      <c r="BI6" s="85"/>
      <c r="BJ6" s="85"/>
      <c r="BK6" s="82"/>
      <c r="BL6" s="82"/>
      <c r="BM6" s="85"/>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c r="CP6"/>
      <c r="CQ6"/>
      <c r="CR6"/>
      <c r="CS6"/>
      <c r="CT6"/>
      <c r="CU6"/>
      <c r="CV6"/>
      <c r="CW6"/>
      <c r="CX6"/>
      <c r="CY6"/>
      <c r="CZ6"/>
      <c r="DA6"/>
      <c r="DB6"/>
      <c r="DC6"/>
      <c r="DD6"/>
      <c r="DE6"/>
      <c r="DF6"/>
      <c r="DG6"/>
      <c r="DH6"/>
      <c r="DI6"/>
      <c r="DJ6"/>
      <c r="DK6"/>
      <c r="DL6"/>
      <c r="DM6"/>
      <c r="DN6"/>
      <c r="DO6"/>
      <c r="DP6"/>
      <c r="DQ6"/>
      <c r="DR6"/>
      <c r="DS6"/>
      <c r="DT6"/>
      <c r="DU6"/>
    </row>
    <row r="7" spans="1:125" ht="29" customHeight="1">
      <c r="A7" s="59" t="s">
        <v>94</v>
      </c>
      <c r="D7" s="23"/>
      <c r="E7" s="50"/>
      <c r="F7" s="50"/>
      <c r="G7" s="50"/>
      <c r="H7" s="50"/>
      <c r="I7" s="50"/>
      <c r="J7" s="50"/>
      <c r="K7" s="50"/>
      <c r="L7" s="23"/>
      <c r="M7" s="23"/>
      <c r="N7" s="23"/>
      <c r="O7" s="56"/>
      <c r="P7" s="49"/>
      <c r="Q7" s="49"/>
      <c r="R7" s="49"/>
      <c r="S7" s="57"/>
      <c r="T7" s="49"/>
      <c r="U7" s="56"/>
      <c r="V7" s="49"/>
      <c r="W7" s="49"/>
      <c r="X7" s="23"/>
      <c r="Y7" s="58"/>
      <c r="Z7" s="53"/>
      <c r="AA7" s="23"/>
      <c r="AB7" s="23"/>
      <c r="AC7" s="49"/>
      <c r="AD7" s="49"/>
      <c r="AE7" s="49"/>
      <c r="AF7" s="23"/>
    </row>
    <row r="8" spans="1:125" ht="19">
      <c r="A8" s="59"/>
    </row>
    <row r="9" spans="1:125" ht="19" customHeight="1">
      <c r="A9" s="23"/>
      <c r="B9" s="23"/>
      <c r="D9" s="50"/>
      <c r="E9" s="50"/>
      <c r="F9" s="50"/>
      <c r="G9" s="50"/>
      <c r="H9" s="50"/>
      <c r="I9" s="49"/>
      <c r="J9" s="49"/>
      <c r="K9" s="52"/>
      <c r="L9" s="49"/>
      <c r="M9" s="49"/>
      <c r="N9" s="49"/>
      <c r="O9" s="49"/>
      <c r="P9" s="51"/>
      <c r="Q9" s="53"/>
    </row>
    <row r="10" spans="1:125" ht="35" customHeight="1">
      <c r="A10" s="54" t="s">
        <v>95</v>
      </c>
      <c r="B10" s="525" t="s">
        <v>96</v>
      </c>
      <c r="C10" s="526"/>
      <c r="D10" s="1" t="s">
        <v>97</v>
      </c>
      <c r="E10" s="526"/>
      <c r="F10" s="1" t="s">
        <v>98</v>
      </c>
      <c r="G10" s="526"/>
      <c r="H10" s="1" t="s">
        <v>99</v>
      </c>
      <c r="I10" s="3"/>
      <c r="J10" s="592" t="str">
        <f>CONCATENATE(C10,D10,E10,F10,G10,H10)</f>
        <v>年月日</v>
      </c>
      <c r="K10" s="593"/>
      <c r="L10" s="49"/>
      <c r="M10" s="49"/>
      <c r="N10" s="49"/>
      <c r="O10" s="49"/>
      <c r="P10" s="51"/>
      <c r="Q10" s="53"/>
    </row>
    <row r="11" spans="1:125" ht="35" customHeight="1">
      <c r="A11" s="55"/>
      <c r="B11" s="527" t="s">
        <v>100</v>
      </c>
      <c r="C11" s="528"/>
      <c r="D11" s="529" t="s">
        <v>101</v>
      </c>
      <c r="L11" s="49"/>
      <c r="M11" s="49"/>
      <c r="N11" s="49"/>
      <c r="O11" s="49"/>
      <c r="P11" s="51"/>
      <c r="Q11" s="53"/>
    </row>
    <row r="12" spans="1:125" ht="35" customHeight="1">
      <c r="A12" s="55"/>
      <c r="G12" s="594" t="s">
        <v>102</v>
      </c>
      <c r="H12" s="595"/>
      <c r="I12" s="595"/>
      <c r="J12" s="49"/>
      <c r="K12" s="52"/>
      <c r="L12" s="49"/>
      <c r="M12" s="49"/>
      <c r="N12" s="49"/>
      <c r="O12" s="49"/>
      <c r="P12" s="51"/>
      <c r="Q12" s="53"/>
    </row>
    <row r="13" spans="1:125" ht="35" customHeight="1">
      <c r="A13" s="54" t="s">
        <v>95</v>
      </c>
      <c r="B13" s="525" t="s">
        <v>103</v>
      </c>
      <c r="C13" s="596"/>
      <c r="D13" s="597"/>
      <c r="E13" s="598"/>
      <c r="G13" s="599">
        <f>EDATE(C13,12)-1</f>
        <v>365</v>
      </c>
      <c r="H13" s="600"/>
      <c r="I13" s="601"/>
      <c r="J13" s="49"/>
      <c r="K13" s="52"/>
      <c r="L13" s="49"/>
      <c r="M13" s="49"/>
      <c r="N13" s="49"/>
      <c r="O13" s="49"/>
      <c r="P13" s="51"/>
      <c r="Q13" s="53"/>
    </row>
    <row r="14" spans="1:125" ht="19" customHeight="1" thickBot="1">
      <c r="A14" s="23"/>
      <c r="B14" s="23"/>
      <c r="D14" s="50"/>
      <c r="E14" s="50"/>
      <c r="F14" s="50"/>
      <c r="G14" s="50"/>
      <c r="H14" s="50"/>
      <c r="I14" s="49"/>
      <c r="J14" s="49"/>
      <c r="K14" s="52"/>
      <c r="L14" s="49"/>
      <c r="M14" s="49"/>
      <c r="N14" s="49"/>
      <c r="O14" s="49"/>
      <c r="P14" s="51"/>
      <c r="Q14" s="53"/>
    </row>
    <row r="15" spans="1:125" s="602" customFormat="1" ht="30" customHeight="1">
      <c r="A15" s="602" t="s">
        <v>104</v>
      </c>
    </row>
    <row r="16" spans="1:125" ht="23" customHeight="1">
      <c r="A16" s="581" t="s">
        <v>105</v>
      </c>
      <c r="B16" s="582"/>
    </row>
    <row r="17" spans="1:3" ht="21" customHeight="1">
      <c r="A17" s="585" t="s">
        <v>106</v>
      </c>
      <c r="B17" s="586"/>
    </row>
    <row r="18" spans="1:3" ht="21" customHeight="1">
      <c r="A18" s="530" t="s">
        <v>107</v>
      </c>
      <c r="B18" s="528" t="str">
        <f>'1-4'!K12</f>
        <v>-</v>
      </c>
      <c r="C18" s="1" t="s">
        <v>97</v>
      </c>
    </row>
    <row r="19" spans="1:3" ht="26" customHeight="1">
      <c r="A19" s="530" t="s">
        <v>108</v>
      </c>
      <c r="B19" s="528">
        <f>'1-4'!D11</f>
        <v>0</v>
      </c>
    </row>
    <row r="20" spans="1:3" ht="21" customHeight="1">
      <c r="A20" s="530" t="s">
        <v>109</v>
      </c>
      <c r="B20" s="528">
        <f>'1-4'!D14</f>
        <v>0</v>
      </c>
    </row>
    <row r="21" spans="1:3" ht="23" customHeight="1">
      <c r="A21" s="585" t="s">
        <v>110</v>
      </c>
      <c r="B21" s="586"/>
    </row>
    <row r="22" spans="1:3" ht="26" customHeight="1">
      <c r="A22" s="531" t="s">
        <v>111</v>
      </c>
      <c r="B22" s="528">
        <f>'1-4'!D24</f>
        <v>0</v>
      </c>
    </row>
    <row r="23" spans="1:3" ht="18" customHeight="1">
      <c r="A23" s="530" t="s">
        <v>112</v>
      </c>
      <c r="B23" s="528">
        <f>'1-4'!E26</f>
        <v>0</v>
      </c>
    </row>
    <row r="24" spans="1:3" ht="18" customHeight="1">
      <c r="A24" s="530" t="s">
        <v>113</v>
      </c>
      <c r="B24" s="528">
        <f>'1-4'!H26</f>
        <v>0</v>
      </c>
    </row>
    <row r="25" spans="1:3" ht="18" customHeight="1">
      <c r="A25" s="530" t="s">
        <v>114</v>
      </c>
      <c r="B25" s="528">
        <f>'1-4'!K26</f>
        <v>0</v>
      </c>
    </row>
    <row r="26" spans="1:3" ht="18" customHeight="1">
      <c r="A26" s="530" t="s">
        <v>115</v>
      </c>
      <c r="B26" s="528">
        <f>'1-4'!E32</f>
        <v>0</v>
      </c>
    </row>
    <row r="27" spans="1:3" ht="18" customHeight="1">
      <c r="A27" s="530" t="s">
        <v>116</v>
      </c>
      <c r="B27" s="528">
        <f>'1-4'!D30</f>
        <v>0</v>
      </c>
      <c r="C27" s="4"/>
    </row>
    <row r="28" spans="1:3" ht="18" customHeight="1">
      <c r="A28" s="530" t="s">
        <v>117</v>
      </c>
      <c r="B28" s="528">
        <f>'1-4'!E32</f>
        <v>0</v>
      </c>
    </row>
    <row r="29" spans="1:3" ht="31" customHeight="1">
      <c r="A29" s="530" t="s">
        <v>118</v>
      </c>
      <c r="B29" s="528">
        <f>'1-4'!D33</f>
        <v>0</v>
      </c>
    </row>
    <row r="30" spans="1:3" ht="31" customHeight="1">
      <c r="A30" s="530" t="s">
        <v>119</v>
      </c>
      <c r="B30" s="528">
        <f>'1-4'!D35</f>
        <v>0</v>
      </c>
    </row>
    <row r="31" spans="1:3" ht="26" customHeight="1">
      <c r="A31" s="585" t="s">
        <v>120</v>
      </c>
      <c r="B31" s="586"/>
    </row>
    <row r="32" spans="1:3" ht="30" customHeight="1">
      <c r="A32" s="531" t="s">
        <v>111</v>
      </c>
      <c r="B32" s="528">
        <f>'1-4'!D49</f>
        <v>0</v>
      </c>
    </row>
    <row r="33" spans="1:18" ht="15">
      <c r="A33" s="532" t="s">
        <v>112</v>
      </c>
      <c r="B33" s="528">
        <f>'1-4'!E51</f>
        <v>0</v>
      </c>
    </row>
    <row r="34" spans="1:18" ht="15">
      <c r="A34" s="530" t="s">
        <v>121</v>
      </c>
      <c r="B34" s="528">
        <f>'1-4'!H51</f>
        <v>0</v>
      </c>
    </row>
    <row r="35" spans="1:18" ht="15">
      <c r="A35" s="530" t="s">
        <v>114</v>
      </c>
      <c r="B35" s="528">
        <f>'1-4'!K51</f>
        <v>0</v>
      </c>
    </row>
    <row r="36" spans="1:18" ht="15">
      <c r="A36" s="530" t="s">
        <v>115</v>
      </c>
      <c r="B36" s="528">
        <f>'1-4'!E53</f>
        <v>0</v>
      </c>
    </row>
    <row r="37" spans="1:18" ht="15">
      <c r="A37" s="530" t="s">
        <v>116</v>
      </c>
      <c r="B37" s="528">
        <f>'1-4'!D55</f>
        <v>0</v>
      </c>
      <c r="C37" s="4"/>
    </row>
    <row r="38" spans="1:18" ht="15">
      <c r="A38" s="530" t="s">
        <v>117</v>
      </c>
      <c r="B38" s="528">
        <f>'1-4'!E57</f>
        <v>0</v>
      </c>
    </row>
    <row r="39" spans="1:18" ht="15">
      <c r="A39" s="530" t="s">
        <v>118</v>
      </c>
      <c r="B39" s="528">
        <f>'1-4'!D58</f>
        <v>0</v>
      </c>
    </row>
    <row r="40" spans="1:18" ht="15">
      <c r="A40" s="530" t="s">
        <v>119</v>
      </c>
      <c r="B40" s="528">
        <f>'1-4'!D60</f>
        <v>0</v>
      </c>
    </row>
    <row r="42" spans="1:18" ht="19" customHeight="1">
      <c r="A42" s="581" t="s">
        <v>122</v>
      </c>
      <c r="B42" s="582"/>
      <c r="C42" s="499"/>
      <c r="D42" s="499"/>
      <c r="E42" s="499"/>
      <c r="F42" s="499"/>
      <c r="G42" s="499"/>
      <c r="H42" s="499"/>
      <c r="I42" s="499"/>
      <c r="J42" s="499"/>
      <c r="K42" s="499"/>
      <c r="L42" s="499"/>
      <c r="M42" s="499"/>
      <c r="N42" s="499"/>
      <c r="O42" s="499"/>
      <c r="P42" s="499"/>
      <c r="Q42" s="499"/>
      <c r="R42" s="499"/>
    </row>
    <row r="43" spans="1:18">
      <c r="A43" s="585" t="s">
        <v>123</v>
      </c>
      <c r="B43" s="586"/>
      <c r="C43" s="499"/>
      <c r="D43" s="499"/>
      <c r="E43" s="499"/>
      <c r="F43" s="499"/>
      <c r="G43" s="499"/>
      <c r="H43" s="499"/>
      <c r="I43" s="499"/>
      <c r="J43" s="499"/>
      <c r="K43" s="499"/>
      <c r="L43" s="499"/>
      <c r="M43" s="499"/>
      <c r="N43" s="499"/>
      <c r="O43" s="499"/>
      <c r="P43" s="499"/>
      <c r="Q43" s="499"/>
      <c r="R43" s="499"/>
    </row>
    <row r="44" spans="1:18" ht="19" customHeight="1">
      <c r="A44" s="530" t="s">
        <v>124</v>
      </c>
      <c r="B44" s="528">
        <v>0</v>
      </c>
      <c r="C44" s="530" t="s">
        <v>125</v>
      </c>
      <c r="D44" s="499"/>
      <c r="E44" s="499"/>
      <c r="F44" s="499"/>
      <c r="G44" s="499"/>
      <c r="H44" s="499"/>
      <c r="I44" s="499"/>
      <c r="J44" s="499"/>
      <c r="K44" s="499"/>
      <c r="L44" s="499"/>
      <c r="M44" s="499"/>
      <c r="N44" s="499"/>
      <c r="O44" s="499"/>
      <c r="P44" s="499"/>
      <c r="Q44" s="499"/>
      <c r="R44" s="499"/>
    </row>
    <row r="45" spans="1:18" ht="15">
      <c r="A45" s="530" t="s">
        <v>126</v>
      </c>
      <c r="B45" s="528">
        <v>0</v>
      </c>
      <c r="C45" s="530" t="s">
        <v>127</v>
      </c>
      <c r="D45" s="528">
        <v>0</v>
      </c>
      <c r="E45" s="530" t="s">
        <v>128</v>
      </c>
      <c r="F45" s="530" t="s">
        <v>129</v>
      </c>
      <c r="G45" s="528">
        <v>0</v>
      </c>
      <c r="H45" s="530" t="s">
        <v>127</v>
      </c>
      <c r="I45" s="528">
        <v>0</v>
      </c>
      <c r="J45" s="530" t="s">
        <v>128</v>
      </c>
      <c r="K45" s="499"/>
      <c r="L45" s="530" t="s">
        <v>130</v>
      </c>
      <c r="M45" s="528">
        <v>0</v>
      </c>
      <c r="N45" s="530" t="s">
        <v>127</v>
      </c>
      <c r="O45" s="528">
        <v>0</v>
      </c>
      <c r="P45" s="530" t="s">
        <v>128</v>
      </c>
      <c r="Q45" s="499"/>
      <c r="R45" s="499"/>
    </row>
    <row r="46" spans="1:18" ht="15">
      <c r="A46" s="530" t="s">
        <v>131</v>
      </c>
      <c r="B46" s="528">
        <v>0</v>
      </c>
      <c r="C46" s="530" t="s">
        <v>127</v>
      </c>
      <c r="D46" s="528">
        <v>0</v>
      </c>
      <c r="E46" s="530" t="s">
        <v>128</v>
      </c>
      <c r="F46" s="530" t="s">
        <v>129</v>
      </c>
      <c r="G46" s="528">
        <v>0</v>
      </c>
      <c r="H46" s="530" t="s">
        <v>127</v>
      </c>
      <c r="I46" s="528">
        <v>0</v>
      </c>
      <c r="J46" s="530" t="s">
        <v>128</v>
      </c>
      <c r="K46" s="499"/>
      <c r="L46" s="530" t="s">
        <v>130</v>
      </c>
      <c r="M46" s="528">
        <v>0</v>
      </c>
      <c r="N46" s="530" t="s">
        <v>127</v>
      </c>
      <c r="O46" s="528">
        <v>0</v>
      </c>
      <c r="P46" s="530" t="s">
        <v>128</v>
      </c>
      <c r="Q46" s="499"/>
      <c r="R46" s="499"/>
    </row>
    <row r="47" spans="1:18" ht="15">
      <c r="A47" s="530" t="s">
        <v>132</v>
      </c>
      <c r="B47" s="528">
        <v>0</v>
      </c>
      <c r="C47" s="530" t="s">
        <v>127</v>
      </c>
      <c r="D47" s="528">
        <v>0</v>
      </c>
      <c r="E47" s="530" t="s">
        <v>128</v>
      </c>
      <c r="F47" s="530" t="s">
        <v>129</v>
      </c>
      <c r="G47" s="528">
        <v>0</v>
      </c>
      <c r="H47" s="530" t="s">
        <v>127</v>
      </c>
      <c r="I47" s="528">
        <v>0</v>
      </c>
      <c r="J47" s="530" t="s">
        <v>128</v>
      </c>
      <c r="K47" s="499"/>
      <c r="L47" s="530" t="s">
        <v>130</v>
      </c>
      <c r="M47" s="528">
        <v>0</v>
      </c>
      <c r="N47" s="530" t="s">
        <v>127</v>
      </c>
      <c r="O47" s="528">
        <v>0</v>
      </c>
      <c r="P47" s="530" t="s">
        <v>128</v>
      </c>
      <c r="Q47" s="499"/>
      <c r="R47" s="499"/>
    </row>
    <row r="48" spans="1:18" ht="15">
      <c r="A48" s="530" t="s">
        <v>133</v>
      </c>
      <c r="B48" s="528">
        <v>0</v>
      </c>
      <c r="C48" s="530" t="s">
        <v>127</v>
      </c>
      <c r="D48" s="528">
        <v>0</v>
      </c>
      <c r="E48" s="530" t="s">
        <v>128</v>
      </c>
      <c r="F48" s="530" t="s">
        <v>129</v>
      </c>
      <c r="G48" s="528">
        <v>0</v>
      </c>
      <c r="H48" s="530" t="s">
        <v>127</v>
      </c>
      <c r="I48" s="528">
        <v>0</v>
      </c>
      <c r="J48" s="530" t="s">
        <v>128</v>
      </c>
      <c r="K48" s="499"/>
      <c r="L48" s="530" t="s">
        <v>130</v>
      </c>
      <c r="M48" s="528">
        <v>0</v>
      </c>
      <c r="N48" s="530" t="s">
        <v>127</v>
      </c>
      <c r="O48" s="528">
        <v>0</v>
      </c>
      <c r="P48" s="530" t="s">
        <v>128</v>
      </c>
      <c r="Q48" s="499"/>
      <c r="R48" s="499"/>
    </row>
    <row r="49" spans="1:19" ht="15">
      <c r="A49" s="530" t="s">
        <v>134</v>
      </c>
      <c r="B49" s="528">
        <v>0</v>
      </c>
      <c r="C49" s="530" t="s">
        <v>127</v>
      </c>
      <c r="D49" s="528">
        <v>0</v>
      </c>
      <c r="E49" s="530" t="s">
        <v>128</v>
      </c>
      <c r="F49" s="530" t="s">
        <v>129</v>
      </c>
      <c r="G49" s="528">
        <v>0</v>
      </c>
      <c r="H49" s="530" t="s">
        <v>127</v>
      </c>
      <c r="I49" s="528">
        <v>0</v>
      </c>
      <c r="J49" s="530" t="s">
        <v>128</v>
      </c>
      <c r="K49" s="499"/>
      <c r="L49" s="530" t="s">
        <v>130</v>
      </c>
      <c r="M49" s="528">
        <v>0</v>
      </c>
      <c r="N49" s="530" t="s">
        <v>127</v>
      </c>
      <c r="O49" s="528">
        <v>0</v>
      </c>
      <c r="P49" s="530" t="s">
        <v>128</v>
      </c>
      <c r="Q49" s="499"/>
      <c r="R49" s="499"/>
    </row>
    <row r="50" spans="1:19" ht="15">
      <c r="A50" s="530" t="s">
        <v>135</v>
      </c>
      <c r="B50" s="528">
        <v>0</v>
      </c>
      <c r="C50" s="530" t="s">
        <v>127</v>
      </c>
      <c r="D50" s="528">
        <v>0</v>
      </c>
      <c r="E50" s="530" t="s">
        <v>128</v>
      </c>
      <c r="F50" s="530" t="s">
        <v>129</v>
      </c>
      <c r="G50" s="528">
        <v>0</v>
      </c>
      <c r="H50" s="530" t="s">
        <v>127</v>
      </c>
      <c r="I50" s="528">
        <v>0</v>
      </c>
      <c r="J50" s="530" t="s">
        <v>128</v>
      </c>
      <c r="K50" s="499"/>
      <c r="L50" s="530" t="s">
        <v>130</v>
      </c>
      <c r="M50" s="528">
        <v>0</v>
      </c>
      <c r="N50" s="530" t="s">
        <v>127</v>
      </c>
      <c r="O50" s="528">
        <v>0</v>
      </c>
      <c r="P50" s="530" t="s">
        <v>128</v>
      </c>
      <c r="Q50" s="499"/>
      <c r="R50" s="499"/>
    </row>
    <row r="51" spans="1:19" ht="15">
      <c r="A51" s="530" t="s">
        <v>136</v>
      </c>
      <c r="B51" s="528">
        <v>0</v>
      </c>
      <c r="C51" s="530" t="s">
        <v>127</v>
      </c>
      <c r="D51" s="528">
        <v>0</v>
      </c>
      <c r="E51" s="530" t="s">
        <v>128</v>
      </c>
      <c r="F51" s="530" t="s">
        <v>129</v>
      </c>
      <c r="G51" s="528">
        <v>0</v>
      </c>
      <c r="H51" s="530" t="s">
        <v>127</v>
      </c>
      <c r="I51" s="528">
        <v>0</v>
      </c>
      <c r="J51" s="530" t="s">
        <v>128</v>
      </c>
      <c r="K51" s="499"/>
      <c r="L51" s="530" t="s">
        <v>130</v>
      </c>
      <c r="M51" s="528">
        <v>0</v>
      </c>
      <c r="N51" s="530" t="s">
        <v>127</v>
      </c>
      <c r="O51" s="528">
        <v>0</v>
      </c>
      <c r="P51" s="530" t="s">
        <v>128</v>
      </c>
      <c r="Q51" s="499"/>
      <c r="R51" s="499"/>
    </row>
    <row r="52" spans="1:19" ht="15">
      <c r="A52" s="530" t="s">
        <v>137</v>
      </c>
      <c r="B52" s="528">
        <v>0</v>
      </c>
      <c r="C52" s="530" t="s">
        <v>128</v>
      </c>
      <c r="D52" s="499"/>
      <c r="E52" s="499"/>
      <c r="F52" s="499"/>
      <c r="G52" s="499"/>
      <c r="H52" s="499"/>
      <c r="I52" s="499"/>
      <c r="J52" s="499"/>
      <c r="K52" s="499"/>
      <c r="L52" s="499"/>
      <c r="M52" s="499"/>
      <c r="N52" s="499"/>
      <c r="O52" s="499"/>
      <c r="P52" s="499"/>
      <c r="Q52" s="499"/>
      <c r="R52" s="499"/>
    </row>
    <row r="53" spans="1:19" ht="15">
      <c r="A53" s="530" t="s">
        <v>138</v>
      </c>
      <c r="B53" s="528">
        <v>0</v>
      </c>
      <c r="C53" s="530" t="s">
        <v>128</v>
      </c>
      <c r="D53" s="499"/>
      <c r="E53" s="499"/>
      <c r="F53" s="499"/>
      <c r="G53" s="499"/>
      <c r="H53" s="499"/>
      <c r="I53" s="499"/>
      <c r="J53" s="499"/>
      <c r="K53" s="499"/>
      <c r="L53" s="499"/>
      <c r="M53" s="499"/>
      <c r="N53" s="499"/>
      <c r="O53" s="499"/>
      <c r="P53" s="499"/>
      <c r="Q53" s="499"/>
      <c r="R53" s="499"/>
    </row>
    <row r="54" spans="1:19" ht="15">
      <c r="A54" s="530" t="s">
        <v>139</v>
      </c>
      <c r="B54" s="528">
        <v>0</v>
      </c>
      <c r="C54" s="530" t="s">
        <v>127</v>
      </c>
      <c r="D54" s="528">
        <v>0</v>
      </c>
      <c r="E54" s="530" t="s">
        <v>128</v>
      </c>
      <c r="F54" s="499"/>
      <c r="G54" s="499"/>
      <c r="H54" s="499"/>
      <c r="I54" s="499"/>
      <c r="J54" s="499"/>
      <c r="K54" s="499"/>
      <c r="L54" s="499"/>
      <c r="M54" s="499"/>
      <c r="N54" s="499"/>
      <c r="O54" s="499"/>
      <c r="P54" s="499"/>
      <c r="Q54" s="499"/>
      <c r="R54" s="499"/>
    </row>
    <row r="55" spans="1:19" ht="15">
      <c r="A55" s="530" t="s">
        <v>140</v>
      </c>
      <c r="B55" s="528">
        <v>0</v>
      </c>
      <c r="C55" s="530" t="s">
        <v>127</v>
      </c>
      <c r="D55" s="528">
        <v>0</v>
      </c>
      <c r="E55" s="530" t="s">
        <v>128</v>
      </c>
      <c r="F55" s="499"/>
      <c r="G55" s="499"/>
      <c r="H55" s="499"/>
      <c r="I55" s="499"/>
      <c r="J55" s="499"/>
      <c r="K55" s="499"/>
      <c r="L55" s="499"/>
      <c r="M55" s="499"/>
      <c r="N55" s="499"/>
      <c r="O55" s="499"/>
      <c r="P55" s="499"/>
      <c r="Q55" s="499"/>
      <c r="R55" s="499"/>
    </row>
    <row r="56" spans="1:19" ht="15">
      <c r="A56" s="530" t="s">
        <v>141</v>
      </c>
      <c r="B56" s="528">
        <v>0</v>
      </c>
      <c r="C56" s="530" t="s">
        <v>127</v>
      </c>
      <c r="D56" s="528">
        <v>0</v>
      </c>
      <c r="E56" s="530" t="s">
        <v>128</v>
      </c>
      <c r="F56" s="499"/>
      <c r="G56" s="499"/>
      <c r="H56" s="499"/>
      <c r="I56" s="499"/>
      <c r="J56" s="499"/>
      <c r="K56" s="499"/>
      <c r="L56" s="499"/>
      <c r="M56" s="499"/>
      <c r="N56" s="499"/>
      <c r="O56" s="499"/>
      <c r="P56" s="499"/>
      <c r="Q56" s="499"/>
      <c r="R56" s="499"/>
    </row>
    <row r="57" spans="1:19" ht="15">
      <c r="A57" s="530" t="s">
        <v>142</v>
      </c>
      <c r="B57" s="528">
        <v>0</v>
      </c>
      <c r="C57" s="530" t="s">
        <v>99</v>
      </c>
      <c r="D57" s="499"/>
      <c r="E57" s="499"/>
      <c r="F57" s="499"/>
      <c r="G57" s="499"/>
      <c r="H57" s="499"/>
      <c r="I57" s="499"/>
      <c r="J57" s="499"/>
      <c r="K57" s="499"/>
      <c r="L57" s="499"/>
      <c r="M57" s="499"/>
      <c r="N57" s="499"/>
      <c r="O57" s="499"/>
      <c r="P57" s="499"/>
      <c r="Q57" s="499"/>
      <c r="R57" s="499"/>
    </row>
    <row r="58" spans="1:19" ht="15">
      <c r="A58" s="530" t="s">
        <v>143</v>
      </c>
      <c r="B58" s="528">
        <v>0</v>
      </c>
      <c r="C58" s="530" t="s">
        <v>99</v>
      </c>
      <c r="D58" s="499"/>
      <c r="E58" s="499"/>
      <c r="F58" s="499"/>
      <c r="G58" s="499"/>
      <c r="H58" s="499"/>
      <c r="I58" s="499"/>
      <c r="J58" s="499"/>
      <c r="K58" s="499"/>
      <c r="L58" s="499"/>
      <c r="M58" s="499"/>
      <c r="N58" s="499"/>
      <c r="O58" s="499"/>
      <c r="P58" s="499"/>
      <c r="Q58" s="499"/>
      <c r="R58" s="499"/>
    </row>
    <row r="59" spans="1:19" ht="15">
      <c r="A59" s="530" t="s">
        <v>144</v>
      </c>
      <c r="B59" s="528">
        <v>0</v>
      </c>
      <c r="C59" s="530" t="s">
        <v>99</v>
      </c>
      <c r="D59" s="499"/>
      <c r="E59" s="499"/>
      <c r="F59" s="499"/>
      <c r="G59" s="499"/>
      <c r="H59" s="499"/>
      <c r="I59" s="499"/>
      <c r="J59" s="499"/>
      <c r="K59" s="499"/>
      <c r="L59" s="499"/>
      <c r="M59" s="499"/>
      <c r="N59" s="499"/>
      <c r="O59" s="499"/>
      <c r="P59" s="499"/>
      <c r="Q59" s="499"/>
      <c r="R59" s="499"/>
    </row>
    <row r="60" spans="1:19" ht="15">
      <c r="A60" s="530" t="s">
        <v>145</v>
      </c>
      <c r="B60" s="528">
        <v>0</v>
      </c>
      <c r="C60" s="530" t="s">
        <v>146</v>
      </c>
      <c r="D60" s="530" t="s">
        <v>129</v>
      </c>
      <c r="E60" s="528">
        <v>0</v>
      </c>
      <c r="F60" s="530" t="s">
        <v>146</v>
      </c>
      <c r="G60" s="530" t="s">
        <v>147</v>
      </c>
      <c r="H60" s="528">
        <v>0</v>
      </c>
      <c r="I60" s="530" t="s">
        <v>146</v>
      </c>
      <c r="J60" s="530" t="s">
        <v>129</v>
      </c>
      <c r="K60" s="528">
        <v>0</v>
      </c>
      <c r="L60" s="530" t="s">
        <v>146</v>
      </c>
      <c r="M60" s="530" t="s">
        <v>147</v>
      </c>
      <c r="N60" s="528" t="s">
        <v>148</v>
      </c>
      <c r="O60" s="530" t="s">
        <v>146</v>
      </c>
      <c r="P60" s="530" t="s">
        <v>129</v>
      </c>
      <c r="Q60" s="528" t="s">
        <v>148</v>
      </c>
      <c r="R60" s="530" t="s">
        <v>146</v>
      </c>
      <c r="S60" t="s">
        <v>149</v>
      </c>
    </row>
    <row r="61" spans="1:19" ht="20" customHeight="1">
      <c r="A61" s="585" t="s">
        <v>150</v>
      </c>
      <c r="B61" s="586"/>
      <c r="C61" s="499"/>
      <c r="D61" s="499"/>
      <c r="E61" s="499"/>
      <c r="F61" s="499"/>
      <c r="G61" s="499"/>
      <c r="H61" s="499"/>
      <c r="I61" s="499"/>
      <c r="J61" s="499"/>
      <c r="K61" s="499"/>
      <c r="L61" s="499"/>
      <c r="M61" s="499"/>
      <c r="N61" s="499"/>
      <c r="O61" s="499"/>
      <c r="P61" s="499"/>
      <c r="Q61" s="499"/>
      <c r="R61" s="499"/>
    </row>
    <row r="62" spans="1:19" ht="25" customHeight="1">
      <c r="A62" s="530" t="s">
        <v>151</v>
      </c>
      <c r="B62" s="528">
        <v>0</v>
      </c>
      <c r="C62" s="530" t="s">
        <v>152</v>
      </c>
      <c r="D62" s="530" t="s">
        <v>153</v>
      </c>
      <c r="E62" s="528">
        <v>0</v>
      </c>
      <c r="F62" s="499"/>
      <c r="H62" s="499"/>
      <c r="J62" s="499"/>
      <c r="K62" s="21"/>
      <c r="L62" s="499"/>
      <c r="M62" s="499"/>
      <c r="N62" s="499"/>
      <c r="O62" s="499"/>
      <c r="P62" s="499"/>
      <c r="Q62" s="499"/>
      <c r="R62" s="499"/>
    </row>
    <row r="63" spans="1:19" ht="25" customHeight="1">
      <c r="A63" s="530" t="s">
        <v>154</v>
      </c>
      <c r="B63" s="528">
        <v>0</v>
      </c>
      <c r="C63" s="530" t="s">
        <v>99</v>
      </c>
      <c r="D63" s="530" t="s">
        <v>153</v>
      </c>
      <c r="E63" s="528">
        <v>0</v>
      </c>
      <c r="F63" s="499"/>
      <c r="H63" s="499"/>
      <c r="J63" s="499"/>
      <c r="K63" s="21"/>
      <c r="L63" s="499"/>
      <c r="M63" s="499"/>
      <c r="N63" s="499"/>
      <c r="O63" s="499"/>
      <c r="P63" s="499"/>
      <c r="Q63" s="499"/>
      <c r="R63" s="499"/>
    </row>
    <row r="64" spans="1:19" ht="15">
      <c r="A64" s="530" t="s">
        <v>155</v>
      </c>
      <c r="B64" s="528">
        <v>0</v>
      </c>
      <c r="C64" s="530" t="s">
        <v>99</v>
      </c>
      <c r="D64" s="499"/>
      <c r="E64" s="499"/>
      <c r="F64" s="499"/>
      <c r="G64" s="499"/>
      <c r="H64" s="499"/>
      <c r="I64" s="499"/>
      <c r="J64" s="499"/>
      <c r="K64" s="499"/>
      <c r="L64" s="499"/>
      <c r="M64" s="499"/>
      <c r="N64" s="499"/>
      <c r="O64" s="499"/>
      <c r="P64" s="499"/>
      <c r="Q64" s="499"/>
      <c r="R64" s="499"/>
    </row>
    <row r="65" spans="1:21" ht="16" customHeight="1">
      <c r="A65" s="530" t="s">
        <v>156</v>
      </c>
      <c r="B65" s="528">
        <v>0</v>
      </c>
      <c r="C65" s="530" t="s">
        <v>146</v>
      </c>
      <c r="D65" s="530" t="s">
        <v>129</v>
      </c>
      <c r="E65" s="528">
        <v>0</v>
      </c>
      <c r="F65" s="530" t="s">
        <v>146</v>
      </c>
      <c r="G65" s="530" t="s">
        <v>147</v>
      </c>
      <c r="H65" s="528">
        <v>0</v>
      </c>
      <c r="I65" s="530" t="s">
        <v>146</v>
      </c>
      <c r="J65" s="530" t="s">
        <v>129</v>
      </c>
      <c r="K65" s="528">
        <v>0</v>
      </c>
      <c r="L65" s="530" t="s">
        <v>146</v>
      </c>
      <c r="M65" s="530" t="s">
        <v>147</v>
      </c>
      <c r="N65" s="528" t="s">
        <v>148</v>
      </c>
      <c r="O65" s="530" t="s">
        <v>146</v>
      </c>
      <c r="P65" s="530" t="s">
        <v>129</v>
      </c>
      <c r="Q65" s="528" t="s">
        <v>148</v>
      </c>
      <c r="R65" s="530" t="s">
        <v>146</v>
      </c>
      <c r="S65" t="s">
        <v>149</v>
      </c>
    </row>
    <row r="66" spans="1:21" ht="15">
      <c r="A66" s="530" t="s">
        <v>157</v>
      </c>
      <c r="B66" s="528">
        <v>0</v>
      </c>
      <c r="C66" s="21"/>
      <c r="E66" s="499"/>
      <c r="F66" s="499"/>
      <c r="G66" s="499"/>
      <c r="H66" s="499"/>
      <c r="I66" s="499"/>
      <c r="J66" s="499"/>
      <c r="K66" s="499"/>
      <c r="L66" s="499"/>
      <c r="M66" s="499"/>
      <c r="N66" s="499"/>
      <c r="O66" s="499"/>
      <c r="P66" s="499"/>
      <c r="Q66" s="499"/>
      <c r="R66" s="499"/>
    </row>
    <row r="67" spans="1:21" ht="15">
      <c r="A67" s="530" t="s">
        <v>158</v>
      </c>
      <c r="B67" s="528">
        <v>0</v>
      </c>
      <c r="C67" s="21"/>
      <c r="E67" s="499"/>
      <c r="F67" s="499"/>
      <c r="G67" s="499"/>
      <c r="H67" s="499"/>
      <c r="I67" s="499"/>
      <c r="J67" s="499"/>
      <c r="K67" s="499"/>
      <c r="L67" s="499"/>
      <c r="M67" s="499"/>
      <c r="N67" s="499"/>
      <c r="O67" s="499"/>
      <c r="P67" s="499"/>
      <c r="Q67" s="499"/>
      <c r="R67" s="499"/>
    </row>
    <row r="68" spans="1:21" ht="15">
      <c r="A68" s="530" t="s">
        <v>159</v>
      </c>
      <c r="B68" s="528">
        <v>0</v>
      </c>
      <c r="C68" s="530" t="s">
        <v>146</v>
      </c>
      <c r="D68" s="530" t="s">
        <v>129</v>
      </c>
      <c r="E68" s="528">
        <v>0</v>
      </c>
      <c r="F68" s="530" t="s">
        <v>146</v>
      </c>
      <c r="G68" s="530" t="s">
        <v>147</v>
      </c>
      <c r="H68" s="528">
        <v>0</v>
      </c>
      <c r="I68" s="530" t="s">
        <v>146</v>
      </c>
      <c r="J68" s="530" t="s">
        <v>129</v>
      </c>
      <c r="K68" s="528">
        <v>0</v>
      </c>
      <c r="L68" s="530" t="s">
        <v>146</v>
      </c>
      <c r="M68" s="530" t="s">
        <v>147</v>
      </c>
      <c r="N68" s="528" t="s">
        <v>148</v>
      </c>
      <c r="O68" s="530" t="s">
        <v>146</v>
      </c>
      <c r="P68" s="530" t="s">
        <v>129</v>
      </c>
      <c r="Q68" s="528" t="s">
        <v>148</v>
      </c>
      <c r="R68" s="530" t="s">
        <v>146</v>
      </c>
      <c r="S68" t="s">
        <v>149</v>
      </c>
    </row>
    <row r="69" spans="1:21" ht="15">
      <c r="A69" s="530" t="s">
        <v>160</v>
      </c>
      <c r="B69" s="528">
        <v>0</v>
      </c>
      <c r="C69" s="24" t="s">
        <v>161</v>
      </c>
      <c r="D69" s="499"/>
      <c r="E69" s="499"/>
      <c r="F69" s="499"/>
      <c r="G69" s="499"/>
      <c r="H69" s="499"/>
      <c r="I69" s="499"/>
      <c r="J69" s="499"/>
      <c r="K69" s="499"/>
      <c r="L69" s="499"/>
      <c r="M69" s="499"/>
      <c r="N69" s="499"/>
      <c r="O69" s="499"/>
      <c r="P69" s="499"/>
      <c r="Q69" s="499"/>
      <c r="R69" s="499"/>
    </row>
    <row r="70" spans="1:21" ht="15" customHeight="1">
      <c r="A70" s="585" t="s">
        <v>162</v>
      </c>
      <c r="B70" s="586"/>
      <c r="C70" s="499"/>
      <c r="D70" s="499"/>
      <c r="E70" s="499"/>
      <c r="F70" s="499"/>
      <c r="G70" s="499"/>
      <c r="H70" s="499"/>
      <c r="I70" s="499"/>
      <c r="J70" s="499"/>
      <c r="K70" s="499"/>
      <c r="L70" s="499"/>
      <c r="M70" s="499"/>
      <c r="N70" s="499"/>
      <c r="O70" s="499"/>
      <c r="P70" s="499"/>
      <c r="Q70" s="499"/>
      <c r="R70" s="499"/>
    </row>
    <row r="71" spans="1:21" ht="22" customHeight="1">
      <c r="A71" s="530" t="s">
        <v>163</v>
      </c>
      <c r="B71" s="528" t="e">
        <v>#REF!</v>
      </c>
      <c r="C71" s="25" t="s">
        <v>164</v>
      </c>
      <c r="D71" s="528" t="e">
        <f>#REF!</f>
        <v>#REF!</v>
      </c>
      <c r="E71" s="24" t="s">
        <v>161</v>
      </c>
      <c r="F71" s="530" t="s">
        <v>165</v>
      </c>
      <c r="G71" s="587" t="e">
        <f>#REF!</f>
        <v>#REF!</v>
      </c>
      <c r="H71" s="588"/>
      <c r="I71" s="589"/>
      <c r="J71" s="21"/>
      <c r="K71" s="499"/>
      <c r="L71" s="499"/>
      <c r="M71" s="499"/>
      <c r="N71" s="499"/>
      <c r="O71" s="499"/>
      <c r="P71" s="499"/>
      <c r="Q71" s="499"/>
      <c r="R71" s="499"/>
      <c r="S71" s="499"/>
      <c r="T71" s="499"/>
      <c r="U71" s="499"/>
    </row>
    <row r="72" spans="1:21" ht="22" customHeight="1">
      <c r="A72" s="530" t="s">
        <v>166</v>
      </c>
      <c r="B72" s="528" t="e">
        <v>#REF!</v>
      </c>
      <c r="C72" s="25" t="s">
        <v>164</v>
      </c>
      <c r="D72" s="528" t="e">
        <f>#REF!</f>
        <v>#REF!</v>
      </c>
      <c r="E72" s="24" t="s">
        <v>161</v>
      </c>
      <c r="F72" s="530" t="s">
        <v>165</v>
      </c>
      <c r="G72" s="587" t="e">
        <f>#REF!</f>
        <v>#REF!</v>
      </c>
      <c r="H72" s="588"/>
      <c r="I72" s="589"/>
      <c r="J72" s="21"/>
      <c r="K72" s="499"/>
      <c r="L72" s="499"/>
      <c r="M72" s="499"/>
      <c r="N72" s="499"/>
      <c r="O72" s="499"/>
      <c r="P72" s="499"/>
      <c r="Q72" s="499"/>
      <c r="R72" s="499"/>
      <c r="S72" s="499"/>
      <c r="T72" s="499"/>
      <c r="U72" s="499"/>
    </row>
    <row r="73" spans="1:21" ht="22" customHeight="1">
      <c r="A73" s="530" t="s">
        <v>167</v>
      </c>
      <c r="B73" s="528" t="e">
        <v>#REF!</v>
      </c>
      <c r="C73" s="25" t="s">
        <v>164</v>
      </c>
      <c r="D73" s="528" t="e">
        <f>#REF!</f>
        <v>#REF!</v>
      </c>
      <c r="E73" s="24" t="s">
        <v>161</v>
      </c>
      <c r="F73" s="530" t="s">
        <v>165</v>
      </c>
      <c r="G73" s="587" t="e">
        <f>#REF!</f>
        <v>#REF!</v>
      </c>
      <c r="H73" s="588"/>
      <c r="I73" s="589"/>
      <c r="J73" s="21"/>
      <c r="K73" s="499"/>
      <c r="L73" s="499"/>
      <c r="M73" s="499"/>
      <c r="N73" s="499"/>
      <c r="O73" s="499"/>
      <c r="P73" s="499"/>
      <c r="Q73" s="499"/>
      <c r="R73" s="499"/>
      <c r="S73" s="499"/>
      <c r="T73" s="499"/>
      <c r="U73" s="499"/>
    </row>
    <row r="74" spans="1:21" ht="22" customHeight="1">
      <c r="A74" s="530" t="s">
        <v>168</v>
      </c>
      <c r="B74" s="528" t="e">
        <v>#REF!</v>
      </c>
      <c r="C74" s="25" t="s">
        <v>164</v>
      </c>
      <c r="D74" s="528" t="e">
        <f>#REF!</f>
        <v>#REF!</v>
      </c>
      <c r="E74" s="24" t="s">
        <v>161</v>
      </c>
      <c r="F74" s="530" t="s">
        <v>165</v>
      </c>
      <c r="G74" s="587" t="e">
        <f>#REF!</f>
        <v>#REF!</v>
      </c>
      <c r="H74" s="588"/>
      <c r="I74" s="589"/>
      <c r="J74" s="21"/>
      <c r="K74" s="499"/>
      <c r="L74" s="499"/>
      <c r="M74" s="499"/>
      <c r="N74" s="499"/>
      <c r="O74" s="499"/>
      <c r="P74" s="499"/>
      <c r="Q74" s="499"/>
      <c r="R74" s="499"/>
      <c r="S74" s="499"/>
      <c r="T74" s="499"/>
      <c r="U74" s="499"/>
    </row>
    <row r="75" spans="1:21" ht="15">
      <c r="A75" s="530" t="s">
        <v>169</v>
      </c>
      <c r="B75" s="528" t="e">
        <f>#REF!</f>
        <v>#REF!</v>
      </c>
      <c r="C75" s="25" t="s">
        <v>161</v>
      </c>
      <c r="D75" s="21"/>
      <c r="E75" s="499"/>
      <c r="F75" s="499"/>
      <c r="G75" s="499"/>
      <c r="H75" s="499"/>
      <c r="I75" s="499"/>
      <c r="J75" s="499"/>
      <c r="K75" s="499"/>
      <c r="L75" s="499"/>
      <c r="M75" s="499"/>
      <c r="N75" s="499"/>
      <c r="O75" s="499"/>
      <c r="P75" s="499"/>
      <c r="Q75" s="499"/>
      <c r="R75" s="499"/>
    </row>
    <row r="76" spans="1:21" ht="15">
      <c r="A76" s="530" t="s">
        <v>170</v>
      </c>
      <c r="B76" s="528">
        <v>0</v>
      </c>
      <c r="C76" s="25" t="s">
        <v>171</v>
      </c>
      <c r="D76" s="499"/>
      <c r="E76" s="499"/>
      <c r="F76" s="499"/>
      <c r="G76" s="499"/>
      <c r="H76" s="499"/>
      <c r="I76" s="499"/>
      <c r="J76" s="499"/>
      <c r="K76" s="499"/>
      <c r="L76" s="499"/>
      <c r="M76" s="499"/>
      <c r="N76" s="499"/>
      <c r="O76" s="499"/>
      <c r="P76" s="499"/>
      <c r="Q76" s="499"/>
      <c r="R76" s="499"/>
    </row>
    <row r="77" spans="1:21" ht="15">
      <c r="A77" s="530" t="s">
        <v>172</v>
      </c>
      <c r="B77" s="528">
        <v>0</v>
      </c>
      <c r="C77" s="530" t="s">
        <v>171</v>
      </c>
      <c r="D77" s="499"/>
      <c r="E77" s="499"/>
      <c r="F77" s="499"/>
      <c r="G77" s="499"/>
      <c r="H77" s="499"/>
      <c r="I77" s="499"/>
      <c r="J77" s="499"/>
      <c r="K77" s="499"/>
      <c r="L77" s="499"/>
      <c r="M77" s="499"/>
      <c r="N77" s="499"/>
      <c r="O77" s="499"/>
      <c r="P77" s="499"/>
      <c r="Q77" s="499"/>
      <c r="R77" s="499"/>
    </row>
    <row r="78" spans="1:21" ht="15">
      <c r="A78" s="530" t="s">
        <v>173</v>
      </c>
      <c r="B78" s="528" t="e">
        <v>#REF!</v>
      </c>
      <c r="C78" s="530" t="s">
        <v>171</v>
      </c>
      <c r="D78" s="499"/>
      <c r="E78" s="499"/>
      <c r="F78" s="499"/>
      <c r="G78" s="499"/>
      <c r="H78" s="499"/>
      <c r="I78" s="499"/>
      <c r="J78" s="499"/>
      <c r="K78" s="499"/>
      <c r="L78" s="499"/>
      <c r="M78" s="499"/>
      <c r="N78" s="499"/>
      <c r="O78" s="499"/>
      <c r="P78" s="499"/>
      <c r="Q78" s="499"/>
      <c r="R78" s="499"/>
    </row>
    <row r="79" spans="1:21" ht="15">
      <c r="A79" s="530" t="s">
        <v>174</v>
      </c>
      <c r="B79" s="528">
        <v>0</v>
      </c>
      <c r="C79" s="530" t="s">
        <v>171</v>
      </c>
      <c r="D79" s="499"/>
      <c r="E79" s="499"/>
      <c r="F79" s="499"/>
      <c r="G79" s="499"/>
      <c r="H79" s="499"/>
      <c r="I79" s="499"/>
      <c r="J79" s="499"/>
      <c r="K79" s="499"/>
      <c r="L79" s="499"/>
      <c r="M79" s="499"/>
      <c r="N79" s="499"/>
      <c r="O79" s="499"/>
      <c r="P79" s="499"/>
      <c r="Q79" s="499"/>
      <c r="R79" s="499"/>
    </row>
    <row r="80" spans="1:21" ht="15">
      <c r="A80" s="530" t="s">
        <v>175</v>
      </c>
      <c r="B80" s="528">
        <v>0</v>
      </c>
      <c r="C80" s="530" t="s">
        <v>171</v>
      </c>
      <c r="D80" s="499"/>
      <c r="E80" s="499"/>
      <c r="F80" s="499"/>
      <c r="G80" s="499"/>
      <c r="H80" s="499"/>
      <c r="I80" s="499"/>
      <c r="J80" s="499"/>
      <c r="K80" s="499"/>
      <c r="L80" s="499"/>
      <c r="M80" s="499"/>
      <c r="N80" s="499"/>
      <c r="O80" s="499"/>
      <c r="P80" s="499"/>
      <c r="Q80" s="499"/>
      <c r="R80" s="499"/>
    </row>
    <row r="81" spans="1:19" ht="15">
      <c r="A81" s="530" t="s">
        <v>176</v>
      </c>
      <c r="B81" s="528">
        <v>0</v>
      </c>
      <c r="C81" s="530" t="s">
        <v>171</v>
      </c>
      <c r="D81" s="499"/>
      <c r="E81" s="499"/>
      <c r="F81" s="499"/>
      <c r="G81" s="499"/>
      <c r="H81" s="499"/>
      <c r="I81" s="499"/>
      <c r="J81" s="499"/>
      <c r="K81" s="499"/>
      <c r="L81" s="499"/>
      <c r="M81" s="499"/>
      <c r="N81" s="499"/>
      <c r="O81" s="499"/>
      <c r="P81" s="499"/>
      <c r="Q81" s="499"/>
      <c r="R81" s="499"/>
    </row>
    <row r="82" spans="1:19" ht="15">
      <c r="A82" s="530" t="s">
        <v>177</v>
      </c>
      <c r="B82" s="528">
        <v>0</v>
      </c>
      <c r="C82" s="530" t="s">
        <v>99</v>
      </c>
      <c r="D82" s="499"/>
      <c r="E82" s="499"/>
      <c r="F82" s="499"/>
      <c r="G82" s="499"/>
      <c r="H82" s="499"/>
      <c r="I82" s="499"/>
      <c r="J82" s="499"/>
      <c r="K82" s="499"/>
      <c r="L82" s="499"/>
      <c r="M82" s="499"/>
      <c r="N82" s="499"/>
      <c r="O82" s="499"/>
      <c r="P82" s="499"/>
      <c r="Q82" s="499"/>
      <c r="R82" s="499"/>
    </row>
    <row r="83" spans="1:19" ht="14" customHeight="1">
      <c r="A83" s="530" t="s">
        <v>178</v>
      </c>
      <c r="B83" s="528">
        <v>0</v>
      </c>
      <c r="C83" s="530" t="s">
        <v>99</v>
      </c>
      <c r="D83" s="499"/>
      <c r="E83" s="499"/>
      <c r="F83" s="499"/>
      <c r="G83" s="499"/>
      <c r="H83" s="499"/>
      <c r="I83" s="499"/>
      <c r="J83" s="499"/>
      <c r="K83" s="499"/>
      <c r="L83" s="499"/>
      <c r="M83" s="499"/>
      <c r="N83" s="499"/>
      <c r="O83" s="499"/>
      <c r="P83" s="499"/>
      <c r="Q83" s="499"/>
      <c r="R83" s="499"/>
    </row>
    <row r="84" spans="1:19">
      <c r="A84" s="585" t="s">
        <v>179</v>
      </c>
      <c r="B84" s="586"/>
      <c r="C84" s="499"/>
      <c r="D84" s="499"/>
      <c r="E84" s="499"/>
      <c r="F84" s="499"/>
      <c r="G84" s="499"/>
      <c r="H84" s="499"/>
      <c r="I84" s="499"/>
      <c r="J84" s="499"/>
      <c r="K84" s="499"/>
      <c r="L84" s="499"/>
      <c r="M84" s="499"/>
      <c r="N84" s="499"/>
      <c r="O84" s="499"/>
      <c r="P84" s="499"/>
      <c r="Q84" s="499"/>
      <c r="R84" s="499"/>
    </row>
    <row r="85" spans="1:19" ht="15">
      <c r="A85" s="530" t="s">
        <v>180</v>
      </c>
      <c r="B85" s="528" t="e">
        <v>#N/A</v>
      </c>
      <c r="C85" s="499"/>
      <c r="D85" s="499"/>
      <c r="F85" s="21"/>
      <c r="G85" s="499"/>
      <c r="H85" s="499"/>
      <c r="I85" s="499"/>
      <c r="J85" s="499"/>
      <c r="K85" s="499"/>
      <c r="L85" s="499"/>
      <c r="M85" s="499"/>
      <c r="N85" s="499"/>
      <c r="O85" s="499"/>
      <c r="P85" s="499"/>
      <c r="Q85" s="499"/>
      <c r="R85" s="499"/>
    </row>
    <row r="86" spans="1:19" ht="14" customHeight="1">
      <c r="A86" s="530" t="s">
        <v>181</v>
      </c>
      <c r="B86" s="528">
        <v>0</v>
      </c>
      <c r="C86" s="21"/>
      <c r="D86" s="499"/>
      <c r="E86" s="21"/>
      <c r="F86" s="21"/>
      <c r="G86" s="499"/>
      <c r="H86" s="499"/>
      <c r="I86" s="499"/>
      <c r="J86" s="499"/>
      <c r="K86" s="499"/>
      <c r="L86" s="499"/>
      <c r="M86" s="499"/>
      <c r="N86" s="499"/>
      <c r="O86" s="499"/>
      <c r="P86" s="499"/>
      <c r="Q86" s="499"/>
      <c r="R86" s="499"/>
    </row>
    <row r="87" spans="1:19">
      <c r="A87" s="585" t="s">
        <v>182</v>
      </c>
      <c r="B87" s="586"/>
      <c r="C87" s="499"/>
      <c r="D87" s="499"/>
      <c r="E87" s="21"/>
      <c r="F87" s="21"/>
      <c r="G87" s="499"/>
      <c r="H87" s="499"/>
      <c r="I87" s="499"/>
      <c r="J87" s="499"/>
      <c r="K87" s="499"/>
      <c r="L87" s="499"/>
      <c r="M87" s="499"/>
      <c r="N87" s="499"/>
      <c r="O87" s="499"/>
      <c r="P87" s="499"/>
      <c r="Q87" s="499"/>
      <c r="R87" s="499"/>
    </row>
    <row r="88" spans="1:19" ht="15">
      <c r="A88" s="530" t="s">
        <v>183</v>
      </c>
      <c r="B88" s="528" t="e">
        <v>#N/A</v>
      </c>
      <c r="C88" s="499"/>
      <c r="D88" s="499"/>
      <c r="F88" s="21"/>
      <c r="G88" s="499"/>
      <c r="H88" s="499"/>
      <c r="I88" s="499"/>
      <c r="J88" s="499"/>
      <c r="K88" s="499"/>
      <c r="L88" s="499"/>
      <c r="M88" s="499"/>
      <c r="N88" s="499"/>
      <c r="O88" s="499"/>
      <c r="P88" s="499"/>
      <c r="Q88" s="499"/>
      <c r="R88" s="499"/>
    </row>
    <row r="89" spans="1:19" ht="15">
      <c r="A89" s="530" t="s">
        <v>181</v>
      </c>
      <c r="B89" s="528">
        <v>0</v>
      </c>
      <c r="C89" s="21"/>
      <c r="D89" s="499"/>
      <c r="E89" s="21"/>
      <c r="F89" s="21"/>
      <c r="G89" s="499"/>
      <c r="H89" s="499"/>
      <c r="I89" s="499"/>
      <c r="J89" s="499"/>
      <c r="K89" s="499"/>
      <c r="L89" s="499"/>
      <c r="M89" s="499"/>
      <c r="N89" s="499"/>
      <c r="O89" s="499"/>
      <c r="P89" s="499"/>
      <c r="Q89" s="499"/>
      <c r="R89" s="499"/>
    </row>
    <row r="90" spans="1:19">
      <c r="A90" s="585" t="s">
        <v>184</v>
      </c>
      <c r="B90" s="586"/>
      <c r="C90" s="499"/>
      <c r="D90" s="499"/>
      <c r="E90" s="21"/>
      <c r="F90" s="21"/>
      <c r="G90" s="499"/>
      <c r="H90" s="499"/>
      <c r="I90" s="499"/>
      <c r="J90" s="499"/>
      <c r="K90" s="499"/>
      <c r="L90" s="499"/>
      <c r="M90" s="499"/>
      <c r="N90" s="499"/>
      <c r="O90" s="499"/>
      <c r="P90" s="499"/>
      <c r="Q90" s="499"/>
      <c r="R90" s="499"/>
    </row>
    <row r="91" spans="1:19" ht="15">
      <c r="A91" s="24" t="s">
        <v>183</v>
      </c>
      <c r="B91" s="528" t="e">
        <v>#N/A</v>
      </c>
      <c r="C91" s="499"/>
      <c r="D91" s="499"/>
      <c r="F91" s="21"/>
      <c r="G91" s="499"/>
      <c r="H91" s="499"/>
      <c r="I91" s="499"/>
      <c r="J91" s="499"/>
      <c r="K91" s="499"/>
      <c r="L91" s="499"/>
      <c r="M91" s="499"/>
      <c r="N91" s="499"/>
      <c r="O91" s="499"/>
      <c r="P91" s="499"/>
      <c r="Q91" s="499"/>
      <c r="R91" s="499"/>
    </row>
    <row r="92" spans="1:19" ht="15">
      <c r="A92" s="530" t="s">
        <v>181</v>
      </c>
      <c r="B92" s="528">
        <v>0</v>
      </c>
      <c r="C92" s="21"/>
      <c r="D92" s="499"/>
      <c r="E92" s="21"/>
      <c r="F92" s="21"/>
      <c r="G92" s="499"/>
      <c r="H92" s="499"/>
      <c r="I92" s="499"/>
      <c r="J92" s="499"/>
      <c r="K92" s="499"/>
      <c r="L92" s="499"/>
      <c r="M92" s="499"/>
      <c r="N92" s="499"/>
      <c r="O92" s="499"/>
      <c r="P92" s="499"/>
      <c r="Q92" s="499"/>
      <c r="R92" s="499"/>
    </row>
    <row r="93" spans="1:19" ht="15">
      <c r="A93" s="530" t="s">
        <v>185</v>
      </c>
      <c r="B93" s="528">
        <v>0</v>
      </c>
      <c r="C93" s="530" t="s">
        <v>186</v>
      </c>
      <c r="D93" s="499"/>
      <c r="E93" s="499"/>
      <c r="F93" s="499"/>
      <c r="G93" s="499"/>
      <c r="H93" s="499"/>
      <c r="I93" s="499"/>
      <c r="J93" s="499"/>
      <c r="K93" s="499"/>
      <c r="L93" s="499"/>
      <c r="M93" s="499"/>
      <c r="N93" s="499"/>
      <c r="O93" s="499"/>
      <c r="P93" s="499"/>
      <c r="Q93" s="499"/>
      <c r="R93" s="499"/>
    </row>
    <row r="94" spans="1:19" ht="15">
      <c r="A94" s="530" t="s">
        <v>187</v>
      </c>
      <c r="B94" s="528" t="s">
        <v>188</v>
      </c>
      <c r="C94" s="20"/>
      <c r="D94" s="20"/>
      <c r="E94" s="20"/>
      <c r="F94" s="499"/>
      <c r="G94" s="499"/>
      <c r="H94" s="499"/>
      <c r="I94" s="499"/>
      <c r="J94" s="499"/>
      <c r="K94" s="499"/>
      <c r="L94" s="499"/>
      <c r="M94" s="499"/>
      <c r="N94" s="499"/>
      <c r="O94" s="499"/>
      <c r="P94" s="499"/>
      <c r="Q94" s="499"/>
      <c r="R94" s="499"/>
    </row>
    <row r="95" spans="1:19" ht="15">
      <c r="A95" s="530" t="s">
        <v>189</v>
      </c>
      <c r="B95" s="528">
        <v>0</v>
      </c>
      <c r="C95" s="530" t="s">
        <v>146</v>
      </c>
      <c r="D95" s="530" t="s">
        <v>129</v>
      </c>
      <c r="E95" s="528">
        <v>0</v>
      </c>
      <c r="F95" s="530" t="s">
        <v>146</v>
      </c>
      <c r="G95" s="530" t="s">
        <v>147</v>
      </c>
      <c r="H95" s="528">
        <v>0</v>
      </c>
      <c r="I95" s="530" t="s">
        <v>146</v>
      </c>
      <c r="J95" s="530" t="s">
        <v>129</v>
      </c>
      <c r="K95" s="528">
        <v>0</v>
      </c>
      <c r="L95" s="530" t="s">
        <v>146</v>
      </c>
      <c r="M95" s="530" t="s">
        <v>147</v>
      </c>
      <c r="N95" s="528" t="s">
        <v>148</v>
      </c>
      <c r="O95" s="530" t="s">
        <v>146</v>
      </c>
      <c r="P95" s="530" t="s">
        <v>129</v>
      </c>
      <c r="Q95" s="528" t="s">
        <v>148</v>
      </c>
      <c r="R95" s="530" t="s">
        <v>146</v>
      </c>
      <c r="S95" t="s">
        <v>149</v>
      </c>
    </row>
    <row r="96" spans="1:19" ht="15">
      <c r="A96" s="530" t="s">
        <v>190</v>
      </c>
      <c r="B96" s="528">
        <v>0</v>
      </c>
      <c r="C96" s="530" t="s">
        <v>97</v>
      </c>
      <c r="D96" s="528">
        <v>0</v>
      </c>
      <c r="E96" s="530" t="s">
        <v>191</v>
      </c>
      <c r="F96" s="21"/>
      <c r="G96" s="21"/>
      <c r="H96" s="499"/>
      <c r="I96" s="499"/>
      <c r="J96" s="499"/>
      <c r="K96" s="499"/>
      <c r="L96" s="499"/>
      <c r="M96" s="499"/>
      <c r="N96" s="499"/>
      <c r="O96" s="499"/>
      <c r="P96" s="499"/>
      <c r="Q96" s="499"/>
      <c r="R96" s="499"/>
    </row>
    <row r="97" spans="1:19" ht="15">
      <c r="A97" s="530" t="s">
        <v>192</v>
      </c>
      <c r="B97" s="528">
        <v>0</v>
      </c>
      <c r="C97" s="530" t="s">
        <v>97</v>
      </c>
      <c r="D97" s="528">
        <v>0</v>
      </c>
      <c r="E97" s="530" t="s">
        <v>191</v>
      </c>
      <c r="F97" s="499"/>
      <c r="G97" s="499"/>
      <c r="H97" s="499"/>
      <c r="I97" s="499"/>
      <c r="J97" s="499"/>
      <c r="K97" s="499"/>
      <c r="L97" s="499"/>
      <c r="M97" s="499"/>
      <c r="N97" s="499"/>
      <c r="O97" s="499"/>
      <c r="P97" s="499"/>
      <c r="Q97" s="499"/>
      <c r="R97" s="499"/>
    </row>
    <row r="98" spans="1:19" ht="15">
      <c r="A98" s="530" t="s">
        <v>193</v>
      </c>
      <c r="B98" s="528">
        <v>0</v>
      </c>
      <c r="C98" s="530" t="s">
        <v>194</v>
      </c>
      <c r="D98" s="21"/>
      <c r="E98" s="499"/>
      <c r="F98" s="499"/>
      <c r="G98" s="499"/>
      <c r="H98" s="499"/>
      <c r="I98" s="499"/>
      <c r="J98" s="499"/>
      <c r="K98" s="499"/>
      <c r="L98" s="499"/>
      <c r="M98" s="499"/>
      <c r="N98" s="499"/>
      <c r="O98" s="499"/>
      <c r="P98" s="499"/>
      <c r="Q98" s="499"/>
      <c r="R98" s="499"/>
    </row>
    <row r="99" spans="1:19" ht="15">
      <c r="A99" s="533" t="s">
        <v>195</v>
      </c>
      <c r="B99" s="528" t="e">
        <f>#REF!</f>
        <v>#REF!</v>
      </c>
      <c r="C99" s="530" t="s">
        <v>161</v>
      </c>
      <c r="D99" s="499"/>
      <c r="E99" s="499"/>
      <c r="F99" s="499"/>
      <c r="G99" s="499"/>
      <c r="H99" s="499"/>
      <c r="I99" s="499"/>
      <c r="J99" s="499"/>
      <c r="K99" s="499"/>
      <c r="L99" s="499"/>
      <c r="M99" s="499"/>
      <c r="N99" s="499"/>
      <c r="O99" s="499"/>
      <c r="P99" s="499"/>
      <c r="Q99" s="499"/>
      <c r="R99" s="499"/>
    </row>
    <row r="100" spans="1:19" ht="15">
      <c r="A100" s="533" t="s">
        <v>196</v>
      </c>
      <c r="B100" s="528" t="e">
        <f>#REF!</f>
        <v>#REF!</v>
      </c>
      <c r="C100" s="530" t="s">
        <v>161</v>
      </c>
      <c r="D100" s="21"/>
      <c r="E100" s="499"/>
      <c r="F100" s="499"/>
      <c r="G100" s="499"/>
      <c r="H100" s="499"/>
      <c r="I100" s="499"/>
      <c r="J100" s="499"/>
      <c r="K100" s="499"/>
      <c r="L100" s="499"/>
      <c r="M100" s="499"/>
      <c r="N100" s="499"/>
      <c r="O100" s="499"/>
      <c r="P100" s="499"/>
      <c r="Q100" s="499"/>
      <c r="R100" s="499"/>
    </row>
    <row r="101" spans="1:19" ht="15">
      <c r="A101" s="533" t="s">
        <v>197</v>
      </c>
      <c r="B101" s="528" t="e">
        <f>#REF!</f>
        <v>#REF!</v>
      </c>
      <c r="C101" s="530" t="s">
        <v>161</v>
      </c>
      <c r="D101" s="499"/>
      <c r="E101" s="499"/>
      <c r="F101" s="499"/>
      <c r="G101" s="499"/>
      <c r="H101" s="499"/>
      <c r="I101" s="499"/>
      <c r="J101" s="499"/>
      <c r="K101" s="499"/>
      <c r="L101" s="499"/>
      <c r="M101" s="499"/>
      <c r="N101" s="499"/>
      <c r="O101" s="499"/>
      <c r="P101" s="499"/>
      <c r="Q101" s="499"/>
      <c r="R101" s="499"/>
    </row>
    <row r="102" spans="1:19" ht="15">
      <c r="A102" s="533" t="s">
        <v>198</v>
      </c>
      <c r="B102" s="528" t="e">
        <f>#REF!</f>
        <v>#REF!</v>
      </c>
      <c r="C102" s="530" t="s">
        <v>161</v>
      </c>
      <c r="D102" s="21"/>
      <c r="E102" s="499"/>
      <c r="F102" s="499"/>
      <c r="G102" s="499"/>
      <c r="H102" s="499"/>
      <c r="I102" s="499"/>
      <c r="J102" s="499"/>
      <c r="K102" s="499"/>
      <c r="L102" s="499"/>
      <c r="M102" s="499"/>
      <c r="N102" s="499"/>
      <c r="O102" s="499"/>
      <c r="P102" s="499"/>
      <c r="Q102" s="499"/>
      <c r="R102" s="499"/>
    </row>
    <row r="103" spans="1:19" ht="15">
      <c r="A103" s="533" t="s">
        <v>199</v>
      </c>
      <c r="B103" s="528" t="e">
        <f>#REF!</f>
        <v>#REF!</v>
      </c>
      <c r="C103" s="530" t="s">
        <v>161</v>
      </c>
      <c r="D103" s="21"/>
      <c r="E103" s="499"/>
      <c r="F103" s="499"/>
      <c r="G103" s="499"/>
      <c r="H103" s="499"/>
      <c r="I103" s="499"/>
      <c r="J103" s="499"/>
      <c r="K103" s="499"/>
      <c r="L103" s="499"/>
      <c r="M103" s="499"/>
      <c r="N103" s="499"/>
      <c r="O103" s="499"/>
      <c r="P103" s="499"/>
      <c r="Q103" s="499"/>
      <c r="R103" s="499"/>
    </row>
    <row r="104" spans="1:19">
      <c r="A104" s="46" t="s">
        <v>200</v>
      </c>
      <c r="B104" s="528" t="e">
        <f>#REF!</f>
        <v>#REF!</v>
      </c>
      <c r="C104" s="47"/>
      <c r="D104" s="99" t="e">
        <f>#REF!</f>
        <v>#REF!</v>
      </c>
      <c r="E104" s="499"/>
      <c r="F104" s="499"/>
      <c r="G104" s="499"/>
      <c r="H104" s="499"/>
      <c r="I104" s="499"/>
      <c r="J104" s="499"/>
      <c r="K104" s="499"/>
      <c r="L104" s="499"/>
      <c r="M104" s="499"/>
      <c r="N104" s="499"/>
      <c r="O104" s="499"/>
      <c r="P104" s="499"/>
      <c r="Q104" s="499"/>
      <c r="R104" s="499"/>
    </row>
    <row r="105" spans="1:19" ht="19" customHeight="1">
      <c r="A105" s="499"/>
      <c r="B105" s="499"/>
      <c r="C105" s="499"/>
      <c r="D105" s="499"/>
      <c r="E105" s="499"/>
      <c r="F105" s="499"/>
      <c r="G105" s="499"/>
      <c r="H105" s="499"/>
      <c r="I105" s="499"/>
      <c r="J105" s="499"/>
      <c r="K105" s="499"/>
      <c r="L105" s="499"/>
      <c r="M105" s="499"/>
      <c r="N105" s="499"/>
      <c r="O105" s="499"/>
      <c r="P105" s="499"/>
      <c r="Q105" s="499"/>
      <c r="R105" s="499"/>
    </row>
    <row r="106" spans="1:19" ht="15" customHeight="1">
      <c r="A106" s="581" t="s">
        <v>201</v>
      </c>
      <c r="B106" s="582"/>
      <c r="C106" s="21"/>
      <c r="D106" s="499"/>
      <c r="E106" s="499"/>
      <c r="F106" s="499"/>
      <c r="G106" s="499"/>
      <c r="H106" s="499"/>
      <c r="I106" s="499"/>
      <c r="J106" s="499"/>
      <c r="K106" s="499"/>
      <c r="L106" s="499"/>
      <c r="M106" s="499"/>
      <c r="N106" s="499"/>
      <c r="O106" s="499"/>
      <c r="P106" s="499"/>
      <c r="Q106" s="499"/>
      <c r="R106" s="499"/>
      <c r="S106" s="499"/>
    </row>
    <row r="107" spans="1:19" ht="15" customHeight="1">
      <c r="A107" s="585" t="s">
        <v>202</v>
      </c>
      <c r="B107" s="586"/>
      <c r="C107" s="499"/>
      <c r="D107" s="499"/>
      <c r="E107" s="499"/>
      <c r="F107" s="499"/>
      <c r="G107" s="499"/>
      <c r="H107" s="499"/>
      <c r="I107" s="499"/>
      <c r="J107" s="499"/>
      <c r="K107" s="499"/>
      <c r="L107" s="499"/>
      <c r="M107" s="499"/>
      <c r="N107" s="499"/>
      <c r="O107" s="499"/>
      <c r="P107" s="499"/>
      <c r="Q107" s="499"/>
      <c r="R107" s="499"/>
      <c r="S107" s="499"/>
    </row>
    <row r="108" spans="1:19" ht="15" customHeight="1">
      <c r="A108" s="530" t="s">
        <v>203</v>
      </c>
      <c r="B108" s="528" t="e">
        <f>#REF!</f>
        <v>#REF!</v>
      </c>
      <c r="C108" s="499"/>
      <c r="D108" s="499"/>
      <c r="E108" s="499"/>
      <c r="F108" s="499"/>
      <c r="G108" s="499"/>
      <c r="H108" s="499"/>
      <c r="I108" s="499"/>
      <c r="J108" s="499"/>
      <c r="K108" s="499"/>
      <c r="L108" s="499"/>
      <c r="M108" s="499"/>
      <c r="N108" s="499"/>
      <c r="O108" s="499"/>
      <c r="P108" s="499"/>
      <c r="Q108" s="499"/>
      <c r="R108" s="499"/>
      <c r="S108" s="499"/>
    </row>
    <row r="109" spans="1:19" ht="15">
      <c r="A109" s="530" t="s">
        <v>204</v>
      </c>
      <c r="B109" s="528" t="e">
        <f>#REF!</f>
        <v>#REF!</v>
      </c>
      <c r="C109" s="26" t="s">
        <v>161</v>
      </c>
      <c r="D109" s="21"/>
      <c r="E109" s="499"/>
      <c r="F109" s="499"/>
      <c r="G109" s="499"/>
      <c r="H109" s="499"/>
      <c r="I109" s="499"/>
      <c r="J109" s="499"/>
      <c r="K109" s="499"/>
      <c r="L109" s="499"/>
      <c r="M109" s="499"/>
      <c r="N109" s="499"/>
      <c r="O109" s="499"/>
      <c r="P109" s="499"/>
      <c r="Q109" s="499"/>
      <c r="R109" s="499"/>
      <c r="S109" s="499"/>
    </row>
    <row r="110" spans="1:19" ht="28" customHeight="1">
      <c r="A110" s="530" t="s">
        <v>205</v>
      </c>
      <c r="B110" s="528" t="e">
        <f>#REF!</f>
        <v>#REF!</v>
      </c>
      <c r="C110" s="21"/>
      <c r="D110" s="21"/>
      <c r="E110" s="499"/>
      <c r="F110" s="499"/>
      <c r="G110" s="499"/>
      <c r="H110" s="499"/>
      <c r="I110" s="499"/>
      <c r="J110" s="499"/>
      <c r="K110" s="499"/>
      <c r="L110" s="499"/>
      <c r="M110" s="499"/>
      <c r="N110" s="499"/>
      <c r="O110" s="499"/>
      <c r="P110" s="499"/>
      <c r="Q110" s="499"/>
      <c r="R110" s="499"/>
      <c r="S110" s="499"/>
    </row>
    <row r="111" spans="1:19" ht="15">
      <c r="A111" s="530" t="s">
        <v>206</v>
      </c>
      <c r="B111" s="528" t="e">
        <f>#REF!</f>
        <v>#REF!</v>
      </c>
      <c r="C111" s="21"/>
      <c r="D111" s="21"/>
      <c r="E111" s="499"/>
      <c r="F111" s="499"/>
      <c r="G111" s="499"/>
      <c r="H111" s="499"/>
      <c r="I111" s="499"/>
      <c r="J111" s="499"/>
      <c r="K111" s="499"/>
      <c r="L111" s="499"/>
      <c r="M111" s="499"/>
      <c r="N111" s="499"/>
      <c r="O111" s="499"/>
      <c r="P111" s="499"/>
      <c r="Q111" s="499"/>
      <c r="R111" s="499"/>
      <c r="S111" s="499"/>
    </row>
    <row r="112" spans="1:19">
      <c r="A112" s="585" t="s">
        <v>207</v>
      </c>
      <c r="B112" s="586"/>
      <c r="C112" s="499"/>
      <c r="D112" s="499"/>
      <c r="E112" s="499"/>
      <c r="F112" s="499"/>
      <c r="G112" s="499"/>
      <c r="H112" s="499"/>
      <c r="I112" s="499"/>
      <c r="J112" s="499"/>
      <c r="K112" s="499"/>
      <c r="L112" s="499"/>
      <c r="M112" s="499"/>
      <c r="N112" s="499"/>
      <c r="O112" s="499"/>
      <c r="P112" s="499"/>
      <c r="Q112" s="499"/>
      <c r="R112" s="499"/>
      <c r="S112" s="499"/>
    </row>
    <row r="113" spans="1:19" ht="15">
      <c r="A113" s="530" t="s">
        <v>203</v>
      </c>
      <c r="B113" s="528" t="e">
        <f>#REF!</f>
        <v>#REF!</v>
      </c>
      <c r="C113" s="499"/>
      <c r="D113" s="499"/>
      <c r="E113" s="499"/>
      <c r="F113" s="499"/>
      <c r="G113" s="499"/>
      <c r="H113" s="499"/>
      <c r="I113" s="499"/>
      <c r="J113" s="499"/>
      <c r="K113" s="499"/>
      <c r="L113" s="499"/>
      <c r="M113" s="499"/>
      <c r="N113" s="499"/>
      <c r="O113" s="499"/>
      <c r="P113" s="499"/>
      <c r="Q113" s="499"/>
      <c r="R113" s="499"/>
      <c r="S113" s="499"/>
    </row>
    <row r="114" spans="1:19" ht="15">
      <c r="A114" s="530" t="s">
        <v>204</v>
      </c>
      <c r="B114" s="528" t="e">
        <f>#REF!</f>
        <v>#REF!</v>
      </c>
      <c r="C114" s="26" t="s">
        <v>161</v>
      </c>
      <c r="D114" s="21"/>
      <c r="E114" s="499"/>
      <c r="F114" s="499"/>
      <c r="G114" s="499"/>
      <c r="H114" s="499"/>
      <c r="I114" s="499"/>
      <c r="J114" s="499"/>
      <c r="K114" s="499"/>
      <c r="L114" s="499"/>
      <c r="M114" s="499"/>
      <c r="N114" s="499"/>
      <c r="O114" s="499"/>
      <c r="P114" s="499"/>
      <c r="Q114" s="499"/>
      <c r="R114" s="499"/>
      <c r="S114" s="499"/>
    </row>
    <row r="115" spans="1:19" ht="29" customHeight="1">
      <c r="A115" s="530" t="s">
        <v>205</v>
      </c>
      <c r="B115" s="528" t="e">
        <f>#REF!</f>
        <v>#REF!</v>
      </c>
      <c r="C115" s="21"/>
      <c r="D115" s="21"/>
      <c r="E115" s="499"/>
      <c r="F115" s="499"/>
      <c r="G115" s="499"/>
      <c r="H115" s="499"/>
      <c r="I115" s="499"/>
      <c r="J115" s="499"/>
      <c r="K115" s="499"/>
      <c r="L115" s="499"/>
      <c r="M115" s="499"/>
      <c r="N115" s="499"/>
      <c r="O115" s="499"/>
      <c r="P115" s="499"/>
      <c r="Q115" s="499"/>
      <c r="R115" s="499"/>
      <c r="S115" s="499"/>
    </row>
    <row r="116" spans="1:19" ht="15">
      <c r="A116" s="530" t="s">
        <v>206</v>
      </c>
      <c r="B116" s="528" t="e">
        <f>#REF!</f>
        <v>#REF!</v>
      </c>
      <c r="C116" s="21"/>
      <c r="D116" s="21"/>
      <c r="E116" s="499"/>
      <c r="F116" s="499"/>
      <c r="G116" s="499"/>
      <c r="H116" s="499"/>
      <c r="I116" s="499"/>
      <c r="J116" s="499"/>
      <c r="K116" s="499"/>
      <c r="L116" s="499"/>
      <c r="M116" s="499"/>
      <c r="N116" s="499"/>
      <c r="O116" s="499"/>
      <c r="P116" s="499"/>
      <c r="Q116" s="499"/>
      <c r="R116" s="499"/>
      <c r="S116" s="499"/>
    </row>
    <row r="117" spans="1:19">
      <c r="A117" s="585" t="s">
        <v>208</v>
      </c>
      <c r="B117" s="586"/>
      <c r="C117" s="499"/>
      <c r="D117" s="499"/>
      <c r="E117" s="499"/>
      <c r="F117" s="499"/>
      <c r="G117" s="499"/>
      <c r="H117" s="499"/>
      <c r="I117" s="499"/>
      <c r="J117" s="499"/>
      <c r="K117" s="499"/>
      <c r="L117" s="499"/>
      <c r="M117" s="499"/>
      <c r="N117" s="499"/>
      <c r="O117" s="499"/>
      <c r="P117" s="499"/>
      <c r="Q117" s="499"/>
      <c r="R117" s="499"/>
      <c r="S117" s="499"/>
    </row>
    <row r="118" spans="1:19" ht="15">
      <c r="A118" s="530" t="s">
        <v>203</v>
      </c>
      <c r="B118" s="528" t="e">
        <f>#REF!</f>
        <v>#REF!</v>
      </c>
      <c r="C118" s="499"/>
      <c r="D118" s="499"/>
      <c r="E118" s="499"/>
      <c r="F118" s="499"/>
      <c r="G118" s="499"/>
      <c r="H118" s="499"/>
      <c r="I118" s="499"/>
      <c r="J118" s="499"/>
      <c r="K118" s="499"/>
      <c r="L118" s="499"/>
      <c r="M118" s="499"/>
      <c r="N118" s="499"/>
      <c r="O118" s="499"/>
      <c r="P118" s="499"/>
      <c r="Q118" s="499"/>
      <c r="R118" s="499"/>
      <c r="S118" s="499"/>
    </row>
    <row r="119" spans="1:19" ht="15">
      <c r="A119" s="530" t="s">
        <v>204</v>
      </c>
      <c r="B119" s="528" t="e">
        <f>#REF!</f>
        <v>#REF!</v>
      </c>
      <c r="C119" s="26" t="s">
        <v>161</v>
      </c>
      <c r="D119" s="21"/>
      <c r="E119" s="499"/>
      <c r="F119" s="499"/>
      <c r="G119" s="499"/>
      <c r="H119" s="499"/>
      <c r="I119" s="499"/>
      <c r="J119" s="499"/>
      <c r="K119" s="499"/>
      <c r="L119" s="499"/>
      <c r="M119" s="499"/>
      <c r="N119" s="499"/>
      <c r="O119" s="499"/>
      <c r="P119" s="499"/>
      <c r="Q119" s="499"/>
      <c r="R119" s="499"/>
      <c r="S119" s="499"/>
    </row>
    <row r="120" spans="1:19">
      <c r="A120" s="585" t="s">
        <v>209</v>
      </c>
      <c r="B120" s="586"/>
      <c r="C120" s="499"/>
      <c r="D120" s="499"/>
      <c r="E120" s="499"/>
      <c r="F120" s="499"/>
      <c r="G120" s="499"/>
      <c r="H120" s="499"/>
      <c r="I120" s="499"/>
      <c r="J120" s="499"/>
      <c r="K120" s="499"/>
      <c r="L120" s="499"/>
      <c r="M120" s="499"/>
      <c r="N120" s="499"/>
      <c r="O120" s="499"/>
      <c r="P120" s="499"/>
      <c r="Q120" s="499"/>
      <c r="R120" s="499"/>
      <c r="S120" s="499"/>
    </row>
    <row r="121" spans="1:19" ht="15">
      <c r="A121" s="530" t="s">
        <v>203</v>
      </c>
      <c r="B121" s="528" t="e">
        <f>#REF!</f>
        <v>#REF!</v>
      </c>
      <c r="C121" s="499"/>
      <c r="D121" s="499"/>
      <c r="E121" s="499"/>
      <c r="F121" s="499"/>
      <c r="G121" s="499"/>
      <c r="H121" s="499"/>
      <c r="I121" s="499"/>
      <c r="J121" s="499"/>
      <c r="K121" s="499"/>
      <c r="L121" s="499"/>
      <c r="M121" s="499"/>
      <c r="N121" s="499"/>
      <c r="O121" s="499"/>
      <c r="P121" s="499"/>
      <c r="Q121" s="499"/>
      <c r="R121" s="499"/>
      <c r="S121" s="499"/>
    </row>
    <row r="122" spans="1:19" ht="25" customHeight="1">
      <c r="A122" s="530" t="s">
        <v>210</v>
      </c>
      <c r="B122" s="528" t="e">
        <f>#REF!</f>
        <v>#REF!</v>
      </c>
      <c r="C122" s="2" t="s">
        <v>211</v>
      </c>
      <c r="D122" s="528" t="e">
        <f>#REF!</f>
        <v>#REF!</v>
      </c>
      <c r="E122" s="26" t="s">
        <v>161</v>
      </c>
      <c r="F122" s="21"/>
      <c r="G122" s="499"/>
      <c r="H122" s="499"/>
      <c r="I122" s="499"/>
      <c r="J122" s="499"/>
      <c r="K122" s="499"/>
      <c r="L122" s="499"/>
      <c r="M122" s="499"/>
      <c r="N122" s="499"/>
      <c r="O122" s="499"/>
      <c r="P122" s="499"/>
      <c r="Q122" s="499"/>
      <c r="R122" s="499"/>
      <c r="S122" s="499"/>
    </row>
    <row r="123" spans="1:19" ht="25" customHeight="1">
      <c r="A123" s="530" t="s">
        <v>212</v>
      </c>
      <c r="B123" s="528" t="e">
        <f>#REF!</f>
        <v>#REF!</v>
      </c>
      <c r="C123" s="21"/>
      <c r="D123" s="499"/>
      <c r="E123" s="499"/>
      <c r="F123" s="499"/>
      <c r="G123" s="499"/>
      <c r="H123" s="499"/>
      <c r="I123" s="499"/>
      <c r="J123" s="499"/>
      <c r="K123" s="499"/>
      <c r="L123" s="499"/>
      <c r="M123" s="499"/>
      <c r="N123" s="499"/>
      <c r="O123" s="499"/>
      <c r="P123" s="499"/>
      <c r="Q123" s="499"/>
      <c r="R123" s="499"/>
      <c r="S123" s="499"/>
    </row>
    <row r="124" spans="1:19" ht="15">
      <c r="A124" s="530" t="s">
        <v>206</v>
      </c>
      <c r="B124" s="528" t="e">
        <f>#REF!</f>
        <v>#REF!</v>
      </c>
      <c r="C124" s="21"/>
      <c r="D124" s="499"/>
      <c r="E124" s="499"/>
      <c r="F124" s="499"/>
      <c r="G124" s="499"/>
      <c r="H124" s="499"/>
      <c r="I124" s="499"/>
      <c r="J124" s="499"/>
      <c r="K124" s="499"/>
      <c r="L124" s="499"/>
      <c r="M124" s="499"/>
      <c r="N124" s="499"/>
      <c r="O124" s="499"/>
      <c r="P124" s="499"/>
      <c r="Q124" s="499"/>
      <c r="R124" s="499"/>
      <c r="S124" s="499"/>
    </row>
    <row r="125" spans="1:19" ht="20" customHeight="1">
      <c r="A125" s="499"/>
      <c r="B125" s="499"/>
      <c r="C125" s="499"/>
      <c r="D125" s="499"/>
      <c r="E125" s="499"/>
      <c r="F125" s="499"/>
      <c r="G125" s="499"/>
      <c r="H125" s="499"/>
      <c r="I125" s="499"/>
      <c r="J125" s="499"/>
      <c r="K125" s="499"/>
      <c r="L125" s="499"/>
      <c r="M125" s="499"/>
      <c r="N125" s="499"/>
      <c r="O125" s="499"/>
      <c r="P125" s="499"/>
      <c r="Q125" s="499"/>
      <c r="R125" s="499"/>
      <c r="S125" s="499"/>
    </row>
    <row r="126" spans="1:19" ht="15" customHeight="1">
      <c r="A126" s="581" t="s">
        <v>213</v>
      </c>
      <c r="B126" s="582"/>
      <c r="C126" s="499"/>
      <c r="D126" s="499"/>
      <c r="E126" s="499"/>
      <c r="F126" s="499"/>
      <c r="G126" s="499"/>
      <c r="H126" s="499"/>
      <c r="I126" s="499"/>
      <c r="J126" s="499"/>
      <c r="K126" s="499"/>
      <c r="L126" s="499"/>
      <c r="M126" s="499"/>
      <c r="N126" s="499"/>
      <c r="O126" s="499"/>
      <c r="P126" s="499"/>
      <c r="Q126" s="499"/>
      <c r="R126" s="499"/>
      <c r="S126" s="499"/>
    </row>
    <row r="127" spans="1:19" ht="15" customHeight="1">
      <c r="A127" s="34"/>
      <c r="B127" s="34" t="s">
        <v>214</v>
      </c>
      <c r="C127" s="34" t="s">
        <v>215</v>
      </c>
      <c r="D127" s="34" t="s">
        <v>216</v>
      </c>
      <c r="E127" s="499"/>
      <c r="F127" s="499"/>
      <c r="G127" s="499"/>
      <c r="H127" s="499"/>
      <c r="I127" s="499"/>
      <c r="J127" s="499"/>
      <c r="K127" s="499"/>
      <c r="L127" s="499"/>
      <c r="M127" s="499"/>
      <c r="N127" s="499"/>
      <c r="O127" s="499"/>
      <c r="P127" s="499"/>
      <c r="Q127" s="499"/>
      <c r="R127" s="499"/>
      <c r="S127" s="499"/>
    </row>
    <row r="128" spans="1:19" ht="15">
      <c r="A128" s="530" t="s">
        <v>217</v>
      </c>
      <c r="B128" s="534" t="e">
        <f>#REF!</f>
        <v>#REF!</v>
      </c>
      <c r="C128" s="535" t="e">
        <f>#REF!</f>
        <v>#REF!</v>
      </c>
      <c r="D128" s="534" t="e">
        <f>#REF!</f>
        <v>#REF!</v>
      </c>
      <c r="E128" s="499"/>
      <c r="F128" s="499"/>
      <c r="G128" s="499"/>
      <c r="H128" s="499"/>
      <c r="I128" s="499"/>
      <c r="J128" s="499"/>
      <c r="K128" s="499"/>
      <c r="L128" s="499"/>
      <c r="M128" s="499"/>
      <c r="N128" s="499"/>
      <c r="O128" s="499"/>
      <c r="P128" s="499"/>
      <c r="Q128" s="499"/>
      <c r="R128" s="499"/>
      <c r="S128" s="499"/>
    </row>
    <row r="129" spans="1:125" ht="15">
      <c r="A129" s="530" t="s">
        <v>218</v>
      </c>
      <c r="B129" s="534" t="e">
        <f>#REF!</f>
        <v>#REF!</v>
      </c>
      <c r="C129" s="535" t="e">
        <f>#REF!</f>
        <v>#REF!</v>
      </c>
      <c r="D129" s="534" t="e">
        <f>#REF!</f>
        <v>#REF!</v>
      </c>
      <c r="E129" s="499"/>
      <c r="F129" s="499"/>
      <c r="G129" s="499"/>
      <c r="H129" s="499"/>
      <c r="I129" s="499"/>
      <c r="J129" s="499"/>
      <c r="K129" s="499"/>
      <c r="L129" s="499"/>
      <c r="M129" s="499"/>
      <c r="N129" s="499"/>
      <c r="O129" s="499"/>
      <c r="P129" s="499"/>
      <c r="Q129" s="499"/>
      <c r="R129" s="499"/>
      <c r="S129" s="499"/>
    </row>
    <row r="130" spans="1:125" ht="15">
      <c r="A130" s="530" t="s">
        <v>219</v>
      </c>
      <c r="B130" s="534" t="e">
        <f>#REF!</f>
        <v>#REF!</v>
      </c>
      <c r="C130" s="535" t="e">
        <f>#REF!</f>
        <v>#REF!</v>
      </c>
      <c r="D130" s="534" t="e">
        <f>#REF!</f>
        <v>#REF!</v>
      </c>
      <c r="E130" s="499"/>
      <c r="F130" s="499"/>
      <c r="G130" s="499"/>
      <c r="H130" s="499"/>
      <c r="I130" s="499"/>
      <c r="J130" s="499"/>
      <c r="K130" s="499"/>
      <c r="L130" s="499"/>
      <c r="M130" s="499"/>
      <c r="N130" s="499"/>
      <c r="O130" s="499"/>
      <c r="P130" s="499"/>
      <c r="Q130" s="499"/>
      <c r="R130" s="499"/>
      <c r="S130" s="499"/>
    </row>
    <row r="131" spans="1:125" ht="15">
      <c r="A131" s="530" t="s">
        <v>220</v>
      </c>
      <c r="B131" s="534" t="e">
        <f>#REF!</f>
        <v>#REF!</v>
      </c>
      <c r="C131" s="535" t="e">
        <f>#REF!</f>
        <v>#REF!</v>
      </c>
      <c r="D131" s="534" t="e">
        <f>#REF!</f>
        <v>#REF!</v>
      </c>
      <c r="E131" s="499"/>
      <c r="F131" s="499"/>
      <c r="G131" s="499"/>
      <c r="H131" s="499"/>
      <c r="I131" s="499"/>
      <c r="J131" s="499"/>
      <c r="K131" s="499"/>
      <c r="L131" s="499"/>
      <c r="M131" s="499"/>
      <c r="N131" s="499"/>
      <c r="O131" s="499"/>
      <c r="P131" s="499"/>
      <c r="Q131" s="499"/>
      <c r="R131" s="499"/>
      <c r="S131" s="499"/>
    </row>
    <row r="132" spans="1:125" ht="15">
      <c r="A132" s="530" t="s">
        <v>221</v>
      </c>
      <c r="B132" s="534" t="e">
        <f>#REF!</f>
        <v>#REF!</v>
      </c>
      <c r="C132" s="535" t="e">
        <f>#REF!</f>
        <v>#REF!</v>
      </c>
      <c r="D132" s="534" t="e">
        <f>#REF!</f>
        <v>#REF!</v>
      </c>
      <c r="E132" s="499"/>
      <c r="F132" s="499"/>
      <c r="G132" s="499"/>
      <c r="H132" s="499"/>
      <c r="I132" s="499"/>
      <c r="J132" s="499"/>
      <c r="K132" s="499"/>
      <c r="L132" s="499"/>
      <c r="M132" s="499"/>
      <c r="N132" s="499"/>
      <c r="O132" s="499"/>
      <c r="P132" s="499"/>
      <c r="Q132" s="499"/>
      <c r="R132" s="499"/>
      <c r="S132" s="499"/>
    </row>
    <row r="133" spans="1:125" ht="15">
      <c r="A133" s="530" t="s">
        <v>222</v>
      </c>
      <c r="B133" s="536" t="e">
        <f>#REF!</f>
        <v>#REF!</v>
      </c>
      <c r="C133" s="535" t="e">
        <f>#REF!</f>
        <v>#REF!</v>
      </c>
      <c r="D133" s="534" t="e">
        <f>#REF!</f>
        <v>#REF!</v>
      </c>
      <c r="E133" s="499"/>
      <c r="F133" s="499"/>
      <c r="G133" s="499"/>
      <c r="H133" s="499"/>
      <c r="I133" s="499"/>
      <c r="J133" s="499"/>
      <c r="K133" s="499"/>
      <c r="L133" s="499"/>
      <c r="M133" s="499"/>
      <c r="N133" s="499"/>
      <c r="O133" s="499"/>
      <c r="P133" s="499"/>
      <c r="Q133" s="499"/>
      <c r="R133" s="499"/>
      <c r="S133" s="499"/>
    </row>
    <row r="134" spans="1:125" ht="15">
      <c r="A134" s="530" t="s">
        <v>223</v>
      </c>
      <c r="B134" s="536" t="e">
        <f>#REF!</f>
        <v>#REF!</v>
      </c>
      <c r="C134" s="535" t="e">
        <f>#REF!</f>
        <v>#REF!</v>
      </c>
      <c r="D134" s="534" t="e">
        <f>#REF!</f>
        <v>#REF!</v>
      </c>
      <c r="E134" s="499"/>
      <c r="F134" s="499"/>
      <c r="G134" s="499"/>
      <c r="H134" s="499"/>
      <c r="I134" s="499"/>
      <c r="J134" s="499"/>
      <c r="K134" s="499"/>
      <c r="L134" s="499"/>
      <c r="M134" s="499"/>
      <c r="N134" s="499"/>
      <c r="O134" s="499"/>
      <c r="P134" s="499"/>
      <c r="Q134" s="499"/>
      <c r="R134" s="499"/>
      <c r="S134" s="499"/>
    </row>
    <row r="135" spans="1:125" ht="15">
      <c r="A135" s="530" t="s">
        <v>224</v>
      </c>
      <c r="B135" s="536" t="e">
        <f>#REF!</f>
        <v>#REF!</v>
      </c>
      <c r="C135" s="535" t="e">
        <f>#REF!</f>
        <v>#REF!</v>
      </c>
      <c r="D135" s="534" t="e">
        <f>#REF!</f>
        <v>#REF!</v>
      </c>
      <c r="E135" s="499"/>
      <c r="F135" s="499"/>
      <c r="G135" s="499"/>
      <c r="H135" s="499"/>
      <c r="I135" s="499"/>
      <c r="J135" s="499"/>
      <c r="K135" s="499"/>
      <c r="L135" s="499"/>
      <c r="M135" s="499"/>
      <c r="N135" s="499"/>
      <c r="O135" s="499"/>
      <c r="P135" s="499"/>
      <c r="Q135" s="499"/>
      <c r="R135" s="499"/>
      <c r="S135" s="499"/>
    </row>
    <row r="136" spans="1:125" ht="15">
      <c r="A136" s="530" t="s">
        <v>225</v>
      </c>
      <c r="B136" s="536" t="e">
        <f>#REF!</f>
        <v>#REF!</v>
      </c>
      <c r="C136" s="535" t="e">
        <f>#REF!</f>
        <v>#REF!</v>
      </c>
      <c r="D136" s="534" t="e">
        <f>#REF!</f>
        <v>#REF!</v>
      </c>
      <c r="E136" s="499"/>
      <c r="F136" s="499"/>
      <c r="G136" s="499"/>
      <c r="H136" s="499"/>
      <c r="I136" s="499"/>
      <c r="J136" s="499"/>
      <c r="K136" s="499"/>
      <c r="L136" s="499"/>
      <c r="M136" s="499"/>
      <c r="N136" s="499"/>
      <c r="O136" s="499"/>
      <c r="P136" s="499"/>
      <c r="Q136" s="499"/>
      <c r="R136" s="499"/>
      <c r="S136" s="499"/>
    </row>
    <row r="137" spans="1:125">
      <c r="A137" s="497"/>
      <c r="B137" s="497" t="s">
        <v>226</v>
      </c>
      <c r="C137" s="498"/>
      <c r="D137" s="578" t="s">
        <v>227</v>
      </c>
      <c r="E137" s="579"/>
      <c r="F137" s="578" t="s">
        <v>228</v>
      </c>
      <c r="G137" s="580"/>
      <c r="H137" s="499"/>
      <c r="I137" s="499"/>
      <c r="J137" s="499"/>
      <c r="K137" s="499"/>
      <c r="L137" s="499"/>
      <c r="M137" s="499"/>
      <c r="N137" s="499"/>
      <c r="O137" s="499"/>
      <c r="P137" s="499"/>
      <c r="Q137" s="499"/>
      <c r="R137" s="499"/>
      <c r="S137" s="499"/>
    </row>
    <row r="138" spans="1:125" ht="15">
      <c r="A138" s="28" t="s">
        <v>229</v>
      </c>
      <c r="B138" s="528" t="e">
        <f>#REF!</f>
        <v>#REF!</v>
      </c>
      <c r="C138" s="530" t="s">
        <v>161</v>
      </c>
      <c r="D138" s="528" t="e">
        <f>#REF!</f>
        <v>#REF!</v>
      </c>
      <c r="E138" s="530" t="s">
        <v>161</v>
      </c>
      <c r="F138" s="528" t="e">
        <f>#REF!</f>
        <v>#REF!</v>
      </c>
      <c r="G138" s="530" t="s">
        <v>161</v>
      </c>
      <c r="H138" s="499"/>
      <c r="I138" s="499"/>
      <c r="J138" s="499"/>
      <c r="K138" s="499"/>
      <c r="L138" s="499"/>
      <c r="M138" s="499"/>
      <c r="N138" s="499"/>
      <c r="O138" s="499"/>
      <c r="P138" s="499"/>
      <c r="Q138" s="499"/>
      <c r="R138" s="499"/>
      <c r="S138" s="499"/>
    </row>
    <row r="139" spans="1:125" ht="15">
      <c r="A139" s="28" t="s">
        <v>230</v>
      </c>
      <c r="B139" s="528" t="e">
        <f>#REF!</f>
        <v>#REF!</v>
      </c>
      <c r="C139" s="530" t="s">
        <v>161</v>
      </c>
      <c r="D139" s="528" t="e">
        <f>#REF!</f>
        <v>#REF!</v>
      </c>
      <c r="E139" s="530" t="s">
        <v>161</v>
      </c>
      <c r="F139" s="528" t="e">
        <f>#REF!</f>
        <v>#REF!</v>
      </c>
      <c r="G139" s="530" t="s">
        <v>161</v>
      </c>
      <c r="H139" s="499"/>
      <c r="I139" s="499"/>
      <c r="J139" s="499"/>
      <c r="K139" s="499"/>
      <c r="L139" s="499"/>
      <c r="M139" s="499"/>
      <c r="N139" s="499"/>
      <c r="O139" s="499"/>
      <c r="P139" s="499"/>
      <c r="Q139" s="499"/>
      <c r="R139" s="499"/>
      <c r="S139" s="499"/>
    </row>
    <row r="140" spans="1:125" ht="18" customHeight="1">
      <c r="A140" s="28" t="s">
        <v>231</v>
      </c>
      <c r="B140" s="528" t="e">
        <f>#REF!</f>
        <v>#REF!</v>
      </c>
      <c r="C140" s="530" t="s">
        <v>161</v>
      </c>
      <c r="D140" s="528" t="e">
        <f>#REF!</f>
        <v>#REF!</v>
      </c>
      <c r="E140" s="530" t="s">
        <v>161</v>
      </c>
      <c r="F140" s="528" t="e">
        <f>#REF!</f>
        <v>#REF!</v>
      </c>
      <c r="G140" s="530" t="s">
        <v>161</v>
      </c>
      <c r="H140" s="499"/>
      <c r="I140" s="499"/>
      <c r="J140" s="499"/>
      <c r="K140" s="499"/>
      <c r="L140" s="499"/>
      <c r="M140" s="499"/>
      <c r="N140" s="499"/>
      <c r="O140" s="499"/>
      <c r="P140" s="499"/>
      <c r="Q140" s="499"/>
      <c r="R140" s="499"/>
      <c r="S140" s="499"/>
    </row>
    <row r="141" spans="1:125" ht="18" customHeight="1">
      <c r="A141" s="28" t="s">
        <v>232</v>
      </c>
      <c r="B141" s="528" t="e">
        <f>#REF!</f>
        <v>#REF!</v>
      </c>
      <c r="C141" s="530" t="s">
        <v>161</v>
      </c>
      <c r="D141" s="528" t="e">
        <f>#REF!</f>
        <v>#REF!</v>
      </c>
      <c r="E141" s="530" t="s">
        <v>161</v>
      </c>
      <c r="F141" s="528" t="e">
        <f>#REF!</f>
        <v>#REF!</v>
      </c>
      <c r="G141" s="530" t="s">
        <v>161</v>
      </c>
      <c r="H141" s="499"/>
      <c r="I141" s="499"/>
      <c r="J141" s="499"/>
      <c r="K141" s="499"/>
      <c r="L141" s="499"/>
      <c r="M141" s="499"/>
      <c r="N141" s="499"/>
      <c r="O141" s="499"/>
      <c r="P141" s="499"/>
      <c r="Q141" s="499"/>
      <c r="R141" s="499"/>
      <c r="S141" s="499"/>
    </row>
    <row r="142" spans="1:125" s="591" customFormat="1" ht="30" customHeight="1" thickBot="1">
      <c r="A142" s="590" t="s">
        <v>233</v>
      </c>
      <c r="B142" s="590"/>
      <c r="C142" s="590"/>
      <c r="D142" s="590"/>
      <c r="E142" s="590"/>
      <c r="F142" s="590"/>
      <c r="G142" s="590"/>
      <c r="H142" s="590"/>
      <c r="I142" s="590"/>
      <c r="J142" s="590"/>
      <c r="K142" s="590"/>
      <c r="L142" s="590"/>
      <c r="M142" s="590"/>
      <c r="N142" s="590"/>
      <c r="O142" s="590"/>
      <c r="P142" s="590"/>
      <c r="Q142" s="590"/>
      <c r="R142" s="590"/>
      <c r="S142" s="590"/>
    </row>
    <row r="143" spans="1:125" s="33" customFormat="1" ht="69" hidden="1" customHeight="1">
      <c r="A143" s="48" t="s">
        <v>234</v>
      </c>
      <c r="B143" s="35"/>
      <c r="C143" s="35"/>
      <c r="D143" s="35"/>
      <c r="E143" s="35"/>
      <c r="F143" s="35"/>
      <c r="G143" s="35"/>
      <c r="H143" s="35"/>
      <c r="I143" s="35"/>
      <c r="J143" s="35"/>
      <c r="K143" s="35"/>
      <c r="L143" s="35"/>
      <c r="M143" s="35"/>
      <c r="N143" s="35"/>
      <c r="O143" s="35"/>
      <c r="P143" s="35"/>
      <c r="Q143" s="35"/>
      <c r="R143" s="35"/>
      <c r="S143" s="35"/>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X143" s="60"/>
      <c r="BY143" s="60"/>
      <c r="BZ143" s="60"/>
      <c r="CA143" s="60"/>
      <c r="CB143" s="60"/>
      <c r="CC143" s="60"/>
      <c r="CD143" s="60"/>
      <c r="CE143" s="60"/>
      <c r="CF143" s="60"/>
      <c r="CG143" s="60"/>
      <c r="CH143" s="60"/>
      <c r="CI143" s="60"/>
      <c r="CJ143" s="60"/>
      <c r="CK143" s="60"/>
      <c r="CL143" s="60"/>
      <c r="CM143" s="60"/>
      <c r="CN143" s="60"/>
      <c r="CO143" s="60"/>
      <c r="CP143" s="60"/>
      <c r="CQ143" s="60"/>
      <c r="CR143" s="60"/>
      <c r="CS143" s="60"/>
      <c r="CT143" s="60"/>
      <c r="CU143" s="60"/>
      <c r="CV143" s="60"/>
      <c r="CW143" s="60"/>
      <c r="CX143" s="60"/>
      <c r="CY143" s="60"/>
      <c r="CZ143" s="60"/>
      <c r="DA143" s="60"/>
      <c r="DB143" s="60"/>
      <c r="DC143" s="60"/>
      <c r="DD143" s="60"/>
      <c r="DE143" s="60"/>
      <c r="DF143" s="60"/>
      <c r="DG143" s="60"/>
      <c r="DH143" s="60"/>
      <c r="DI143" s="60"/>
      <c r="DJ143" s="60"/>
      <c r="DK143" s="60"/>
      <c r="DL143" s="60"/>
      <c r="DM143" s="60"/>
      <c r="DN143" s="60"/>
      <c r="DO143" s="60"/>
      <c r="DP143" s="60"/>
      <c r="DQ143" s="60"/>
      <c r="DR143" s="60"/>
      <c r="DS143" s="60"/>
      <c r="DT143" s="60"/>
      <c r="DU143" s="60"/>
    </row>
    <row r="144" spans="1:125" ht="18" hidden="1" customHeight="1">
      <c r="A144" s="581" t="s">
        <v>235</v>
      </c>
      <c r="B144" s="582"/>
      <c r="C144" s="499"/>
      <c r="D144" s="499"/>
      <c r="E144" s="499"/>
      <c r="F144" s="499"/>
      <c r="G144" s="499"/>
      <c r="H144" s="499"/>
      <c r="I144" s="499"/>
      <c r="J144" s="499"/>
      <c r="K144" s="499"/>
      <c r="L144" s="499"/>
      <c r="M144" s="499"/>
      <c r="N144" s="499"/>
      <c r="O144" s="499"/>
      <c r="P144" s="499"/>
      <c r="Q144" s="499"/>
      <c r="R144" s="499"/>
      <c r="S144" s="499"/>
    </row>
    <row r="145" spans="1:19" ht="15" hidden="1">
      <c r="A145" s="530" t="s">
        <v>236</v>
      </c>
      <c r="B145" s="537" t="s">
        <v>237</v>
      </c>
      <c r="C145" s="21" t="s">
        <v>238</v>
      </c>
      <c r="D145" s="499"/>
      <c r="E145" s="499"/>
      <c r="F145" s="499"/>
      <c r="G145" s="499"/>
      <c r="H145" s="499"/>
      <c r="I145" s="499"/>
      <c r="J145" s="499"/>
      <c r="K145" s="499"/>
      <c r="L145" s="499"/>
      <c r="M145" s="499"/>
      <c r="N145" s="499"/>
      <c r="O145" s="499"/>
      <c r="P145" s="499"/>
      <c r="Q145" s="499"/>
      <c r="R145" s="499"/>
      <c r="S145" s="499"/>
    </row>
    <row r="146" spans="1:19" ht="15" hidden="1">
      <c r="A146" s="530" t="s">
        <v>239</v>
      </c>
      <c r="B146" s="537" t="e" cm="1">
        <f t="array" ref="B146">_xlfn.SWITCH(B145,A155,B157,A165,C167,A175,C177,A185,C187)</f>
        <v>#REF!</v>
      </c>
      <c r="C146" s="22"/>
      <c r="D146" s="499"/>
      <c r="E146" s="499"/>
      <c r="F146" s="499"/>
      <c r="G146" s="499"/>
      <c r="H146" s="499"/>
      <c r="I146" s="499"/>
      <c r="J146" s="499"/>
      <c r="K146" s="499"/>
      <c r="L146" s="499"/>
      <c r="M146" s="499"/>
      <c r="N146" s="499"/>
      <c r="O146" s="499"/>
      <c r="P146" s="499"/>
      <c r="Q146" s="499"/>
      <c r="R146" s="499"/>
      <c r="S146" s="499"/>
    </row>
    <row r="147" spans="1:19" ht="15" hidden="1">
      <c r="A147" s="530" t="s">
        <v>240</v>
      </c>
      <c r="B147" s="537" t="e" cm="1">
        <f t="array" ref="B147">_xlfn.SWITCH(B145,A155,B158,A165,_FV(B168,"A171"),A175,B178,A185,B188)</f>
        <v>#REF!</v>
      </c>
      <c r="C147" s="22"/>
      <c r="D147" s="499"/>
      <c r="E147" s="499"/>
      <c r="F147" s="499"/>
      <c r="G147" s="499"/>
      <c r="H147" s="499"/>
      <c r="I147" s="499"/>
      <c r="J147" s="499"/>
      <c r="K147" s="499"/>
      <c r="L147" s="499"/>
      <c r="M147" s="499"/>
      <c r="N147" s="499"/>
      <c r="O147" s="499"/>
      <c r="P147" s="499"/>
      <c r="Q147" s="499"/>
      <c r="R147" s="499"/>
      <c r="S147" s="499"/>
    </row>
    <row r="148" spans="1:19" ht="15" hidden="1">
      <c r="A148" s="530" t="s">
        <v>241</v>
      </c>
      <c r="B148" s="537" t="e" cm="1">
        <f t="array" ref="B148">_xlfn.SWITCH(B145,A155,B159,A165,B169,A175,B179,A185,B189)</f>
        <v>#REF!</v>
      </c>
      <c r="C148" s="530" t="s">
        <v>242</v>
      </c>
      <c r="D148" s="499"/>
      <c r="E148" s="499"/>
      <c r="F148" s="499"/>
      <c r="G148" s="499"/>
      <c r="H148" s="499"/>
      <c r="I148" s="499"/>
      <c r="J148" s="499"/>
      <c r="K148" s="499"/>
      <c r="L148" s="499"/>
      <c r="M148" s="499"/>
      <c r="N148" s="499"/>
      <c r="O148" s="499"/>
      <c r="P148" s="499"/>
      <c r="Q148" s="499"/>
      <c r="R148" s="499"/>
      <c r="S148" s="499"/>
    </row>
    <row r="149" spans="1:19" hidden="1">
      <c r="A149" s="577" t="s">
        <v>243</v>
      </c>
      <c r="B149" s="577"/>
      <c r="C149" s="22"/>
      <c r="D149" s="499"/>
      <c r="E149" s="499"/>
      <c r="F149" s="499"/>
      <c r="G149" s="499"/>
      <c r="H149" s="499"/>
      <c r="I149" s="499"/>
      <c r="J149" s="499"/>
      <c r="K149" s="499"/>
      <c r="L149" s="499"/>
      <c r="M149" s="499"/>
      <c r="N149" s="499"/>
      <c r="O149" s="499"/>
      <c r="P149" s="499"/>
      <c r="Q149" s="499"/>
      <c r="R149" s="499"/>
      <c r="S149" s="499"/>
    </row>
    <row r="150" spans="1:19" ht="15" hidden="1">
      <c r="A150" s="530" t="s">
        <v>244</v>
      </c>
      <c r="B150" s="537" t="e" cm="1">
        <f t="array" ref="B150">_xlfn.SWITCH(B145,A155,B161,A165,B171,A175,B181,A185,B191)</f>
        <v>#REF!</v>
      </c>
      <c r="C150" s="530" t="s">
        <v>242</v>
      </c>
      <c r="D150" s="499"/>
      <c r="E150" s="499"/>
      <c r="F150" s="499"/>
      <c r="G150" s="499"/>
      <c r="H150" s="499"/>
      <c r="I150" s="499"/>
      <c r="J150" s="499"/>
      <c r="K150" s="499"/>
      <c r="L150" s="499"/>
      <c r="M150" s="499"/>
      <c r="N150" s="499"/>
      <c r="O150" s="499"/>
      <c r="P150" s="499"/>
      <c r="Q150" s="499"/>
      <c r="R150" s="499"/>
      <c r="S150" s="499"/>
    </row>
    <row r="151" spans="1:19" ht="15" hidden="1">
      <c r="A151" s="530" t="s">
        <v>245</v>
      </c>
      <c r="B151" s="537" t="e" cm="1">
        <f t="array" ref="B151">_xlfn.SWITCH(B145,A155,B162,A165,B172,A175,B182,A185,B192)</f>
        <v>#REF!</v>
      </c>
      <c r="C151" s="530" t="s">
        <v>242</v>
      </c>
      <c r="D151" s="499"/>
      <c r="E151" s="499"/>
      <c r="F151" s="499"/>
      <c r="G151" s="499"/>
      <c r="H151" s="499"/>
      <c r="I151" s="499"/>
      <c r="J151" s="499"/>
      <c r="K151" s="499"/>
      <c r="L151" s="499"/>
      <c r="M151" s="499"/>
      <c r="N151" s="499"/>
      <c r="O151" s="499"/>
      <c r="P151" s="499"/>
      <c r="Q151" s="499"/>
      <c r="R151" s="499"/>
      <c r="S151" s="499"/>
    </row>
    <row r="152" spans="1:19" ht="15" hidden="1">
      <c r="A152" s="530" t="s">
        <v>246</v>
      </c>
      <c r="B152" s="537" t="e" cm="1">
        <f t="array" ref="B152">_xlfn.SWITCH(B145,A155,B163,A165,B173,A175,B183,A185,B193)</f>
        <v>#REF!</v>
      </c>
      <c r="C152" s="530" t="s">
        <v>242</v>
      </c>
      <c r="D152" s="499"/>
      <c r="E152" s="499"/>
      <c r="F152" s="499"/>
      <c r="G152" s="499"/>
      <c r="H152" s="499"/>
      <c r="I152" s="499"/>
      <c r="J152" s="499"/>
      <c r="K152" s="499"/>
      <c r="L152" s="499"/>
      <c r="M152" s="499"/>
      <c r="N152" s="499"/>
      <c r="O152" s="499"/>
      <c r="P152" s="499"/>
      <c r="Q152" s="499"/>
      <c r="R152" s="499"/>
      <c r="S152" s="499"/>
    </row>
    <row r="153" spans="1:19" ht="15" hidden="1">
      <c r="A153" s="530" t="s">
        <v>247</v>
      </c>
      <c r="B153" s="528" t="e" cm="1">
        <f t="array" ref="B153">_xlfn.SWITCH(B145,A155,B164,A165,B174,A175,B184,A185,B194)</f>
        <v>#REF!</v>
      </c>
      <c r="C153" s="530" t="s">
        <v>242</v>
      </c>
      <c r="D153" s="499"/>
      <c r="E153" s="499"/>
      <c r="F153" s="499"/>
      <c r="G153" s="499"/>
      <c r="H153" s="499"/>
      <c r="I153" s="499"/>
      <c r="J153" s="499"/>
      <c r="K153" s="499"/>
      <c r="L153" s="499"/>
      <c r="M153" s="499"/>
      <c r="N153" s="499"/>
      <c r="O153" s="499"/>
      <c r="P153" s="499"/>
      <c r="Q153" s="499"/>
      <c r="R153" s="499"/>
      <c r="S153" s="499"/>
    </row>
    <row r="154" spans="1:19" ht="30" hidden="1" customHeight="1">
      <c r="A154" s="36" t="s">
        <v>248</v>
      </c>
      <c r="B154" s="499"/>
      <c r="C154" s="499"/>
      <c r="D154" s="499"/>
      <c r="E154" s="499"/>
      <c r="F154" s="499"/>
      <c r="G154" s="499"/>
      <c r="H154" s="499"/>
      <c r="I154" s="499"/>
      <c r="J154" s="499"/>
      <c r="K154" s="499"/>
      <c r="L154" s="499"/>
      <c r="M154" s="499"/>
      <c r="N154" s="499"/>
      <c r="O154" s="499"/>
      <c r="P154" s="499"/>
      <c r="Q154" s="499"/>
      <c r="R154" s="499"/>
      <c r="S154" s="499"/>
    </row>
    <row r="155" spans="1:19" hidden="1">
      <c r="A155" s="581" t="s">
        <v>249</v>
      </c>
      <c r="B155" s="582"/>
      <c r="C155" s="21" t="s">
        <v>149</v>
      </c>
      <c r="D155" s="499"/>
      <c r="E155" s="499"/>
      <c r="F155" s="499"/>
      <c r="G155" s="499"/>
      <c r="H155" s="499"/>
      <c r="I155" s="499"/>
      <c r="J155" s="499"/>
      <c r="K155" s="499"/>
      <c r="L155" s="499"/>
      <c r="M155" s="499"/>
      <c r="N155" s="499"/>
      <c r="O155" s="499"/>
      <c r="P155" s="499"/>
      <c r="Q155" s="499"/>
      <c r="R155" s="499"/>
      <c r="S155" s="499"/>
    </row>
    <row r="156" spans="1:19" ht="15" hidden="1">
      <c r="A156" s="530" t="s">
        <v>250</v>
      </c>
      <c r="B156" s="537" t="e">
        <f>#REF!</f>
        <v>#REF!</v>
      </c>
      <c r="C156" s="499"/>
      <c r="D156" s="499"/>
      <c r="E156" s="499"/>
      <c r="F156" s="499"/>
      <c r="G156" s="499"/>
      <c r="H156" s="499"/>
      <c r="I156" s="499"/>
      <c r="J156" s="499"/>
      <c r="K156" s="499"/>
      <c r="L156" s="499"/>
      <c r="M156" s="499"/>
      <c r="N156" s="499"/>
      <c r="O156" s="499"/>
      <c r="P156" s="499"/>
      <c r="Q156" s="499"/>
      <c r="R156" s="499"/>
      <c r="S156" s="499"/>
    </row>
    <row r="157" spans="1:19" ht="15" hidden="1">
      <c r="A157" s="530" t="s">
        <v>239</v>
      </c>
      <c r="B157" s="537" t="e">
        <f>#REF!</f>
        <v>#REF!</v>
      </c>
      <c r="C157" s="499"/>
      <c r="D157" s="499"/>
      <c r="E157" s="499"/>
      <c r="F157" s="499"/>
      <c r="G157" s="499"/>
      <c r="H157" s="499"/>
      <c r="I157" s="499"/>
      <c r="J157" s="499"/>
      <c r="K157" s="499"/>
      <c r="L157" s="499"/>
      <c r="M157" s="499"/>
      <c r="N157" s="499"/>
      <c r="O157" s="499"/>
      <c r="P157" s="499"/>
      <c r="Q157" s="499"/>
      <c r="R157" s="499"/>
      <c r="S157" s="499"/>
    </row>
    <row r="158" spans="1:19" ht="31" hidden="1" customHeight="1">
      <c r="A158" s="530" t="s">
        <v>240</v>
      </c>
      <c r="B158" s="537" t="e">
        <f>#REF!</f>
        <v>#REF!</v>
      </c>
      <c r="C158" s="37" t="s">
        <v>251</v>
      </c>
      <c r="D158" s="499"/>
      <c r="E158" s="499"/>
      <c r="F158" s="499"/>
      <c r="G158" s="499"/>
      <c r="H158" s="499"/>
      <c r="I158" s="499"/>
      <c r="J158" s="499"/>
      <c r="K158" s="499"/>
      <c r="L158" s="499"/>
      <c r="M158" s="499"/>
      <c r="N158" s="499"/>
      <c r="O158" s="499"/>
      <c r="P158" s="499"/>
      <c r="Q158" s="499"/>
      <c r="R158" s="499"/>
      <c r="S158" s="499"/>
    </row>
    <row r="159" spans="1:19" ht="15" hidden="1">
      <c r="A159" s="530" t="s">
        <v>241</v>
      </c>
      <c r="B159" s="537" t="e">
        <f>#REF!</f>
        <v>#REF!</v>
      </c>
      <c r="C159" s="530" t="s">
        <v>242</v>
      </c>
      <c r="D159" s="499"/>
      <c r="E159" s="499"/>
      <c r="F159" s="499"/>
      <c r="G159" s="499"/>
      <c r="H159" s="499"/>
      <c r="I159" s="499"/>
      <c r="J159" s="499"/>
      <c r="K159" s="499"/>
      <c r="L159" s="499"/>
      <c r="M159" s="499"/>
      <c r="N159" s="499"/>
      <c r="O159" s="499"/>
      <c r="P159" s="499"/>
      <c r="Q159" s="499"/>
      <c r="R159" s="499"/>
      <c r="S159" s="499"/>
    </row>
    <row r="160" spans="1:19" hidden="1">
      <c r="A160" s="577" t="s">
        <v>243</v>
      </c>
      <c r="B160" s="577"/>
      <c r="C160" s="22"/>
      <c r="D160" s="499"/>
      <c r="E160" s="499"/>
      <c r="F160" s="499"/>
      <c r="G160" s="499"/>
      <c r="H160" s="499"/>
      <c r="I160" s="499"/>
      <c r="J160" s="499"/>
      <c r="K160" s="499"/>
      <c r="L160" s="499"/>
      <c r="M160" s="499"/>
      <c r="N160" s="499"/>
      <c r="O160" s="499"/>
      <c r="P160" s="499"/>
      <c r="Q160" s="499"/>
      <c r="R160" s="499"/>
      <c r="S160" s="499"/>
    </row>
    <row r="161" spans="1:19" ht="15" hidden="1">
      <c r="A161" s="530" t="s">
        <v>244</v>
      </c>
      <c r="B161" s="537" t="e">
        <f>#REF!</f>
        <v>#REF!</v>
      </c>
      <c r="C161" s="530" t="s">
        <v>242</v>
      </c>
      <c r="D161" s="499"/>
      <c r="E161" s="499"/>
      <c r="F161" s="499"/>
      <c r="G161" s="499"/>
      <c r="H161" s="499"/>
      <c r="I161" s="499"/>
      <c r="J161" s="499"/>
      <c r="K161" s="499"/>
      <c r="L161" s="499"/>
      <c r="M161" s="499"/>
      <c r="N161" s="499"/>
      <c r="O161" s="499"/>
      <c r="P161" s="499"/>
      <c r="Q161" s="499"/>
      <c r="R161" s="499"/>
      <c r="S161" s="499"/>
    </row>
    <row r="162" spans="1:19" ht="15" hidden="1">
      <c r="A162" s="530" t="s">
        <v>245</v>
      </c>
      <c r="B162" s="537" t="e">
        <f>#REF!</f>
        <v>#REF!</v>
      </c>
      <c r="C162" s="530" t="s">
        <v>242</v>
      </c>
      <c r="D162" s="499"/>
      <c r="E162" s="499"/>
      <c r="F162" s="499"/>
      <c r="G162" s="499"/>
      <c r="H162" s="499"/>
      <c r="I162" s="499"/>
      <c r="J162" s="499"/>
      <c r="K162" s="499"/>
      <c r="L162" s="499"/>
      <c r="M162" s="499"/>
      <c r="N162" s="499"/>
      <c r="O162" s="499"/>
      <c r="P162" s="499"/>
      <c r="Q162" s="499"/>
      <c r="R162" s="499"/>
      <c r="S162" s="499"/>
    </row>
    <row r="163" spans="1:19" ht="15" hidden="1">
      <c r="A163" s="530" t="s">
        <v>246</v>
      </c>
      <c r="B163" s="537" t="e">
        <f>#REF!</f>
        <v>#REF!</v>
      </c>
      <c r="C163" s="530" t="s">
        <v>242</v>
      </c>
      <c r="D163" s="499"/>
      <c r="E163" s="499"/>
      <c r="F163" s="499"/>
      <c r="G163" s="499"/>
      <c r="H163" s="499"/>
      <c r="I163" s="499"/>
      <c r="J163" s="499"/>
      <c r="K163" s="499"/>
      <c r="L163" s="499"/>
      <c r="M163" s="499"/>
      <c r="N163" s="499"/>
      <c r="O163" s="499"/>
      <c r="P163" s="499"/>
      <c r="Q163" s="499"/>
      <c r="R163" s="499"/>
      <c r="S163" s="499"/>
    </row>
    <row r="164" spans="1:19" ht="15" hidden="1">
      <c r="A164" s="530" t="s">
        <v>247</v>
      </c>
      <c r="B164" s="528" t="e">
        <f>#REF!</f>
        <v>#REF!</v>
      </c>
      <c r="C164" s="530" t="s">
        <v>242</v>
      </c>
      <c r="D164" s="499"/>
      <c r="E164" s="499"/>
      <c r="F164" s="499"/>
      <c r="G164" s="499"/>
      <c r="H164" s="499"/>
      <c r="I164" s="499"/>
      <c r="J164" s="499"/>
      <c r="K164" s="499"/>
      <c r="L164" s="499"/>
      <c r="M164" s="499"/>
      <c r="N164" s="499"/>
      <c r="O164" s="499"/>
      <c r="P164" s="499"/>
      <c r="Q164" s="499"/>
      <c r="R164" s="499"/>
      <c r="S164" s="499"/>
    </row>
    <row r="165" spans="1:19" hidden="1">
      <c r="A165" s="581" t="s">
        <v>252</v>
      </c>
      <c r="B165" s="582"/>
      <c r="C165" s="21" t="s">
        <v>149</v>
      </c>
      <c r="D165" s="499"/>
      <c r="E165" s="499"/>
      <c r="F165" s="499"/>
      <c r="G165" s="499"/>
      <c r="H165" s="499"/>
      <c r="I165" s="499"/>
      <c r="J165" s="499"/>
      <c r="K165" s="499"/>
      <c r="L165" s="499"/>
      <c r="M165" s="499"/>
      <c r="N165" s="499"/>
      <c r="O165" s="499"/>
      <c r="P165" s="499"/>
      <c r="Q165" s="499"/>
      <c r="R165" s="499"/>
      <c r="S165" s="499"/>
    </row>
    <row r="166" spans="1:19" ht="15" hidden="1">
      <c r="A166" s="530" t="s">
        <v>250</v>
      </c>
      <c r="B166" s="537" t="e">
        <f>#REF!</f>
        <v>#REF!</v>
      </c>
      <c r="C166" s="499"/>
      <c r="D166" s="499"/>
      <c r="E166" s="499"/>
      <c r="F166" s="499"/>
      <c r="G166" s="499"/>
      <c r="H166" s="499"/>
      <c r="I166" s="499"/>
      <c r="J166" s="499"/>
      <c r="K166" s="499"/>
      <c r="L166" s="499"/>
      <c r="M166" s="499"/>
      <c r="N166" s="499"/>
      <c r="O166" s="499"/>
      <c r="P166" s="499"/>
      <c r="Q166" s="499"/>
      <c r="R166" s="499"/>
      <c r="S166" s="499"/>
    </row>
    <row r="167" spans="1:19" ht="15" hidden="1">
      <c r="A167" s="530" t="s">
        <v>239</v>
      </c>
      <c r="B167" s="537" t="e">
        <f>#REF!</f>
        <v>#REF!</v>
      </c>
      <c r="C167" s="499"/>
      <c r="D167" s="499"/>
      <c r="E167" s="499"/>
      <c r="F167" s="499"/>
      <c r="G167" s="499"/>
      <c r="H167" s="499"/>
      <c r="I167" s="499"/>
      <c r="J167" s="499"/>
      <c r="K167" s="499"/>
      <c r="L167" s="499"/>
      <c r="M167" s="499"/>
      <c r="N167" s="499"/>
      <c r="O167" s="499"/>
      <c r="P167" s="499"/>
      <c r="Q167" s="499"/>
      <c r="R167" s="499"/>
      <c r="S167" s="499"/>
    </row>
    <row r="168" spans="1:19" ht="15" hidden="1">
      <c r="A168" s="530" t="s">
        <v>240</v>
      </c>
      <c r="B168" s="537" t="e">
        <f>#REF!</f>
        <v>#REF!</v>
      </c>
      <c r="C168" s="37"/>
      <c r="D168" s="499"/>
      <c r="E168" s="499"/>
      <c r="F168" s="499"/>
      <c r="G168" s="499"/>
      <c r="H168" s="499"/>
      <c r="I168" s="499"/>
      <c r="J168" s="499"/>
      <c r="K168" s="499"/>
      <c r="L168" s="499"/>
      <c r="M168" s="499"/>
      <c r="N168" s="499"/>
      <c r="O168" s="499"/>
      <c r="P168" s="499"/>
      <c r="Q168" s="499"/>
      <c r="R168" s="499"/>
      <c r="S168" s="499"/>
    </row>
    <row r="169" spans="1:19" ht="15" hidden="1">
      <c r="A169" s="530" t="s">
        <v>241</v>
      </c>
      <c r="B169" s="537" t="e">
        <f>#REF!</f>
        <v>#REF!</v>
      </c>
      <c r="C169" s="530" t="s">
        <v>242</v>
      </c>
      <c r="D169" s="499"/>
      <c r="E169" s="499"/>
      <c r="F169" s="499"/>
      <c r="G169" s="499"/>
      <c r="H169" s="499"/>
      <c r="I169" s="499"/>
      <c r="J169" s="499"/>
      <c r="K169" s="499"/>
      <c r="L169" s="499"/>
      <c r="M169" s="499"/>
      <c r="N169" s="499"/>
      <c r="O169" s="499"/>
      <c r="P169" s="499"/>
      <c r="Q169" s="499"/>
      <c r="R169" s="499"/>
      <c r="S169" s="499"/>
    </row>
    <row r="170" spans="1:19" ht="14" hidden="1" customHeight="1">
      <c r="A170" s="577" t="s">
        <v>243</v>
      </c>
      <c r="B170" s="577"/>
      <c r="C170" s="22"/>
      <c r="D170" s="499"/>
      <c r="E170" s="499"/>
      <c r="F170" s="499"/>
      <c r="G170" s="499"/>
      <c r="H170" s="499"/>
      <c r="I170" s="499"/>
      <c r="J170" s="499"/>
      <c r="K170" s="499"/>
      <c r="L170" s="499"/>
      <c r="M170" s="499"/>
      <c r="N170" s="499"/>
      <c r="O170" s="499"/>
      <c r="P170" s="499"/>
      <c r="Q170" s="499"/>
      <c r="R170" s="499"/>
      <c r="S170" s="499"/>
    </row>
    <row r="171" spans="1:19" ht="15" hidden="1">
      <c r="A171" s="530" t="s">
        <v>244</v>
      </c>
      <c r="B171" s="537" t="e">
        <f>#REF!</f>
        <v>#REF!</v>
      </c>
      <c r="C171" s="530" t="s">
        <v>242</v>
      </c>
      <c r="D171" s="499"/>
      <c r="E171" s="499"/>
      <c r="F171" s="499"/>
      <c r="G171" s="499"/>
      <c r="H171" s="499"/>
      <c r="I171" s="499"/>
      <c r="J171" s="499"/>
      <c r="K171" s="499"/>
      <c r="L171" s="499"/>
      <c r="M171" s="499"/>
      <c r="N171" s="499"/>
      <c r="O171" s="499"/>
      <c r="P171" s="499"/>
      <c r="Q171" s="499"/>
      <c r="R171" s="499"/>
      <c r="S171" s="499"/>
    </row>
    <row r="172" spans="1:19" ht="15" hidden="1">
      <c r="A172" s="530" t="s">
        <v>245</v>
      </c>
      <c r="B172" s="537" t="e">
        <f>#REF!</f>
        <v>#REF!</v>
      </c>
      <c r="C172" s="530" t="s">
        <v>242</v>
      </c>
      <c r="D172" s="499"/>
      <c r="E172" s="499"/>
      <c r="F172" s="499"/>
      <c r="G172" s="499"/>
      <c r="H172" s="499"/>
      <c r="I172" s="499"/>
      <c r="J172" s="499"/>
      <c r="K172" s="499"/>
      <c r="L172" s="499"/>
      <c r="M172" s="499"/>
      <c r="N172" s="499"/>
      <c r="O172" s="499"/>
      <c r="P172" s="499"/>
      <c r="Q172" s="499"/>
      <c r="R172" s="499"/>
      <c r="S172" s="499"/>
    </row>
    <row r="173" spans="1:19" ht="15" hidden="1">
      <c r="A173" s="530" t="s">
        <v>246</v>
      </c>
      <c r="B173" s="537" t="e">
        <f>#REF!</f>
        <v>#REF!</v>
      </c>
      <c r="C173" s="530" t="s">
        <v>242</v>
      </c>
      <c r="D173" s="499"/>
      <c r="E173" s="499"/>
      <c r="F173" s="499"/>
      <c r="G173" s="499"/>
      <c r="H173" s="499"/>
      <c r="I173" s="499"/>
      <c r="J173" s="499"/>
      <c r="K173" s="499"/>
      <c r="L173" s="499"/>
      <c r="M173" s="499"/>
      <c r="N173" s="499"/>
      <c r="O173" s="499"/>
      <c r="P173" s="499"/>
      <c r="Q173" s="499"/>
      <c r="R173" s="499"/>
      <c r="S173" s="499"/>
    </row>
    <row r="174" spans="1:19" ht="15" hidden="1">
      <c r="A174" s="530" t="s">
        <v>247</v>
      </c>
      <c r="B174" s="528" t="e">
        <f>#REF!</f>
        <v>#REF!</v>
      </c>
      <c r="C174" s="530" t="s">
        <v>242</v>
      </c>
      <c r="D174" s="499"/>
      <c r="E174" s="499"/>
      <c r="F174" s="499"/>
      <c r="G174" s="499"/>
      <c r="H174" s="499"/>
      <c r="I174" s="499"/>
      <c r="J174" s="499"/>
      <c r="K174" s="499"/>
      <c r="L174" s="499"/>
      <c r="M174" s="499"/>
      <c r="N174" s="499"/>
      <c r="O174" s="499"/>
      <c r="P174" s="499"/>
      <c r="Q174" s="499"/>
      <c r="R174" s="499"/>
      <c r="S174" s="499"/>
    </row>
    <row r="175" spans="1:19" hidden="1">
      <c r="A175" s="581" t="s">
        <v>253</v>
      </c>
      <c r="B175" s="582"/>
      <c r="C175" s="21" t="s">
        <v>149</v>
      </c>
      <c r="D175" s="499"/>
      <c r="E175" s="499"/>
      <c r="F175" s="499"/>
      <c r="G175" s="499"/>
      <c r="H175" s="499"/>
      <c r="I175" s="499"/>
      <c r="J175" s="499"/>
      <c r="K175" s="499"/>
      <c r="L175" s="499"/>
      <c r="M175" s="499"/>
      <c r="N175" s="499"/>
      <c r="O175" s="499"/>
      <c r="P175" s="499"/>
      <c r="Q175" s="499"/>
      <c r="R175" s="499"/>
      <c r="S175" s="499"/>
    </row>
    <row r="176" spans="1:19" ht="15" hidden="1">
      <c r="A176" s="530" t="s">
        <v>250</v>
      </c>
      <c r="B176" s="537" t="e">
        <f>#REF!</f>
        <v>#REF!</v>
      </c>
      <c r="C176" s="21"/>
      <c r="D176" s="499"/>
      <c r="E176" s="499"/>
      <c r="F176" s="499"/>
      <c r="G176" s="499"/>
      <c r="H176" s="499"/>
      <c r="I176" s="499"/>
      <c r="J176" s="499"/>
      <c r="K176" s="499"/>
      <c r="L176" s="499"/>
      <c r="M176" s="499"/>
      <c r="N176" s="499"/>
      <c r="O176" s="499"/>
      <c r="P176" s="499"/>
      <c r="Q176" s="499"/>
      <c r="R176" s="499"/>
      <c r="S176" s="499"/>
    </row>
    <row r="177" spans="1:125" ht="24" hidden="1" customHeight="1">
      <c r="A177" s="530" t="s">
        <v>239</v>
      </c>
      <c r="B177" s="537" t="e">
        <f>#REF!</f>
        <v>#REF!</v>
      </c>
      <c r="C177" s="21"/>
      <c r="D177" s="499"/>
      <c r="E177" s="499"/>
      <c r="F177" s="499"/>
      <c r="G177" s="499"/>
      <c r="H177" s="499"/>
      <c r="I177" s="499"/>
      <c r="J177" s="499"/>
      <c r="K177" s="499"/>
      <c r="L177" s="499"/>
      <c r="M177" s="499"/>
      <c r="N177" s="499"/>
      <c r="O177" s="499"/>
      <c r="P177" s="499"/>
      <c r="Q177" s="499"/>
      <c r="R177" s="499"/>
      <c r="S177" s="499"/>
    </row>
    <row r="178" spans="1:125" ht="30" hidden="1" customHeight="1">
      <c r="A178" s="530" t="s">
        <v>240</v>
      </c>
      <c r="B178" s="537" t="e">
        <f>#REF!</f>
        <v>#REF!</v>
      </c>
      <c r="C178" s="22"/>
      <c r="D178" s="499"/>
      <c r="E178" s="499"/>
      <c r="F178" s="499"/>
      <c r="G178" s="499"/>
      <c r="H178" s="499"/>
      <c r="I178" s="499"/>
      <c r="J178" s="499"/>
      <c r="K178" s="499"/>
      <c r="L178" s="499"/>
      <c r="M178" s="499"/>
      <c r="N178" s="499"/>
      <c r="O178" s="499"/>
      <c r="P178" s="499"/>
      <c r="Q178" s="499"/>
      <c r="R178" s="499"/>
      <c r="S178" s="499"/>
    </row>
    <row r="179" spans="1:125" ht="29" hidden="1" customHeight="1">
      <c r="A179" s="530" t="s">
        <v>241</v>
      </c>
      <c r="B179" s="537" t="e">
        <f>#REF!</f>
        <v>#REF!</v>
      </c>
      <c r="C179" s="530" t="s">
        <v>242</v>
      </c>
      <c r="D179" s="499"/>
      <c r="E179" s="499"/>
      <c r="F179" s="499"/>
      <c r="G179" s="499"/>
      <c r="H179" s="499"/>
      <c r="I179" s="499"/>
      <c r="J179" s="499"/>
      <c r="K179" s="499"/>
      <c r="L179" s="499"/>
      <c r="M179" s="499"/>
      <c r="N179" s="499"/>
      <c r="O179" s="499"/>
      <c r="P179" s="499"/>
      <c r="Q179" s="499"/>
      <c r="R179" s="499"/>
      <c r="S179" s="499"/>
    </row>
    <row r="180" spans="1:125" ht="14" hidden="1" customHeight="1">
      <c r="A180" s="577" t="s">
        <v>243</v>
      </c>
      <c r="B180" s="577"/>
      <c r="C180" s="22"/>
      <c r="D180" s="499"/>
      <c r="E180" s="499"/>
      <c r="F180" s="499"/>
      <c r="G180" s="499"/>
      <c r="H180" s="499"/>
      <c r="I180" s="499"/>
      <c r="J180" s="499"/>
      <c r="K180" s="499"/>
      <c r="L180" s="499"/>
      <c r="M180" s="499"/>
      <c r="N180" s="499"/>
      <c r="O180" s="499"/>
      <c r="P180" s="499"/>
      <c r="Q180" s="499"/>
      <c r="R180" s="499"/>
      <c r="S180" s="499"/>
    </row>
    <row r="181" spans="1:125" ht="15" hidden="1">
      <c r="A181" s="530" t="s">
        <v>244</v>
      </c>
      <c r="B181" s="537" t="e">
        <f>#REF!</f>
        <v>#REF!</v>
      </c>
      <c r="C181" s="530" t="s">
        <v>242</v>
      </c>
      <c r="D181" s="499"/>
      <c r="E181" s="499"/>
      <c r="F181" s="499"/>
      <c r="G181" s="499"/>
      <c r="H181" s="499"/>
      <c r="I181" s="499"/>
      <c r="J181" s="499"/>
      <c r="K181" s="499"/>
      <c r="L181" s="499"/>
      <c r="M181" s="499"/>
      <c r="N181" s="499"/>
      <c r="O181" s="499"/>
      <c r="P181" s="499"/>
      <c r="Q181" s="499"/>
      <c r="R181" s="499"/>
      <c r="S181" s="499"/>
    </row>
    <row r="182" spans="1:125" ht="15" hidden="1">
      <c r="A182" s="530" t="s">
        <v>245</v>
      </c>
      <c r="B182" s="537" t="e">
        <f>#REF!</f>
        <v>#REF!</v>
      </c>
      <c r="C182" s="530" t="s">
        <v>242</v>
      </c>
      <c r="D182" s="499"/>
      <c r="E182" s="499"/>
      <c r="F182" s="499"/>
      <c r="G182" s="499"/>
      <c r="H182" s="499"/>
      <c r="I182" s="499"/>
      <c r="J182" s="499"/>
      <c r="K182" s="499"/>
      <c r="L182" s="499"/>
      <c r="M182" s="499"/>
      <c r="N182" s="499"/>
      <c r="O182" s="499"/>
      <c r="P182" s="499"/>
      <c r="Q182" s="499"/>
      <c r="R182" s="499"/>
      <c r="S182" s="499"/>
    </row>
    <row r="183" spans="1:125" ht="15" hidden="1">
      <c r="A183" s="530" t="s">
        <v>246</v>
      </c>
      <c r="B183" s="537" t="e">
        <f>#REF!</f>
        <v>#REF!</v>
      </c>
      <c r="C183" s="530" t="s">
        <v>242</v>
      </c>
      <c r="D183" s="499"/>
      <c r="E183" s="499"/>
      <c r="F183" s="499"/>
      <c r="G183" s="499"/>
      <c r="H183" s="499"/>
      <c r="I183" s="499"/>
      <c r="J183" s="499"/>
      <c r="K183" s="499"/>
      <c r="L183" s="499"/>
      <c r="M183" s="499"/>
      <c r="N183" s="499"/>
      <c r="O183" s="499"/>
      <c r="P183" s="499"/>
      <c r="Q183" s="499"/>
      <c r="R183" s="499"/>
      <c r="S183" s="499"/>
    </row>
    <row r="184" spans="1:125" ht="15" hidden="1">
      <c r="A184" s="530" t="s">
        <v>247</v>
      </c>
      <c r="B184" s="528" t="e">
        <f>#REF!</f>
        <v>#REF!</v>
      </c>
      <c r="C184" s="530" t="s">
        <v>242</v>
      </c>
      <c r="D184" s="499"/>
      <c r="E184" s="499"/>
      <c r="F184" s="499"/>
      <c r="G184" s="499"/>
      <c r="H184" s="499"/>
      <c r="I184" s="499"/>
      <c r="J184" s="499"/>
      <c r="K184" s="499"/>
      <c r="L184" s="499"/>
      <c r="M184" s="499"/>
      <c r="N184" s="499"/>
      <c r="O184" s="499"/>
      <c r="P184" s="499"/>
      <c r="Q184" s="499"/>
      <c r="R184" s="499"/>
      <c r="S184" s="499"/>
    </row>
    <row r="185" spans="1:125" hidden="1">
      <c r="A185" s="583" t="s">
        <v>254</v>
      </c>
      <c r="B185" s="584"/>
      <c r="C185" s="21" t="s">
        <v>149</v>
      </c>
      <c r="D185" s="499"/>
      <c r="E185" s="499"/>
      <c r="F185" s="499"/>
      <c r="G185" s="499"/>
      <c r="H185" s="499"/>
      <c r="I185" s="499"/>
      <c r="J185" s="499"/>
      <c r="K185" s="499"/>
      <c r="L185" s="499"/>
      <c r="M185" s="499"/>
      <c r="N185" s="499"/>
      <c r="O185" s="499"/>
      <c r="P185" s="499"/>
      <c r="Q185" s="499"/>
      <c r="R185" s="499"/>
      <c r="S185" s="499"/>
    </row>
    <row r="186" spans="1:125" ht="15" hidden="1">
      <c r="A186" s="530" t="s">
        <v>250</v>
      </c>
      <c r="B186" s="537" t="e">
        <f>#REF!</f>
        <v>#REF!</v>
      </c>
      <c r="C186" s="499"/>
      <c r="D186" s="499"/>
      <c r="E186" s="499"/>
      <c r="F186" s="499"/>
      <c r="G186" s="499"/>
      <c r="H186" s="499"/>
      <c r="I186" s="499"/>
      <c r="J186" s="499"/>
      <c r="K186" s="499"/>
      <c r="L186" s="499"/>
      <c r="M186" s="499"/>
      <c r="N186" s="499"/>
      <c r="O186" s="499"/>
      <c r="P186" s="499"/>
      <c r="Q186" s="499"/>
      <c r="R186" s="499"/>
      <c r="S186" s="499"/>
    </row>
    <row r="187" spans="1:125" ht="15" hidden="1">
      <c r="A187" s="530" t="s">
        <v>239</v>
      </c>
      <c r="B187" s="537" t="e">
        <f>#REF!</f>
        <v>#REF!</v>
      </c>
      <c r="C187" s="499"/>
      <c r="D187" s="499"/>
      <c r="E187" s="499"/>
      <c r="F187" s="499"/>
      <c r="G187" s="499"/>
      <c r="H187" s="499"/>
      <c r="I187" s="499"/>
      <c r="J187" s="499"/>
      <c r="K187" s="499"/>
      <c r="L187" s="499"/>
      <c r="M187" s="499"/>
      <c r="N187" s="499"/>
      <c r="O187" s="499"/>
      <c r="P187" s="499"/>
      <c r="Q187" s="499"/>
      <c r="R187" s="499"/>
      <c r="S187" s="499"/>
    </row>
    <row r="188" spans="1:125" ht="29" hidden="1" customHeight="1">
      <c r="A188" s="530" t="s">
        <v>240</v>
      </c>
      <c r="B188" s="537" t="e">
        <f>#REF!</f>
        <v>#REF!</v>
      </c>
      <c r="C188" s="22"/>
      <c r="D188" s="499"/>
      <c r="E188" s="499"/>
      <c r="F188" s="499"/>
      <c r="G188" s="499"/>
      <c r="H188" s="499"/>
      <c r="I188" s="499"/>
      <c r="J188" s="499"/>
      <c r="K188" s="499"/>
      <c r="L188" s="499"/>
      <c r="M188" s="499"/>
      <c r="N188" s="499"/>
      <c r="O188" s="499"/>
      <c r="P188" s="499"/>
      <c r="Q188" s="499"/>
      <c r="R188" s="499"/>
      <c r="S188" s="499"/>
    </row>
    <row r="189" spans="1:125" ht="15" hidden="1">
      <c r="A189" s="530" t="s">
        <v>241</v>
      </c>
      <c r="B189" s="537" t="e">
        <f>#REF!</f>
        <v>#REF!</v>
      </c>
      <c r="C189" s="530" t="s">
        <v>242</v>
      </c>
      <c r="D189" s="499"/>
      <c r="E189" s="499"/>
      <c r="F189" s="499"/>
      <c r="G189" s="499"/>
      <c r="H189" s="499"/>
      <c r="I189" s="499"/>
      <c r="J189" s="499"/>
      <c r="K189" s="499"/>
      <c r="L189" s="499"/>
      <c r="M189" s="499"/>
      <c r="N189" s="499"/>
      <c r="O189" s="499"/>
      <c r="P189" s="499"/>
      <c r="Q189" s="499"/>
      <c r="R189" s="499"/>
      <c r="S189" s="499"/>
    </row>
    <row r="190" spans="1:125" s="8" customFormat="1" ht="14" hidden="1" customHeight="1">
      <c r="A190" s="577" t="s">
        <v>243</v>
      </c>
      <c r="B190" s="577"/>
      <c r="C190" s="22"/>
      <c r="D190" s="499"/>
      <c r="E190" s="22"/>
      <c r="F190" s="22"/>
      <c r="G190" s="22"/>
      <c r="H190" s="22"/>
      <c r="I190" s="22"/>
      <c r="J190" s="22"/>
      <c r="K190" s="22"/>
      <c r="L190" s="22"/>
      <c r="M190" s="22"/>
      <c r="N190" s="22"/>
      <c r="O190" s="22"/>
      <c r="P190" s="22"/>
      <c r="Q190" s="22"/>
      <c r="R190" s="22"/>
      <c r="S190" s="22"/>
      <c r="AO190" s="60"/>
      <c r="AP190" s="60"/>
      <c r="AQ190" s="60"/>
      <c r="AR190" s="60"/>
      <c r="AS190" s="60"/>
      <c r="AT190" s="60"/>
      <c r="AU190" s="60"/>
      <c r="AV190" s="60"/>
      <c r="AW190" s="60"/>
      <c r="AX190" s="60"/>
      <c r="AY190" s="60"/>
      <c r="AZ190" s="60"/>
      <c r="BA190" s="60"/>
      <c r="BB190" s="60"/>
      <c r="BC190" s="60"/>
      <c r="BD190" s="60"/>
      <c r="BE190" s="60"/>
      <c r="BF190" s="60"/>
      <c r="BG190" s="60"/>
      <c r="BH190" s="60"/>
      <c r="BI190" s="60"/>
      <c r="BJ190" s="60"/>
      <c r="BK190" s="60"/>
      <c r="BL190" s="60"/>
      <c r="BM190" s="60"/>
      <c r="BN190" s="60"/>
      <c r="BO190" s="60"/>
      <c r="BP190" s="60"/>
      <c r="BQ190" s="60"/>
      <c r="BR190" s="60"/>
      <c r="BS190" s="60"/>
      <c r="BT190" s="60"/>
      <c r="BU190" s="60"/>
      <c r="BV190" s="60"/>
      <c r="BW190" s="60"/>
      <c r="BX190" s="60"/>
      <c r="BY190" s="60"/>
      <c r="BZ190" s="60"/>
      <c r="CA190" s="60"/>
      <c r="CB190" s="60"/>
      <c r="CC190" s="60"/>
      <c r="CD190" s="60"/>
      <c r="CE190" s="60"/>
      <c r="CF190" s="60"/>
      <c r="CG190" s="60"/>
      <c r="CH190" s="60"/>
      <c r="CI190" s="60"/>
      <c r="CJ190" s="60"/>
      <c r="CK190" s="60"/>
      <c r="CL190" s="60"/>
      <c r="CM190" s="60"/>
      <c r="CN190" s="60"/>
      <c r="CO190" s="60"/>
      <c r="CP190" s="60"/>
      <c r="CQ190" s="60"/>
      <c r="CR190" s="60"/>
      <c r="CS190" s="60"/>
      <c r="CT190" s="60"/>
      <c r="CU190" s="60"/>
      <c r="CV190" s="60"/>
      <c r="CW190" s="60"/>
      <c r="CX190" s="60"/>
      <c r="CY190" s="60"/>
      <c r="CZ190" s="60"/>
      <c r="DA190" s="60"/>
      <c r="DB190" s="60"/>
      <c r="DC190" s="60"/>
      <c r="DD190" s="60"/>
      <c r="DE190" s="60"/>
      <c r="DF190" s="60"/>
      <c r="DG190" s="60"/>
      <c r="DH190" s="60"/>
      <c r="DI190" s="60"/>
      <c r="DJ190" s="60"/>
      <c r="DK190" s="60"/>
      <c r="DL190" s="60"/>
      <c r="DM190" s="60"/>
      <c r="DN190" s="60"/>
      <c r="DO190" s="60"/>
      <c r="DP190" s="60"/>
      <c r="DQ190" s="60"/>
      <c r="DR190" s="60"/>
      <c r="DS190" s="60"/>
      <c r="DT190" s="60"/>
      <c r="DU190" s="60"/>
    </row>
    <row r="191" spans="1:125" s="8" customFormat="1" ht="15" hidden="1">
      <c r="A191" s="530" t="s">
        <v>244</v>
      </c>
      <c r="B191" s="537" t="e">
        <f>#REF!</f>
        <v>#REF!</v>
      </c>
      <c r="C191" s="530" t="s">
        <v>242</v>
      </c>
      <c r="D191" s="22"/>
      <c r="E191" s="22"/>
      <c r="F191" s="22"/>
      <c r="G191" s="22"/>
      <c r="H191" s="22"/>
      <c r="I191" s="22"/>
      <c r="J191" s="22"/>
      <c r="K191" s="22"/>
      <c r="L191" s="22"/>
      <c r="M191" s="22"/>
      <c r="N191" s="22"/>
      <c r="O191" s="22"/>
      <c r="P191" s="22"/>
      <c r="Q191" s="22"/>
      <c r="R191" s="22"/>
      <c r="S191" s="22"/>
      <c r="AO191" s="60"/>
      <c r="AP191" s="60"/>
      <c r="AQ191" s="60"/>
      <c r="AR191" s="60"/>
      <c r="AS191" s="60"/>
      <c r="AT191" s="60"/>
      <c r="AU191" s="60"/>
      <c r="AV191" s="60"/>
      <c r="AW191" s="60"/>
      <c r="AX191" s="60"/>
      <c r="AY191" s="60"/>
      <c r="AZ191" s="60"/>
      <c r="BA191" s="60"/>
      <c r="BB191" s="60"/>
      <c r="BC191" s="60"/>
      <c r="BD191" s="60"/>
      <c r="BE191" s="60"/>
      <c r="BF191" s="60"/>
      <c r="BG191" s="60"/>
      <c r="BH191" s="60"/>
      <c r="BI191" s="60"/>
      <c r="BJ191" s="60"/>
      <c r="BK191" s="60"/>
      <c r="BL191" s="60"/>
      <c r="BM191" s="60"/>
      <c r="BN191" s="60"/>
      <c r="BO191" s="60"/>
      <c r="BP191" s="60"/>
      <c r="BQ191" s="60"/>
      <c r="BR191" s="60"/>
      <c r="BS191" s="60"/>
      <c r="BT191" s="60"/>
      <c r="BU191" s="60"/>
      <c r="BV191" s="60"/>
      <c r="BW191" s="60"/>
      <c r="BX191" s="60"/>
      <c r="BY191" s="60"/>
      <c r="BZ191" s="60"/>
      <c r="CA191" s="60"/>
      <c r="CB191" s="60"/>
      <c r="CC191" s="60"/>
      <c r="CD191" s="60"/>
      <c r="CE191" s="60"/>
      <c r="CF191" s="60"/>
      <c r="CG191" s="60"/>
      <c r="CH191" s="60"/>
      <c r="CI191" s="60"/>
      <c r="CJ191" s="60"/>
      <c r="CK191" s="60"/>
      <c r="CL191" s="60"/>
      <c r="CM191" s="60"/>
      <c r="CN191" s="60"/>
      <c r="CO191" s="60"/>
      <c r="CP191" s="60"/>
      <c r="CQ191" s="60"/>
      <c r="CR191" s="60"/>
      <c r="CS191" s="60"/>
      <c r="CT191" s="60"/>
      <c r="CU191" s="60"/>
      <c r="CV191" s="60"/>
      <c r="CW191" s="60"/>
      <c r="CX191" s="60"/>
      <c r="CY191" s="60"/>
      <c r="CZ191" s="60"/>
      <c r="DA191" s="60"/>
      <c r="DB191" s="60"/>
      <c r="DC191" s="60"/>
      <c r="DD191" s="60"/>
      <c r="DE191" s="60"/>
      <c r="DF191" s="60"/>
      <c r="DG191" s="60"/>
      <c r="DH191" s="60"/>
      <c r="DI191" s="60"/>
      <c r="DJ191" s="60"/>
      <c r="DK191" s="60"/>
      <c r="DL191" s="60"/>
      <c r="DM191" s="60"/>
      <c r="DN191" s="60"/>
      <c r="DO191" s="60"/>
      <c r="DP191" s="60"/>
      <c r="DQ191" s="60"/>
      <c r="DR191" s="60"/>
      <c r="DS191" s="60"/>
      <c r="DT191" s="60"/>
      <c r="DU191" s="60"/>
    </row>
    <row r="192" spans="1:125" s="8" customFormat="1" ht="15" hidden="1">
      <c r="A192" s="530" t="s">
        <v>245</v>
      </c>
      <c r="B192" s="537" t="e">
        <f>#REF!</f>
        <v>#REF!</v>
      </c>
      <c r="C192" s="530" t="s">
        <v>242</v>
      </c>
      <c r="D192" s="22"/>
      <c r="E192" s="22"/>
      <c r="F192" s="22"/>
      <c r="G192" s="22"/>
      <c r="H192" s="22"/>
      <c r="I192" s="22"/>
      <c r="J192" s="22"/>
      <c r="K192" s="22"/>
      <c r="L192" s="22"/>
      <c r="M192" s="22"/>
      <c r="N192" s="22"/>
      <c r="O192" s="22"/>
      <c r="P192" s="22"/>
      <c r="Q192" s="22"/>
      <c r="R192" s="22"/>
      <c r="S192" s="22"/>
      <c r="AO192" s="60"/>
      <c r="AP192" s="60"/>
      <c r="AQ192" s="60"/>
      <c r="AR192" s="60"/>
      <c r="AS192" s="60"/>
      <c r="AT192" s="60"/>
      <c r="AU192" s="60"/>
      <c r="AV192" s="60"/>
      <c r="AW192" s="60"/>
      <c r="AX192" s="60"/>
      <c r="AY192" s="60"/>
      <c r="AZ192" s="60"/>
      <c r="BA192" s="60"/>
      <c r="BB192" s="60"/>
      <c r="BC192" s="60"/>
      <c r="BD192" s="60"/>
      <c r="BE192" s="60"/>
      <c r="BF192" s="60"/>
      <c r="BG192" s="60"/>
      <c r="BH192" s="60"/>
      <c r="BI192" s="60"/>
      <c r="BJ192" s="60"/>
      <c r="BK192" s="60"/>
      <c r="BL192" s="60"/>
      <c r="BM192" s="60"/>
      <c r="BN192" s="60"/>
      <c r="BO192" s="60"/>
      <c r="BP192" s="60"/>
      <c r="BQ192" s="60"/>
      <c r="BR192" s="60"/>
      <c r="BS192" s="60"/>
      <c r="BT192" s="60"/>
      <c r="BU192" s="60"/>
      <c r="BV192" s="60"/>
      <c r="BW192" s="60"/>
      <c r="BX192" s="60"/>
      <c r="BY192" s="60"/>
      <c r="BZ192" s="60"/>
      <c r="CA192" s="60"/>
      <c r="CB192" s="60"/>
      <c r="CC192" s="60"/>
      <c r="CD192" s="60"/>
      <c r="CE192" s="60"/>
      <c r="CF192" s="60"/>
      <c r="CG192" s="60"/>
      <c r="CH192" s="60"/>
      <c r="CI192" s="60"/>
      <c r="CJ192" s="60"/>
      <c r="CK192" s="60"/>
      <c r="CL192" s="60"/>
      <c r="CM192" s="60"/>
      <c r="CN192" s="60"/>
      <c r="CO192" s="60"/>
      <c r="CP192" s="60"/>
      <c r="CQ192" s="60"/>
      <c r="CR192" s="60"/>
      <c r="CS192" s="60"/>
      <c r="CT192" s="60"/>
      <c r="CU192" s="60"/>
      <c r="CV192" s="60"/>
      <c r="CW192" s="60"/>
      <c r="CX192" s="60"/>
      <c r="CY192" s="60"/>
      <c r="CZ192" s="60"/>
      <c r="DA192" s="60"/>
      <c r="DB192" s="60"/>
      <c r="DC192" s="60"/>
      <c r="DD192" s="60"/>
      <c r="DE192" s="60"/>
      <c r="DF192" s="60"/>
      <c r="DG192" s="60"/>
      <c r="DH192" s="60"/>
      <c r="DI192" s="60"/>
      <c r="DJ192" s="60"/>
      <c r="DK192" s="60"/>
      <c r="DL192" s="60"/>
      <c r="DM192" s="60"/>
      <c r="DN192" s="60"/>
      <c r="DO192" s="60"/>
      <c r="DP192" s="60"/>
      <c r="DQ192" s="60"/>
      <c r="DR192" s="60"/>
      <c r="DS192" s="60"/>
      <c r="DT192" s="60"/>
      <c r="DU192" s="60"/>
    </row>
    <row r="193" spans="1:125" s="8" customFormat="1" ht="15" hidden="1">
      <c r="A193" s="530" t="s">
        <v>246</v>
      </c>
      <c r="B193" s="537" t="e">
        <f>#REF!</f>
        <v>#REF!</v>
      </c>
      <c r="C193" s="530" t="s">
        <v>242</v>
      </c>
      <c r="D193" s="22"/>
      <c r="E193" s="22"/>
      <c r="F193" s="22"/>
      <c r="G193" s="22"/>
      <c r="H193" s="22"/>
      <c r="I193" s="22"/>
      <c r="J193" s="22"/>
      <c r="K193" s="22"/>
      <c r="L193" s="22"/>
      <c r="M193" s="22"/>
      <c r="N193" s="22"/>
      <c r="O193" s="22"/>
      <c r="P193" s="22"/>
      <c r="Q193" s="22"/>
      <c r="R193" s="22"/>
      <c r="S193" s="22"/>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c r="BM193" s="60"/>
      <c r="BN193" s="60"/>
      <c r="BO193" s="60"/>
      <c r="BP193" s="60"/>
      <c r="BQ193" s="60"/>
      <c r="BR193" s="60"/>
      <c r="BS193" s="60"/>
      <c r="BT193" s="60"/>
      <c r="BU193" s="60"/>
      <c r="BV193" s="60"/>
      <c r="BW193" s="60"/>
      <c r="BX193" s="60"/>
      <c r="BY193" s="60"/>
      <c r="BZ193" s="60"/>
      <c r="CA193" s="60"/>
      <c r="CB193" s="60"/>
      <c r="CC193" s="60"/>
      <c r="CD193" s="60"/>
      <c r="CE193" s="60"/>
      <c r="CF193" s="60"/>
      <c r="CG193" s="60"/>
      <c r="CH193" s="60"/>
      <c r="CI193" s="60"/>
      <c r="CJ193" s="60"/>
      <c r="CK193" s="60"/>
      <c r="CL193" s="60"/>
      <c r="CM193" s="60"/>
      <c r="CN193" s="60"/>
      <c r="CO193" s="60"/>
      <c r="CP193" s="60"/>
      <c r="CQ193" s="60"/>
      <c r="CR193" s="60"/>
      <c r="CS193" s="60"/>
      <c r="CT193" s="60"/>
      <c r="CU193" s="60"/>
      <c r="CV193" s="60"/>
      <c r="CW193" s="60"/>
      <c r="CX193" s="60"/>
      <c r="CY193" s="60"/>
      <c r="CZ193" s="60"/>
      <c r="DA193" s="60"/>
      <c r="DB193" s="60"/>
      <c r="DC193" s="60"/>
      <c r="DD193" s="60"/>
      <c r="DE193" s="60"/>
      <c r="DF193" s="60"/>
      <c r="DG193" s="60"/>
      <c r="DH193" s="60"/>
      <c r="DI193" s="60"/>
      <c r="DJ193" s="60"/>
      <c r="DK193" s="60"/>
      <c r="DL193" s="60"/>
      <c r="DM193" s="60"/>
      <c r="DN193" s="60"/>
      <c r="DO193" s="60"/>
      <c r="DP193" s="60"/>
      <c r="DQ193" s="60"/>
      <c r="DR193" s="60"/>
      <c r="DS193" s="60"/>
      <c r="DT193" s="60"/>
      <c r="DU193" s="60"/>
    </row>
    <row r="194" spans="1:125" s="8" customFormat="1" ht="15" hidden="1">
      <c r="A194" s="530" t="s">
        <v>247</v>
      </c>
      <c r="B194" s="528" t="e">
        <f>#REF!</f>
        <v>#REF!</v>
      </c>
      <c r="C194" s="530" t="s">
        <v>242</v>
      </c>
      <c r="D194" s="22"/>
      <c r="E194" s="22"/>
      <c r="F194" s="22"/>
      <c r="G194" s="22"/>
      <c r="H194" s="22"/>
      <c r="I194" s="22"/>
      <c r="J194" s="22"/>
      <c r="K194" s="22"/>
      <c r="L194" s="22"/>
      <c r="M194" s="22"/>
      <c r="N194" s="22"/>
      <c r="O194" s="22"/>
      <c r="P194" s="22"/>
      <c r="Q194" s="22"/>
      <c r="R194" s="22"/>
      <c r="S194" s="22"/>
      <c r="AO194" s="60"/>
      <c r="AP194" s="60"/>
      <c r="AQ194" s="60"/>
      <c r="AR194" s="60"/>
      <c r="AS194" s="60"/>
      <c r="AT194" s="60"/>
      <c r="AU194" s="60"/>
      <c r="AV194" s="60"/>
      <c r="AW194" s="60"/>
      <c r="AX194" s="60"/>
      <c r="AY194" s="60"/>
      <c r="AZ194" s="60"/>
      <c r="BA194" s="60"/>
      <c r="BB194" s="60"/>
      <c r="BC194" s="60"/>
      <c r="BD194" s="60"/>
      <c r="BE194" s="60"/>
      <c r="BF194" s="60"/>
      <c r="BG194" s="60"/>
      <c r="BH194" s="60"/>
      <c r="BI194" s="60"/>
      <c r="BJ194" s="60"/>
      <c r="BK194" s="60"/>
      <c r="BL194" s="60"/>
      <c r="BM194" s="60"/>
      <c r="BN194" s="60"/>
      <c r="BO194" s="60"/>
      <c r="BP194" s="60"/>
      <c r="BQ194" s="60"/>
      <c r="BR194" s="60"/>
      <c r="BS194" s="60"/>
      <c r="BT194" s="60"/>
      <c r="BU194" s="60"/>
      <c r="BV194" s="60"/>
      <c r="BW194" s="60"/>
      <c r="BX194" s="60"/>
      <c r="BY194" s="60"/>
      <c r="BZ194" s="60"/>
      <c r="CA194" s="60"/>
      <c r="CB194" s="60"/>
      <c r="CC194" s="60"/>
      <c r="CD194" s="60"/>
      <c r="CE194" s="60"/>
      <c r="CF194" s="60"/>
      <c r="CG194" s="60"/>
      <c r="CH194" s="60"/>
      <c r="CI194" s="60"/>
      <c r="CJ194" s="60"/>
      <c r="CK194" s="60"/>
      <c r="CL194" s="60"/>
      <c r="CM194" s="60"/>
      <c r="CN194" s="60"/>
      <c r="CO194" s="60"/>
      <c r="CP194" s="60"/>
      <c r="CQ194" s="60"/>
      <c r="CR194" s="60"/>
      <c r="CS194" s="60"/>
      <c r="CT194" s="60"/>
      <c r="CU194" s="60"/>
      <c r="CV194" s="60"/>
      <c r="CW194" s="60"/>
      <c r="CX194" s="60"/>
      <c r="CY194" s="60"/>
      <c r="CZ194" s="60"/>
      <c r="DA194" s="60"/>
      <c r="DB194" s="60"/>
      <c r="DC194" s="60"/>
      <c r="DD194" s="60"/>
      <c r="DE194" s="60"/>
      <c r="DF194" s="60"/>
      <c r="DG194" s="60"/>
      <c r="DH194" s="60"/>
      <c r="DI194" s="60"/>
      <c r="DJ194" s="60"/>
      <c r="DK194" s="60"/>
      <c r="DL194" s="60"/>
      <c r="DM194" s="60"/>
      <c r="DN194" s="60"/>
      <c r="DO194" s="60"/>
      <c r="DP194" s="60"/>
      <c r="DQ194" s="60"/>
      <c r="DR194" s="60"/>
      <c r="DS194" s="60"/>
      <c r="DT194" s="60"/>
      <c r="DU194" s="60"/>
    </row>
    <row r="195" spans="1:125">
      <c r="A195" s="3"/>
      <c r="B195" s="3"/>
      <c r="C195" s="3"/>
    </row>
    <row r="197" spans="1:125">
      <c r="A197" s="2" t="s">
        <v>255</v>
      </c>
    </row>
    <row r="198" spans="1:125" hidden="1" outlineLevel="1">
      <c r="A198" s="29" t="s">
        <v>256</v>
      </c>
      <c r="B198" s="30"/>
      <c r="C198" s="30"/>
      <c r="D198" s="30"/>
      <c r="E198" s="30"/>
      <c r="F198" s="30"/>
      <c r="G198" s="30"/>
      <c r="H198" s="30"/>
      <c r="I198" s="30"/>
      <c r="J198" s="30"/>
      <c r="K198" s="30"/>
      <c r="L198" s="30"/>
      <c r="M198" s="30"/>
      <c r="N198" s="30"/>
      <c r="O198" s="30"/>
      <c r="P198" s="30"/>
      <c r="Q198" s="30"/>
      <c r="R198" s="30"/>
      <c r="S198" s="30"/>
      <c r="T198" s="30"/>
      <c r="U198" s="30"/>
      <c r="V198" s="30"/>
      <c r="W198" s="30"/>
      <c r="X198" s="30"/>
    </row>
    <row r="199" spans="1:125" hidden="1" outlineLevel="1">
      <c r="A199" s="6" t="s">
        <v>257</v>
      </c>
      <c r="B199" s="6" t="s">
        <v>258</v>
      </c>
      <c r="C199" s="6" t="s">
        <v>259</v>
      </c>
      <c r="D199" s="6" t="s">
        <v>260</v>
      </c>
      <c r="E199" s="6" t="s">
        <v>261</v>
      </c>
      <c r="F199" s="6" t="s">
        <v>262</v>
      </c>
      <c r="G199" s="6"/>
      <c r="H199" s="6" t="s">
        <v>263</v>
      </c>
      <c r="I199" s="6" t="s">
        <v>264</v>
      </c>
      <c r="J199" s="6" t="s">
        <v>265</v>
      </c>
      <c r="K199" s="6" t="s">
        <v>266</v>
      </c>
      <c r="L199" s="6" t="s">
        <v>267</v>
      </c>
      <c r="M199" s="6" t="s">
        <v>268</v>
      </c>
      <c r="N199" s="6" t="s">
        <v>269</v>
      </c>
      <c r="O199" s="6"/>
      <c r="P199" s="6" t="s">
        <v>121</v>
      </c>
      <c r="Q199" s="6" t="s">
        <v>270</v>
      </c>
      <c r="R199" s="6" t="s">
        <v>271</v>
      </c>
      <c r="S199" s="27"/>
      <c r="T199" s="1" t="s">
        <v>203</v>
      </c>
      <c r="U199" s="31" t="s">
        <v>272</v>
      </c>
      <c r="V199" s="31" t="s">
        <v>273</v>
      </c>
      <c r="W199" s="31" t="s">
        <v>274</v>
      </c>
      <c r="X199" s="31" t="s">
        <v>275</v>
      </c>
    </row>
    <row r="200" spans="1:125" hidden="1" outlineLevel="1">
      <c r="A200" t="s">
        <v>276</v>
      </c>
      <c r="B200" t="s">
        <v>277</v>
      </c>
      <c r="C200" t="s">
        <v>278</v>
      </c>
      <c r="D200" t="s">
        <v>279</v>
      </c>
      <c r="E200" t="s">
        <v>280</v>
      </c>
      <c r="F200" s="23" t="s">
        <v>281</v>
      </c>
      <c r="H200" s="23" t="s">
        <v>282</v>
      </c>
      <c r="I200" s="499">
        <v>21</v>
      </c>
      <c r="J200" t="s">
        <v>283</v>
      </c>
      <c r="K200" t="s">
        <v>284</v>
      </c>
      <c r="L200">
        <v>1</v>
      </c>
      <c r="M200" t="s">
        <v>285</v>
      </c>
      <c r="N200" t="s">
        <v>286</v>
      </c>
      <c r="P200" t="s">
        <v>287</v>
      </c>
      <c r="Q200" t="s">
        <v>288</v>
      </c>
      <c r="R200" s="5" t="s">
        <v>289</v>
      </c>
      <c r="S200" s="5">
        <v>8</v>
      </c>
      <c r="T200" s="5" t="s">
        <v>290</v>
      </c>
      <c r="U200" s="5" t="s">
        <v>291</v>
      </c>
      <c r="V200" s="5" t="s">
        <v>292</v>
      </c>
      <c r="W200" s="5" t="s">
        <v>261</v>
      </c>
      <c r="X200" s="5" t="s">
        <v>237</v>
      </c>
    </row>
    <row r="201" spans="1:125" hidden="1" outlineLevel="1">
      <c r="A201" t="s">
        <v>276</v>
      </c>
      <c r="B201" t="s">
        <v>293</v>
      </c>
      <c r="C201" t="s">
        <v>294</v>
      </c>
      <c r="D201" t="s">
        <v>295</v>
      </c>
      <c r="E201" t="s">
        <v>296</v>
      </c>
      <c r="F201" s="23" t="s">
        <v>297</v>
      </c>
      <c r="H201" s="23" t="s">
        <v>298</v>
      </c>
      <c r="I201" s="499">
        <v>28</v>
      </c>
      <c r="J201" t="s">
        <v>299</v>
      </c>
      <c r="K201" t="s">
        <v>300</v>
      </c>
      <c r="L201">
        <v>26</v>
      </c>
      <c r="M201" t="s">
        <v>301</v>
      </c>
      <c r="N201" t="s">
        <v>302</v>
      </c>
      <c r="P201" t="s">
        <v>303</v>
      </c>
      <c r="Q201" t="s">
        <v>304</v>
      </c>
      <c r="R201" s="5" t="s">
        <v>305</v>
      </c>
      <c r="S201" s="5">
        <v>19</v>
      </c>
      <c r="T201" s="5" t="s">
        <v>306</v>
      </c>
      <c r="U201" s="5" t="s">
        <v>307</v>
      </c>
      <c r="V201" s="5" t="s">
        <v>308</v>
      </c>
      <c r="W201" s="5" t="s">
        <v>309</v>
      </c>
      <c r="X201" s="5" t="s">
        <v>310</v>
      </c>
    </row>
    <row r="202" spans="1:125" hidden="1" outlineLevel="1">
      <c r="A202" t="s">
        <v>311</v>
      </c>
      <c r="B202" t="s">
        <v>312</v>
      </c>
      <c r="C202" t="s">
        <v>313</v>
      </c>
      <c r="D202" t="s">
        <v>314</v>
      </c>
      <c r="E202" t="s">
        <v>315</v>
      </c>
      <c r="F202" t="s">
        <v>316</v>
      </c>
      <c r="H202" s="499"/>
      <c r="I202" s="499">
        <v>37</v>
      </c>
      <c r="J202" t="s">
        <v>317</v>
      </c>
      <c r="L202">
        <v>36</v>
      </c>
      <c r="M202" t="s">
        <v>318</v>
      </c>
      <c r="N202" t="s">
        <v>319</v>
      </c>
      <c r="Q202" t="s">
        <v>320</v>
      </c>
      <c r="R202" s="5" t="s">
        <v>321</v>
      </c>
      <c r="S202" s="5">
        <v>26</v>
      </c>
      <c r="T202" s="5" t="s">
        <v>322</v>
      </c>
      <c r="U202" s="5" t="s">
        <v>322</v>
      </c>
      <c r="V202" s="5" t="s">
        <v>323</v>
      </c>
      <c r="W202" s="5" t="s">
        <v>324</v>
      </c>
      <c r="X202" s="5" t="s">
        <v>325</v>
      </c>
    </row>
    <row r="203" spans="1:125" hidden="1" outlineLevel="1">
      <c r="A203" t="s">
        <v>326</v>
      </c>
      <c r="B203" t="s">
        <v>327</v>
      </c>
      <c r="C203" t="s">
        <v>328</v>
      </c>
      <c r="D203" t="s">
        <v>329</v>
      </c>
      <c r="E203" t="s">
        <v>330</v>
      </c>
      <c r="H203" s="499"/>
      <c r="I203" s="499">
        <v>74</v>
      </c>
      <c r="J203" t="s">
        <v>331</v>
      </c>
      <c r="L203">
        <v>37</v>
      </c>
      <c r="M203" t="s">
        <v>332</v>
      </c>
      <c r="N203" t="s">
        <v>333</v>
      </c>
      <c r="Q203" t="s">
        <v>334</v>
      </c>
      <c r="R203" s="5" t="s">
        <v>335</v>
      </c>
      <c r="S203" s="5">
        <v>27</v>
      </c>
      <c r="V203" s="5" t="s">
        <v>336</v>
      </c>
      <c r="W203" s="5" t="s">
        <v>337</v>
      </c>
      <c r="X203" s="5" t="s">
        <v>338</v>
      </c>
    </row>
    <row r="204" spans="1:125" hidden="1" outlineLevel="1">
      <c r="A204" t="s">
        <v>339</v>
      </c>
      <c r="B204" t="s">
        <v>340</v>
      </c>
      <c r="C204" t="s">
        <v>341</v>
      </c>
      <c r="E204" t="s">
        <v>342</v>
      </c>
      <c r="H204" s="499"/>
      <c r="I204" s="499">
        <v>87</v>
      </c>
      <c r="J204" t="s">
        <v>343</v>
      </c>
      <c r="N204" t="s">
        <v>344</v>
      </c>
      <c r="Q204" t="s">
        <v>345</v>
      </c>
      <c r="R204" s="5" t="s">
        <v>346</v>
      </c>
      <c r="S204" s="5">
        <v>28</v>
      </c>
      <c r="V204" s="5" t="s">
        <v>347</v>
      </c>
      <c r="W204" s="5" t="s">
        <v>348</v>
      </c>
      <c r="X204" s="5" t="s">
        <v>322</v>
      </c>
    </row>
    <row r="205" spans="1:125" hidden="1" outlineLevel="1">
      <c r="B205" t="s">
        <v>293</v>
      </c>
      <c r="C205" t="s">
        <v>316</v>
      </c>
      <c r="D205" t="s">
        <v>316</v>
      </c>
      <c r="N205" t="s">
        <v>349</v>
      </c>
      <c r="R205" s="5" t="s">
        <v>350</v>
      </c>
      <c r="S205" s="5">
        <v>29</v>
      </c>
      <c r="W205" s="5" t="s">
        <v>351</v>
      </c>
      <c r="AB205" s="5"/>
      <c r="AC205" s="5"/>
    </row>
    <row r="206" spans="1:125" hidden="1" outlineLevel="1">
      <c r="B206" t="s">
        <v>312</v>
      </c>
      <c r="C206" t="s">
        <v>316</v>
      </c>
      <c r="R206" s="5" t="s">
        <v>352</v>
      </c>
      <c r="S206" s="5">
        <v>31</v>
      </c>
      <c r="V206" s="5" t="s">
        <v>322</v>
      </c>
      <c r="W206" s="5" t="s">
        <v>322</v>
      </c>
      <c r="AB206" s="5"/>
      <c r="AC206" s="5"/>
    </row>
    <row r="207" spans="1:125" hidden="1" outlineLevel="1">
      <c r="B207" t="s">
        <v>327</v>
      </c>
      <c r="C207" t="s">
        <v>316</v>
      </c>
      <c r="R207" s="5" t="s">
        <v>353</v>
      </c>
      <c r="S207" s="5">
        <v>37</v>
      </c>
      <c r="AB207" s="5"/>
      <c r="AC207" s="5"/>
    </row>
    <row r="208" spans="1:125" hidden="1" outlineLevel="1">
      <c r="R208" s="5" t="s">
        <v>354</v>
      </c>
      <c r="S208" s="5">
        <v>50</v>
      </c>
      <c r="AB208" s="5"/>
      <c r="AC208" s="5"/>
    </row>
    <row r="209" spans="18:29" hidden="1" outlineLevel="1">
      <c r="R209" s="5" t="s">
        <v>355</v>
      </c>
      <c r="S209" s="5">
        <v>51</v>
      </c>
      <c r="AB209" s="5"/>
      <c r="AC209" s="5"/>
    </row>
    <row r="210" spans="18:29" hidden="1" outlineLevel="1">
      <c r="R210" s="5" t="s">
        <v>322</v>
      </c>
      <c r="AB210" s="5"/>
    </row>
    <row r="211" spans="18:29" collapsed="1"/>
  </sheetData>
  <mergeCells count="39">
    <mergeCell ref="A120:B120"/>
    <mergeCell ref="A126:B126"/>
    <mergeCell ref="A142:XFD142"/>
    <mergeCell ref="J10:K10"/>
    <mergeCell ref="G12:I12"/>
    <mergeCell ref="C13:E13"/>
    <mergeCell ref="G13:I13"/>
    <mergeCell ref="A43:B43"/>
    <mergeCell ref="A61:B61"/>
    <mergeCell ref="A70:B70"/>
    <mergeCell ref="A15:XFD15"/>
    <mergeCell ref="A16:B16"/>
    <mergeCell ref="A84:B84"/>
    <mergeCell ref="A17:B17"/>
    <mergeCell ref="A21:B21"/>
    <mergeCell ref="A31:B31"/>
    <mergeCell ref="G71:I71"/>
    <mergeCell ref="G72:I72"/>
    <mergeCell ref="G73:I73"/>
    <mergeCell ref="G74:I74"/>
    <mergeCell ref="A42:B42"/>
    <mergeCell ref="A117:B117"/>
    <mergeCell ref="A87:B87"/>
    <mergeCell ref="A90:B90"/>
    <mergeCell ref="A106:B106"/>
    <mergeCell ref="A107:B107"/>
    <mergeCell ref="A112:B112"/>
    <mergeCell ref="A190:B190"/>
    <mergeCell ref="D137:E137"/>
    <mergeCell ref="F137:G137"/>
    <mergeCell ref="A155:B155"/>
    <mergeCell ref="A160:B160"/>
    <mergeCell ref="A165:B165"/>
    <mergeCell ref="A180:B180"/>
    <mergeCell ref="A185:B185"/>
    <mergeCell ref="A175:B175"/>
    <mergeCell ref="A144:B144"/>
    <mergeCell ref="A149:B149"/>
    <mergeCell ref="A170:B170"/>
  </mergeCells>
  <phoneticPr fontId="3"/>
  <conditionalFormatting sqref="A154">
    <cfRule type="containsBlanks" dxfId="131" priority="105">
      <formula>LEN(TRIM(A154))=0</formula>
    </cfRule>
  </conditionalFormatting>
  <conditionalFormatting sqref="A18:B40">
    <cfRule type="containsBlanks" dxfId="130" priority="86">
      <formula>LEN(TRIM(A18))=0</formula>
    </cfRule>
  </conditionalFormatting>
  <conditionalFormatting sqref="A145:B153">
    <cfRule type="containsBlanks" dxfId="129" priority="94">
      <formula>LEN(TRIM(A145))=0</formula>
    </cfRule>
  </conditionalFormatting>
  <conditionalFormatting sqref="A156:B164">
    <cfRule type="containsBlanks" dxfId="128" priority="26">
      <formula>LEN(TRIM(A156))=0</formula>
    </cfRule>
  </conditionalFormatting>
  <conditionalFormatting sqref="A166:B174">
    <cfRule type="containsBlanks" dxfId="127" priority="21">
      <formula>LEN(TRIM(A166))=0</formula>
    </cfRule>
  </conditionalFormatting>
  <conditionalFormatting sqref="A176:B184">
    <cfRule type="containsBlanks" dxfId="126" priority="17">
      <formula>LEN(TRIM(A176))=0</formula>
    </cfRule>
  </conditionalFormatting>
  <conditionalFormatting sqref="A186:B194">
    <cfRule type="containsBlanks" dxfId="125" priority="6">
      <formula>LEN(TRIM(A186))=0</formula>
    </cfRule>
  </conditionalFormatting>
  <conditionalFormatting sqref="B44:B60 D45:J51">
    <cfRule type="containsBlanks" dxfId="124" priority="37">
      <formula>LEN(TRIM(B44))=0</formula>
    </cfRule>
  </conditionalFormatting>
  <conditionalFormatting sqref="B62:B69">
    <cfRule type="containsBlanks" dxfId="123" priority="64">
      <formula>LEN(TRIM(B62))=0</formula>
    </cfRule>
  </conditionalFormatting>
  <conditionalFormatting sqref="B85:B86 B88:B89 D96:D97 D122 B138:G141">
    <cfRule type="containsBlanks" dxfId="122" priority="119">
      <formula>LEN(TRIM(B85))=0</formula>
    </cfRule>
  </conditionalFormatting>
  <conditionalFormatting sqref="B91:B104">
    <cfRule type="containsBlanks" dxfId="121" priority="25">
      <formula>LEN(TRIM(B91))=0</formula>
    </cfRule>
  </conditionalFormatting>
  <conditionalFormatting sqref="B108">
    <cfRule type="containsBlanks" dxfId="120" priority="32">
      <formula>LEN(TRIM(B108))=0</formula>
    </cfRule>
  </conditionalFormatting>
  <conditionalFormatting sqref="B113">
    <cfRule type="containsBlanks" dxfId="119" priority="31">
      <formula>LEN(TRIM(B113))=0</formula>
    </cfRule>
  </conditionalFormatting>
  <conditionalFormatting sqref="B118">
    <cfRule type="containsBlanks" dxfId="118" priority="30">
      <formula>LEN(TRIM(B118))=0</formula>
    </cfRule>
  </conditionalFormatting>
  <conditionalFormatting sqref="B121">
    <cfRule type="containsBlanks" dxfId="117" priority="29">
      <formula>LEN(TRIM(B121))=0</formula>
    </cfRule>
  </conditionalFormatting>
  <conditionalFormatting sqref="B128:D136">
    <cfRule type="containsBlanks" dxfId="116" priority="27">
      <formula>LEN(TRIM(B128))=0</formula>
    </cfRule>
  </conditionalFormatting>
  <conditionalFormatting sqref="C10:C11">
    <cfRule type="containsBlanks" dxfId="115" priority="1">
      <formula>LEN(TRIM(C10))=0</formula>
    </cfRule>
  </conditionalFormatting>
  <conditionalFormatting sqref="D54:D56">
    <cfRule type="containsBlanks" dxfId="114" priority="33">
      <formula>LEN(TRIM(D54))=0</formula>
    </cfRule>
  </conditionalFormatting>
  <conditionalFormatting sqref="D71:D74 G71:G74 B71:B83 A109:B112 A114:B117 A119:B120 A122:B124">
    <cfRule type="containsBlanks" dxfId="113" priority="123">
      <formula>LEN(TRIM(A71))=0</formula>
    </cfRule>
  </conditionalFormatting>
  <conditionalFormatting sqref="E10 G10">
    <cfRule type="containsBlanks" dxfId="112" priority="2">
      <formula>LEN(TRIM(E10))=0</formula>
    </cfRule>
  </conditionalFormatting>
  <conditionalFormatting sqref="E60">
    <cfRule type="containsBlanks" dxfId="111" priority="84">
      <formula>LEN(TRIM(E60))=0</formula>
    </cfRule>
  </conditionalFormatting>
  <conditionalFormatting sqref="E62:E63">
    <cfRule type="containsBlanks" dxfId="110" priority="79">
      <formula>LEN(TRIM(E62))=0</formula>
    </cfRule>
  </conditionalFormatting>
  <conditionalFormatting sqref="E65">
    <cfRule type="containsBlanks" dxfId="109" priority="63">
      <formula>LEN(TRIM(E65))=0</formula>
    </cfRule>
  </conditionalFormatting>
  <conditionalFormatting sqref="E68">
    <cfRule type="containsBlanks" dxfId="108" priority="78">
      <formula>LEN(TRIM(E68))=0</formula>
    </cfRule>
  </conditionalFormatting>
  <conditionalFormatting sqref="E95">
    <cfRule type="containsBlanks" dxfId="107" priority="69">
      <formula>LEN(TRIM(E95))=0</formula>
    </cfRule>
  </conditionalFormatting>
  <conditionalFormatting sqref="H60">
    <cfRule type="containsBlanks" dxfId="106" priority="83">
      <formula>LEN(TRIM(H60))=0</formula>
    </cfRule>
  </conditionalFormatting>
  <conditionalFormatting sqref="H65">
    <cfRule type="containsBlanks" dxfId="105" priority="62">
      <formula>LEN(TRIM(H65))=0</formula>
    </cfRule>
  </conditionalFormatting>
  <conditionalFormatting sqref="H68">
    <cfRule type="containsBlanks" dxfId="104" priority="77">
      <formula>LEN(TRIM(H68))=0</formula>
    </cfRule>
  </conditionalFormatting>
  <conditionalFormatting sqref="H95">
    <cfRule type="containsBlanks" dxfId="103" priority="68">
      <formula>LEN(TRIM(H95))=0</formula>
    </cfRule>
  </conditionalFormatting>
  <conditionalFormatting sqref="K60">
    <cfRule type="containsBlanks" dxfId="102" priority="82">
      <formula>LEN(TRIM(K60))=0</formula>
    </cfRule>
  </conditionalFormatting>
  <conditionalFormatting sqref="K65">
    <cfRule type="containsBlanks" dxfId="101" priority="61">
      <formula>LEN(TRIM(K65))=0</formula>
    </cfRule>
  </conditionalFormatting>
  <conditionalFormatting sqref="K68">
    <cfRule type="containsBlanks" dxfId="100" priority="76">
      <formula>LEN(TRIM(K68))=0</formula>
    </cfRule>
  </conditionalFormatting>
  <conditionalFormatting sqref="K95">
    <cfRule type="containsBlanks" dxfId="99" priority="67">
      <formula>LEN(TRIM(K95))=0</formula>
    </cfRule>
  </conditionalFormatting>
  <conditionalFormatting sqref="L45:P51">
    <cfRule type="containsBlanks" dxfId="98" priority="36">
      <formula>LEN(TRIM(L45))=0</formula>
    </cfRule>
  </conditionalFormatting>
  <conditionalFormatting sqref="N60">
    <cfRule type="containsBlanks" dxfId="97" priority="81">
      <formula>LEN(TRIM(N60))=0</formula>
    </cfRule>
  </conditionalFormatting>
  <conditionalFormatting sqref="N65">
    <cfRule type="containsBlanks" dxfId="96" priority="60">
      <formula>LEN(TRIM(N65))=0</formula>
    </cfRule>
  </conditionalFormatting>
  <conditionalFormatting sqref="N68">
    <cfRule type="containsBlanks" dxfId="95" priority="75">
      <formula>LEN(TRIM(N68))=0</formula>
    </cfRule>
  </conditionalFormatting>
  <conditionalFormatting sqref="N95">
    <cfRule type="containsBlanks" dxfId="94" priority="66">
      <formula>LEN(TRIM(N95))=0</formula>
    </cfRule>
  </conditionalFormatting>
  <conditionalFormatting sqref="Q60">
    <cfRule type="containsBlanks" dxfId="93" priority="80">
      <formula>LEN(TRIM(Q60))=0</formula>
    </cfRule>
  </conditionalFormatting>
  <conditionalFormatting sqref="Q65">
    <cfRule type="containsBlanks" dxfId="92" priority="59">
      <formula>LEN(TRIM(Q65))=0</formula>
    </cfRule>
  </conditionalFormatting>
  <conditionalFormatting sqref="Q68">
    <cfRule type="containsBlanks" dxfId="91" priority="74">
      <formula>LEN(TRIM(Q68))=0</formula>
    </cfRule>
  </conditionalFormatting>
  <conditionalFormatting sqref="Q95">
    <cfRule type="containsBlanks" dxfId="90" priority="65">
      <formula>LEN(TRIM(Q95))=0</formula>
    </cfRule>
  </conditionalFormatting>
  <dataValidations count="1">
    <dataValidation type="list" allowBlank="1" showInputMessage="1" showErrorMessage="1" sqref="B145" xr:uid="{ADB8BDBE-0AA2-724E-AA6C-A312B3C96A87}">
      <formula1>$X$200:$X$204</formula1>
    </dataValidation>
  </dataValidations>
  <pageMargins left="0.7" right="0.7" top="0.75" bottom="0.75" header="0.3" footer="0.3"/>
  <pageSetup paperSize="9" scale="27" orientation="portrait" horizontalDpi="0" verticalDpi="0"/>
  <colBreaks count="1" manualBreakCount="1">
    <brk id="23"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8F78E-BD63-B140-897F-48E46C1CA2CE}">
  <dimension ref="A1:LV11"/>
  <sheetViews>
    <sheetView zoomScale="90" zoomScaleNormal="75" zoomScaleSheetLayoutView="68" workbookViewId="0">
      <selection activeCell="P6" sqref="P6"/>
    </sheetView>
  </sheetViews>
  <sheetFormatPr baseColWidth="10" defaultColWidth="11.5" defaultRowHeight="14"/>
  <cols>
    <col min="1" max="1" width="30.6640625" bestFit="1" customWidth="1"/>
    <col min="2" max="2" width="26.83203125" bestFit="1" customWidth="1"/>
    <col min="3" max="3" width="31.33203125" customWidth="1"/>
    <col min="4" max="5" width="23.33203125" customWidth="1"/>
    <col min="6" max="6" width="78.5" customWidth="1"/>
    <col min="7" max="7" width="10.83203125" customWidth="1"/>
    <col min="8" max="8" width="78.1640625" customWidth="1"/>
    <col min="9" max="9" width="10.83203125" customWidth="1"/>
    <col min="10" max="10" width="77.6640625" customWidth="1"/>
    <col min="11" max="11" width="10.83203125" customWidth="1"/>
    <col min="12" max="12" width="81.6640625" customWidth="1"/>
    <col min="13" max="13" width="10.83203125" customWidth="1"/>
    <col min="14" max="14" width="70" customWidth="1"/>
    <col min="15" max="15" width="10.83203125" customWidth="1"/>
    <col min="16" max="16" width="81.1640625" customWidth="1"/>
    <col min="17" max="17" width="10.83203125" customWidth="1"/>
    <col min="18" max="18" width="61.6640625" customWidth="1"/>
    <col min="19" max="19" width="42.5" customWidth="1"/>
    <col min="20" max="20" width="30.6640625" customWidth="1"/>
    <col min="21" max="21" width="28.6640625" customWidth="1"/>
    <col min="22" max="22" width="18.5" customWidth="1"/>
    <col min="23" max="23" width="24.5" customWidth="1"/>
    <col min="24" max="24" width="26.6640625" customWidth="1"/>
    <col min="25" max="25" width="20.5" customWidth="1"/>
    <col min="26" max="26" width="32.33203125" customWidth="1"/>
    <col min="27" max="28" width="32" customWidth="1"/>
    <col min="29" max="29" width="34.5" customWidth="1"/>
    <col min="30" max="31" width="30" customWidth="1"/>
    <col min="32" max="32" width="52.33203125" customWidth="1"/>
    <col min="33" max="33" width="8.6640625" customWidth="1"/>
    <col min="34" max="37" width="23.33203125" customWidth="1"/>
    <col min="38" max="38" width="27.1640625" customWidth="1"/>
    <col min="39" max="39" width="46.1640625" customWidth="1"/>
    <col min="40" max="42" width="65.6640625" customWidth="1"/>
    <col min="43" max="43" width="69.83203125" customWidth="1"/>
    <col min="44" max="44" width="10.83203125" customWidth="1"/>
    <col min="45" max="45" width="63.5" customWidth="1"/>
    <col min="46" max="46" width="44.33203125" customWidth="1"/>
    <col min="47" max="47" width="37.83203125" customWidth="1"/>
    <col min="48" max="49" width="65.6640625" customWidth="1"/>
    <col min="50" max="50" width="47.1640625" customWidth="1"/>
    <col min="51" max="52" width="65.6640625" customWidth="1"/>
    <col min="53" max="53" width="47.1640625" customWidth="1"/>
    <col min="54" max="54" width="47.6640625" customWidth="1"/>
    <col min="55" max="55" width="37" customWidth="1"/>
    <col min="56" max="56" width="47.33203125" customWidth="1"/>
    <col min="57" max="57" width="66.6640625" customWidth="1"/>
    <col min="58" max="58" width="39.6640625" customWidth="1"/>
    <col min="59" max="59" width="33.5" customWidth="1"/>
    <col min="60" max="60" width="64.83203125" customWidth="1"/>
    <col min="61" max="61" width="61" customWidth="1"/>
    <col min="62" max="62" width="44.83203125" customWidth="1"/>
    <col min="63" max="63" width="35.5" customWidth="1"/>
    <col min="64" max="64" width="36.33203125" customWidth="1"/>
    <col min="65" max="65" width="36.6640625" customWidth="1"/>
    <col min="66" max="66" width="90.83203125" customWidth="1"/>
    <col min="67" max="67" width="10.83203125" customWidth="1"/>
    <col min="68" max="68" width="90.83203125" customWidth="1"/>
    <col min="69" max="69" width="10.83203125" customWidth="1"/>
    <col min="70" max="70" width="90.83203125" customWidth="1"/>
    <col min="71" max="71" width="10.83203125" customWidth="1"/>
    <col min="72" max="72" width="90.83203125" customWidth="1"/>
    <col min="73" max="73" width="10.83203125" customWidth="1"/>
    <col min="74" max="74" width="90.83203125" customWidth="1"/>
    <col min="75" max="75" width="10.83203125" customWidth="1"/>
    <col min="76" max="76" width="90.83203125" customWidth="1"/>
    <col min="77" max="77" width="10.83203125" customWidth="1"/>
    <col min="78" max="78" width="90.83203125" customWidth="1"/>
    <col min="79" max="79" width="10.83203125" customWidth="1"/>
    <col min="80" max="80" width="90.83203125" customWidth="1"/>
    <col min="81" max="81" width="10.83203125" customWidth="1"/>
    <col min="82" max="82" width="90.83203125" customWidth="1"/>
    <col min="83" max="83" width="10.83203125" customWidth="1"/>
    <col min="84" max="84" width="90.83203125" customWidth="1"/>
    <col min="85" max="85" width="10.83203125" customWidth="1"/>
    <col min="86" max="86" width="91.33203125" customWidth="1"/>
    <col min="87" max="87" width="10.83203125" customWidth="1"/>
    <col min="88" max="88" width="80.6640625" customWidth="1"/>
    <col min="89" max="89" width="10.83203125" customWidth="1"/>
    <col min="90" max="91" width="20" customWidth="1"/>
    <col min="92" max="93" width="16.33203125" customWidth="1"/>
    <col min="94" max="94" width="23.1640625" customWidth="1"/>
    <col min="95" max="96" width="18.5" customWidth="1"/>
    <col min="97" max="97" width="23.1640625" customWidth="1"/>
    <col min="98" max="99" width="18.5" customWidth="1"/>
    <col min="100" max="100" width="13" customWidth="1"/>
    <col min="101" max="102" width="23.5" customWidth="1"/>
    <col min="103" max="104" width="21.6640625" customWidth="1"/>
    <col min="105" max="106" width="23.6640625" customWidth="1"/>
    <col min="107" max="110" width="25.6640625" customWidth="1"/>
    <col min="111" max="111" width="20.33203125" customWidth="1"/>
    <col min="112" max="113" width="30.6640625" customWidth="1"/>
    <col min="114" max="115" width="29.6640625" customWidth="1"/>
    <col min="116" max="116" width="31.6640625" customWidth="1"/>
    <col min="117" max="118" width="29.6640625" customWidth="1"/>
    <col min="119" max="119" width="31.6640625" customWidth="1"/>
    <col min="120" max="121" width="29.6640625" customWidth="1"/>
    <col min="122" max="122" width="31.6640625" customWidth="1"/>
    <col min="123" max="123" width="31.33203125" customWidth="1"/>
    <col min="124" max="128" width="39.83203125" customWidth="1"/>
    <col min="129" max="129" width="41.1640625" bestFit="1" customWidth="1"/>
    <col min="130" max="130" width="39.5" bestFit="1" customWidth="1"/>
    <col min="131" max="131" width="30.6640625" customWidth="1"/>
    <col min="132" max="132" width="35.33203125" bestFit="1" customWidth="1"/>
    <col min="133" max="133" width="17.1640625" customWidth="1"/>
    <col min="134" max="134" width="19.1640625" customWidth="1"/>
    <col min="135" max="136" width="32" customWidth="1"/>
    <col min="137" max="142" width="29.6640625" customWidth="1"/>
    <col min="143" max="144" width="36" customWidth="1"/>
    <col min="145" max="145" width="19.1640625" customWidth="1"/>
    <col min="146" max="147" width="32" customWidth="1"/>
    <col min="148" max="153" width="29.6640625" customWidth="1"/>
    <col min="154" max="155" width="36" customWidth="1"/>
    <col min="156" max="156" width="19.1640625" customWidth="1"/>
    <col min="157" max="158" width="32" customWidth="1"/>
    <col min="159" max="164" width="29.6640625" customWidth="1"/>
    <col min="165" max="166" width="36" customWidth="1"/>
    <col min="167" max="167" width="19.1640625" customWidth="1"/>
    <col min="168" max="169" width="32" customWidth="1"/>
    <col min="170" max="175" width="29.6640625" customWidth="1"/>
    <col min="176" max="177" width="36" customWidth="1"/>
    <col min="178" max="178" width="19.1640625" customWidth="1"/>
    <col min="179" max="180" width="32" customWidth="1"/>
    <col min="181" max="186" width="29.6640625" customWidth="1"/>
    <col min="187" max="188" width="36" customWidth="1"/>
    <col min="189" max="189" width="19.1640625" customWidth="1"/>
    <col min="190" max="191" width="32" customWidth="1"/>
    <col min="192" max="197" width="29.6640625" customWidth="1"/>
    <col min="198" max="199" width="36" customWidth="1"/>
    <col min="200" max="200" width="19.1640625" customWidth="1"/>
    <col min="201" max="202" width="32" customWidth="1"/>
    <col min="203" max="208" width="29.6640625" customWidth="1"/>
    <col min="209" max="210" width="36" customWidth="1"/>
    <col min="211" max="211" width="19.1640625" customWidth="1"/>
    <col min="212" max="213" width="32" customWidth="1"/>
    <col min="214" max="219" width="29.6640625" customWidth="1"/>
    <col min="220" max="221" width="36" customWidth="1"/>
    <col min="222" max="222" width="22.6640625" customWidth="1"/>
    <col min="223" max="223" width="80.33203125" bestFit="1" customWidth="1"/>
    <col min="224" max="224" width="10.83203125" customWidth="1"/>
    <col min="225" max="225" width="62" customWidth="1"/>
    <col min="226" max="226" width="81.5" customWidth="1"/>
    <col min="227" max="227" width="10.83203125" customWidth="1"/>
    <col min="228" max="228" width="71.1640625" bestFit="1" customWidth="1"/>
    <col min="230" max="230" width="52" bestFit="1" customWidth="1"/>
    <col min="231" max="231" width="37" customWidth="1"/>
    <col min="232" max="232" width="77.6640625" bestFit="1" customWidth="1"/>
    <col min="234" max="234" width="59.1640625" bestFit="1" customWidth="1"/>
    <col min="235" max="235" width="56.33203125" customWidth="1"/>
    <col min="236" max="236" width="73.1640625" bestFit="1" customWidth="1"/>
    <col min="237" max="237" width="10.83203125" customWidth="1"/>
    <col min="238" max="238" width="54" customWidth="1"/>
    <col min="239" max="242" width="51.6640625" customWidth="1"/>
    <col min="243" max="243" width="52" customWidth="1"/>
    <col min="244" max="244" width="62.5" bestFit="1" customWidth="1"/>
    <col min="245" max="246" width="42.83203125" customWidth="1"/>
    <col min="247" max="248" width="25" customWidth="1"/>
    <col min="249" max="252" width="38.83203125" customWidth="1"/>
    <col min="253" max="253" width="42" customWidth="1"/>
    <col min="254" max="257" width="52.83203125" customWidth="1"/>
    <col min="258" max="258" width="44" customWidth="1"/>
    <col min="259" max="262" width="46.5" customWidth="1"/>
    <col min="263" max="263" width="49" customWidth="1"/>
    <col min="264" max="264" width="33.1640625" customWidth="1"/>
    <col min="265" max="265" width="27.1640625" customWidth="1"/>
    <col min="266" max="266" width="31.1640625" customWidth="1"/>
    <col min="267" max="267" width="27.1640625" customWidth="1"/>
    <col min="268" max="268" width="44.83203125" customWidth="1"/>
    <col min="269" max="269" width="38.83203125" customWidth="1"/>
    <col min="270" max="270" width="41" customWidth="1"/>
    <col min="271" max="271" width="44.83203125" customWidth="1"/>
    <col min="272" max="272" width="38.83203125" customWidth="1"/>
    <col min="273" max="273" width="41" customWidth="1"/>
    <col min="274" max="274" width="44.83203125" customWidth="1"/>
    <col min="275" max="275" width="38.83203125" customWidth="1"/>
    <col min="276" max="276" width="41" customWidth="1"/>
    <col min="277" max="277" width="44.83203125" customWidth="1"/>
    <col min="278" max="278" width="38.83203125" customWidth="1"/>
    <col min="279" max="279" width="41" customWidth="1"/>
    <col min="280" max="280" width="48.83203125" customWidth="1"/>
    <col min="281" max="281" width="42.83203125" customWidth="1"/>
    <col min="282" max="282" width="44.83203125" customWidth="1"/>
    <col min="283" max="283" width="48.83203125" customWidth="1"/>
    <col min="284" max="284" width="42.83203125" customWidth="1"/>
    <col min="285" max="286" width="44.83203125" customWidth="1"/>
    <col min="287" max="287" width="38.83203125" customWidth="1"/>
    <col min="288" max="288" width="44.83203125" customWidth="1"/>
    <col min="289" max="289" width="48.83203125" customWidth="1"/>
    <col min="290" max="290" width="42.83203125" customWidth="1"/>
    <col min="291" max="291" width="44.83203125" customWidth="1"/>
    <col min="292" max="292" width="48.83203125" customWidth="1"/>
    <col min="293" max="293" width="42.83203125" customWidth="1"/>
    <col min="294" max="294" width="44.83203125" customWidth="1"/>
    <col min="295" max="295" width="48.83203125" customWidth="1"/>
    <col min="296" max="296" width="42.83203125" customWidth="1"/>
    <col min="297" max="297" width="44.83203125" customWidth="1"/>
    <col min="298" max="298" width="39.6640625" bestFit="1" customWidth="1"/>
    <col min="299" max="299" width="42.6640625" customWidth="1"/>
    <col min="300" max="300" width="43.6640625" bestFit="1" customWidth="1"/>
    <col min="301" max="301" width="31.6640625" customWidth="1"/>
    <col min="302" max="302" width="41.6640625" bestFit="1" customWidth="1"/>
    <col min="303" max="303" width="39.1640625" customWidth="1"/>
    <col min="304" max="304" width="40.1640625" customWidth="1"/>
    <col min="305" max="305" width="34.33203125" customWidth="1"/>
    <col min="306" max="306" width="41.83203125" customWidth="1"/>
    <col min="307" max="307" width="21.1640625" customWidth="1"/>
    <col min="308" max="308" width="64.33203125" customWidth="1"/>
    <col min="309" max="309" width="10.83203125" customWidth="1"/>
    <col min="310" max="310" width="64.33203125" customWidth="1"/>
    <col min="311" max="311" width="10.83203125" customWidth="1"/>
    <col min="312" max="312" width="58.33203125" customWidth="1"/>
    <col min="313" max="313" width="55.6640625" customWidth="1"/>
    <col min="314" max="314" width="57.6640625" customWidth="1"/>
    <col min="315" max="315" width="61.83203125" customWidth="1"/>
    <col min="316" max="316" width="79.6640625" customWidth="1"/>
    <col min="317" max="317" width="10.83203125" customWidth="1"/>
    <col min="318" max="318" width="79.6640625" customWidth="1"/>
    <col min="319" max="319" width="10.83203125" customWidth="1"/>
    <col min="320" max="320" width="79.6640625" customWidth="1"/>
    <col min="321" max="321" width="10.83203125" customWidth="1"/>
    <col min="322" max="322" width="79.6640625" customWidth="1"/>
    <col min="323" max="323" width="10.83203125" customWidth="1"/>
    <col min="324" max="324" width="79.6640625" customWidth="1"/>
    <col min="325" max="325" width="10.83203125" customWidth="1"/>
    <col min="326" max="326" width="39.83203125" customWidth="1"/>
    <col min="327" max="327" width="36.6640625" customWidth="1"/>
    <col min="328" max="328" width="16.5" customWidth="1"/>
    <col min="329" max="330" width="46.33203125" customWidth="1"/>
    <col min="331" max="332" width="46.5" customWidth="1"/>
    <col min="333" max="333" width="45.83203125" customWidth="1"/>
    <col min="334" max="334" width="46.33203125" customWidth="1"/>
  </cols>
  <sheetData>
    <row r="1" spans="1:334" ht="38" customHeight="1">
      <c r="A1" s="104" t="s">
        <v>356</v>
      </c>
      <c r="B1" t="s">
        <v>357</v>
      </c>
    </row>
    <row r="2" spans="1:334" ht="51" customHeight="1">
      <c r="A2" s="100" t="s">
        <v>358</v>
      </c>
      <c r="B2" s="100" t="s">
        <v>359</v>
      </c>
      <c r="C2" s="100" t="s">
        <v>360</v>
      </c>
      <c r="D2" s="100" t="s">
        <v>361</v>
      </c>
      <c r="E2" s="100" t="s">
        <v>362</v>
      </c>
      <c r="F2" s="100" t="s">
        <v>363</v>
      </c>
      <c r="G2" s="100"/>
      <c r="H2" s="100" t="s">
        <v>364</v>
      </c>
      <c r="I2" s="100"/>
      <c r="J2" s="100" t="s">
        <v>365</v>
      </c>
      <c r="K2" s="100"/>
      <c r="L2" s="100" t="s">
        <v>366</v>
      </c>
      <c r="M2" s="100"/>
      <c r="N2" s="100" t="s">
        <v>367</v>
      </c>
      <c r="O2" s="100"/>
      <c r="P2" s="100" t="s">
        <v>368</v>
      </c>
      <c r="Q2" s="100"/>
      <c r="R2" s="100" t="s">
        <v>369</v>
      </c>
      <c r="S2" s="100" t="s">
        <v>370</v>
      </c>
      <c r="T2" s="100" t="s">
        <v>371</v>
      </c>
      <c r="U2" s="100" t="s">
        <v>372</v>
      </c>
      <c r="V2" s="100" t="s">
        <v>373</v>
      </c>
      <c r="W2" s="100" t="s">
        <v>374</v>
      </c>
      <c r="X2" s="100" t="s">
        <v>375</v>
      </c>
      <c r="Y2" s="100" t="s">
        <v>376</v>
      </c>
      <c r="Z2" s="100" t="s">
        <v>377</v>
      </c>
      <c r="AA2" s="100" t="s">
        <v>378</v>
      </c>
      <c r="AB2" s="100" t="s">
        <v>379</v>
      </c>
      <c r="AC2" s="100" t="s">
        <v>380</v>
      </c>
      <c r="AD2" s="100" t="s">
        <v>381</v>
      </c>
      <c r="AE2" s="100" t="s">
        <v>382</v>
      </c>
      <c r="AF2" s="100" t="s">
        <v>383</v>
      </c>
      <c r="AG2" s="100" t="s">
        <v>384</v>
      </c>
      <c r="AH2" s="100" t="s">
        <v>385</v>
      </c>
      <c r="AI2" s="100" t="s">
        <v>386</v>
      </c>
      <c r="AJ2" s="100" t="s">
        <v>387</v>
      </c>
      <c r="AK2" s="100" t="s">
        <v>388</v>
      </c>
      <c r="AL2" s="100" t="s">
        <v>389</v>
      </c>
      <c r="AM2" s="100" t="s">
        <v>390</v>
      </c>
      <c r="AN2" s="100" t="s">
        <v>391</v>
      </c>
      <c r="AO2" s="100" t="s">
        <v>392</v>
      </c>
      <c r="AP2" s="100" t="s">
        <v>393</v>
      </c>
      <c r="AQ2" s="100" t="s">
        <v>394</v>
      </c>
      <c r="AR2" s="100"/>
      <c r="AS2" s="100" t="s">
        <v>395</v>
      </c>
      <c r="AT2" s="100" t="s">
        <v>396</v>
      </c>
      <c r="AU2" s="100" t="s">
        <v>397</v>
      </c>
      <c r="AV2" s="100" t="s">
        <v>398</v>
      </c>
      <c r="AW2" s="100" t="s">
        <v>399</v>
      </c>
      <c r="AX2" s="100" t="s">
        <v>400</v>
      </c>
      <c r="AY2" s="100" t="s">
        <v>401</v>
      </c>
      <c r="AZ2" s="100" t="s">
        <v>402</v>
      </c>
      <c r="BA2" s="100" t="s">
        <v>403</v>
      </c>
      <c r="BB2" s="100" t="s">
        <v>404</v>
      </c>
      <c r="BC2" s="100" t="s">
        <v>405</v>
      </c>
      <c r="BD2" s="100" t="s">
        <v>406</v>
      </c>
      <c r="BE2" s="100" t="s">
        <v>407</v>
      </c>
      <c r="BF2" s="100" t="s">
        <v>408</v>
      </c>
      <c r="BG2" s="100" t="s">
        <v>409</v>
      </c>
      <c r="BH2" s="100" t="s">
        <v>410</v>
      </c>
      <c r="BI2" s="100" t="s">
        <v>411</v>
      </c>
      <c r="BJ2" s="100" t="s">
        <v>412</v>
      </c>
      <c r="BK2" s="100" t="s">
        <v>413</v>
      </c>
      <c r="BL2" s="100" t="s">
        <v>414</v>
      </c>
      <c r="BM2" s="100" t="s">
        <v>415</v>
      </c>
      <c r="BN2" s="100" t="s">
        <v>416</v>
      </c>
      <c r="BO2" s="100"/>
      <c r="BP2" s="100" t="s">
        <v>417</v>
      </c>
      <c r="BQ2" s="100"/>
      <c r="BR2" s="100" t="s">
        <v>418</v>
      </c>
      <c r="BS2" s="100"/>
      <c r="BT2" s="100" t="s">
        <v>419</v>
      </c>
      <c r="BU2" s="100"/>
      <c r="BV2" s="100" t="s">
        <v>420</v>
      </c>
      <c r="BW2" s="100"/>
      <c r="BX2" s="100" t="s">
        <v>421</v>
      </c>
      <c r="BY2" s="100"/>
      <c r="BZ2" s="100" t="s">
        <v>422</v>
      </c>
      <c r="CA2" s="100"/>
      <c r="CB2" s="100" t="s">
        <v>423</v>
      </c>
      <c r="CC2" s="100"/>
      <c r="CD2" s="100" t="s">
        <v>424</v>
      </c>
      <c r="CE2" s="100"/>
      <c r="CF2" s="100" t="s">
        <v>425</v>
      </c>
      <c r="CG2" s="100"/>
      <c r="CH2" s="100" t="s">
        <v>426</v>
      </c>
      <c r="CI2" s="100"/>
      <c r="CJ2" s="100" t="s">
        <v>427</v>
      </c>
      <c r="CK2" s="100"/>
      <c r="CL2" s="100" t="s">
        <v>428</v>
      </c>
      <c r="CM2" s="100" t="s">
        <v>429</v>
      </c>
      <c r="CN2" s="100" t="s">
        <v>430</v>
      </c>
      <c r="CO2" s="100" t="s">
        <v>431</v>
      </c>
      <c r="CP2" s="100" t="s">
        <v>432</v>
      </c>
      <c r="CQ2" s="100" t="s">
        <v>433</v>
      </c>
      <c r="CR2" s="100" t="s">
        <v>434</v>
      </c>
      <c r="CS2" s="100" t="s">
        <v>435</v>
      </c>
      <c r="CT2" s="100" t="s">
        <v>436</v>
      </c>
      <c r="CU2" s="100" t="s">
        <v>437</v>
      </c>
      <c r="CV2" s="100" t="s">
        <v>438</v>
      </c>
      <c r="CW2" s="100" t="s">
        <v>439</v>
      </c>
      <c r="CX2" s="100" t="s">
        <v>440</v>
      </c>
      <c r="CY2" s="100" t="s">
        <v>441</v>
      </c>
      <c r="CZ2" s="100" t="s">
        <v>442</v>
      </c>
      <c r="DA2" s="100" t="s">
        <v>443</v>
      </c>
      <c r="DB2" s="100" t="s">
        <v>444</v>
      </c>
      <c r="DC2" s="100" t="s">
        <v>445</v>
      </c>
      <c r="DD2" s="100" t="s">
        <v>446</v>
      </c>
      <c r="DE2" s="100" t="s">
        <v>447</v>
      </c>
      <c r="DF2" s="100" t="s">
        <v>448</v>
      </c>
      <c r="DG2" s="100" t="s">
        <v>449</v>
      </c>
      <c r="DH2" s="100" t="s">
        <v>450</v>
      </c>
      <c r="DI2" s="100" t="s">
        <v>451</v>
      </c>
      <c r="DJ2" s="100" t="s">
        <v>452</v>
      </c>
      <c r="DK2" s="100" t="s">
        <v>453</v>
      </c>
      <c r="DL2" s="100" t="s">
        <v>454</v>
      </c>
      <c r="DM2" s="100" t="s">
        <v>455</v>
      </c>
      <c r="DN2" s="100" t="s">
        <v>456</v>
      </c>
      <c r="DO2" s="100" t="s">
        <v>457</v>
      </c>
      <c r="DP2" s="100" t="s">
        <v>458</v>
      </c>
      <c r="DQ2" s="100" t="s">
        <v>459</v>
      </c>
      <c r="DR2" s="100" t="s">
        <v>460</v>
      </c>
      <c r="DS2" s="100" t="s">
        <v>461</v>
      </c>
      <c r="DT2" s="100" t="s">
        <v>462</v>
      </c>
      <c r="DU2" s="100" t="s">
        <v>463</v>
      </c>
      <c r="DV2" s="100" t="s">
        <v>464</v>
      </c>
      <c r="DW2" s="100" t="s">
        <v>465</v>
      </c>
      <c r="DX2" s="100" t="s">
        <v>466</v>
      </c>
      <c r="DY2" s="100" t="s">
        <v>467</v>
      </c>
      <c r="DZ2" s="100" t="s">
        <v>468</v>
      </c>
      <c r="EA2" s="100" t="s">
        <v>469</v>
      </c>
      <c r="EB2" s="100" t="s">
        <v>470</v>
      </c>
      <c r="EC2" s="100" t="s">
        <v>471</v>
      </c>
      <c r="ED2" s="100" t="s">
        <v>472</v>
      </c>
      <c r="EE2" s="100" t="s">
        <v>473</v>
      </c>
      <c r="EF2" s="100" t="s">
        <v>474</v>
      </c>
      <c r="EG2" s="100" t="s">
        <v>475</v>
      </c>
      <c r="EH2" s="100" t="s">
        <v>476</v>
      </c>
      <c r="EI2" s="100" t="s">
        <v>477</v>
      </c>
      <c r="EJ2" s="100" t="s">
        <v>478</v>
      </c>
      <c r="EK2" s="100" t="s">
        <v>479</v>
      </c>
      <c r="EL2" s="100" t="s">
        <v>480</v>
      </c>
      <c r="EM2" s="100" t="s">
        <v>481</v>
      </c>
      <c r="EN2" s="100" t="s">
        <v>482</v>
      </c>
      <c r="EO2" s="100" t="s">
        <v>483</v>
      </c>
      <c r="EP2" s="100" t="s">
        <v>484</v>
      </c>
      <c r="EQ2" s="100" t="s">
        <v>485</v>
      </c>
      <c r="ER2" s="100" t="s">
        <v>486</v>
      </c>
      <c r="ES2" s="100" t="s">
        <v>487</v>
      </c>
      <c r="ET2" s="100" t="s">
        <v>488</v>
      </c>
      <c r="EU2" s="100" t="s">
        <v>489</v>
      </c>
      <c r="EV2" s="100" t="s">
        <v>490</v>
      </c>
      <c r="EW2" s="100" t="s">
        <v>491</v>
      </c>
      <c r="EX2" s="100" t="s">
        <v>492</v>
      </c>
      <c r="EY2" s="100" t="s">
        <v>493</v>
      </c>
      <c r="EZ2" s="100" t="s">
        <v>494</v>
      </c>
      <c r="FA2" s="100" t="s">
        <v>495</v>
      </c>
      <c r="FB2" s="100" t="s">
        <v>496</v>
      </c>
      <c r="FC2" s="100" t="s">
        <v>497</v>
      </c>
      <c r="FD2" s="100" t="s">
        <v>498</v>
      </c>
      <c r="FE2" s="100" t="s">
        <v>499</v>
      </c>
      <c r="FF2" s="100" t="s">
        <v>500</v>
      </c>
      <c r="FG2" s="100" t="s">
        <v>501</v>
      </c>
      <c r="FH2" s="100" t="s">
        <v>502</v>
      </c>
      <c r="FI2" s="100" t="s">
        <v>503</v>
      </c>
      <c r="FJ2" s="100" t="s">
        <v>504</v>
      </c>
      <c r="FK2" s="100" t="s">
        <v>505</v>
      </c>
      <c r="FL2" s="100" t="s">
        <v>506</v>
      </c>
      <c r="FM2" s="100" t="s">
        <v>507</v>
      </c>
      <c r="FN2" s="100" t="s">
        <v>508</v>
      </c>
      <c r="FO2" s="100" t="s">
        <v>509</v>
      </c>
      <c r="FP2" s="100" t="s">
        <v>510</v>
      </c>
      <c r="FQ2" s="100" t="s">
        <v>511</v>
      </c>
      <c r="FR2" s="100" t="s">
        <v>512</v>
      </c>
      <c r="FS2" s="100" t="s">
        <v>513</v>
      </c>
      <c r="FT2" s="100" t="s">
        <v>514</v>
      </c>
      <c r="FU2" s="100" t="s">
        <v>515</v>
      </c>
      <c r="FV2" s="100" t="s">
        <v>516</v>
      </c>
      <c r="FW2" s="100" t="s">
        <v>517</v>
      </c>
      <c r="FX2" s="100" t="s">
        <v>518</v>
      </c>
      <c r="FY2" s="100" t="s">
        <v>519</v>
      </c>
      <c r="FZ2" s="100" t="s">
        <v>520</v>
      </c>
      <c r="GA2" s="100" t="s">
        <v>521</v>
      </c>
      <c r="GB2" s="100" t="s">
        <v>522</v>
      </c>
      <c r="GC2" s="100" t="s">
        <v>523</v>
      </c>
      <c r="GD2" s="100" t="s">
        <v>524</v>
      </c>
      <c r="GE2" s="100" t="s">
        <v>525</v>
      </c>
      <c r="GF2" s="100" t="s">
        <v>526</v>
      </c>
      <c r="GG2" s="100" t="s">
        <v>527</v>
      </c>
      <c r="GH2" s="100" t="s">
        <v>528</v>
      </c>
      <c r="GI2" s="100" t="s">
        <v>529</v>
      </c>
      <c r="GJ2" s="100" t="s">
        <v>530</v>
      </c>
      <c r="GK2" s="100" t="s">
        <v>531</v>
      </c>
      <c r="GL2" s="100" t="s">
        <v>532</v>
      </c>
      <c r="GM2" s="100" t="s">
        <v>533</v>
      </c>
      <c r="GN2" s="100" t="s">
        <v>534</v>
      </c>
      <c r="GO2" s="100" t="s">
        <v>535</v>
      </c>
      <c r="GP2" s="100" t="s">
        <v>536</v>
      </c>
      <c r="GQ2" s="100" t="s">
        <v>537</v>
      </c>
      <c r="GR2" s="100" t="s">
        <v>538</v>
      </c>
      <c r="GS2" s="100" t="s">
        <v>539</v>
      </c>
      <c r="GT2" s="100" t="s">
        <v>540</v>
      </c>
      <c r="GU2" s="100" t="s">
        <v>541</v>
      </c>
      <c r="GV2" s="100" t="s">
        <v>542</v>
      </c>
      <c r="GW2" s="100" t="s">
        <v>543</v>
      </c>
      <c r="GX2" s="100" t="s">
        <v>544</v>
      </c>
      <c r="GY2" s="100" t="s">
        <v>545</v>
      </c>
      <c r="GZ2" s="100" t="s">
        <v>546</v>
      </c>
      <c r="HA2" s="100" t="s">
        <v>547</v>
      </c>
      <c r="HB2" s="100" t="s">
        <v>548</v>
      </c>
      <c r="HC2" s="100" t="s">
        <v>549</v>
      </c>
      <c r="HD2" s="100" t="s">
        <v>550</v>
      </c>
      <c r="HE2" s="100" t="s">
        <v>551</v>
      </c>
      <c r="HF2" s="100" t="s">
        <v>552</v>
      </c>
      <c r="HG2" s="100" t="s">
        <v>553</v>
      </c>
      <c r="HH2" s="100" t="s">
        <v>554</v>
      </c>
      <c r="HI2" s="100" t="s">
        <v>555</v>
      </c>
      <c r="HJ2" s="100" t="s">
        <v>556</v>
      </c>
      <c r="HK2" s="100" t="s">
        <v>557</v>
      </c>
      <c r="HL2" s="100" t="s">
        <v>558</v>
      </c>
      <c r="HM2" s="100" t="s">
        <v>559</v>
      </c>
      <c r="HN2" s="100" t="s">
        <v>560</v>
      </c>
      <c r="HO2" s="100" t="s">
        <v>561</v>
      </c>
      <c r="HP2" s="100"/>
      <c r="HQ2" s="100" t="s">
        <v>562</v>
      </c>
      <c r="HR2" s="100" t="s">
        <v>563</v>
      </c>
      <c r="HS2" s="100"/>
      <c r="HT2" s="100" t="s">
        <v>564</v>
      </c>
      <c r="HU2" s="100"/>
      <c r="HV2" s="100" t="s">
        <v>565</v>
      </c>
      <c r="HW2" s="100" t="s">
        <v>566</v>
      </c>
      <c r="HX2" s="100" t="s">
        <v>567</v>
      </c>
      <c r="HY2" s="100"/>
      <c r="HZ2" s="100" t="s">
        <v>568</v>
      </c>
      <c r="IA2" s="100" t="s">
        <v>569</v>
      </c>
      <c r="IB2" s="100" t="s">
        <v>570</v>
      </c>
      <c r="IC2" s="100"/>
      <c r="ID2" s="100" t="s">
        <v>571</v>
      </c>
      <c r="IE2" s="100" t="s">
        <v>572</v>
      </c>
      <c r="IF2" s="100" t="s">
        <v>573</v>
      </c>
      <c r="IG2" s="100" t="s">
        <v>574</v>
      </c>
      <c r="IH2" s="100" t="s">
        <v>575</v>
      </c>
      <c r="II2" s="100" t="s">
        <v>576</v>
      </c>
      <c r="IJ2" s="100" t="s">
        <v>577</v>
      </c>
      <c r="IK2" s="100" t="s">
        <v>578</v>
      </c>
      <c r="IL2" s="100" t="s">
        <v>579</v>
      </c>
      <c r="IM2" s="100" t="s">
        <v>580</v>
      </c>
      <c r="IN2" s="100" t="s">
        <v>581</v>
      </c>
      <c r="IO2" s="100" t="s">
        <v>582</v>
      </c>
      <c r="IP2" s="100" t="s">
        <v>583</v>
      </c>
      <c r="IQ2" s="100" t="s">
        <v>584</v>
      </c>
      <c r="IR2" s="100" t="s">
        <v>585</v>
      </c>
      <c r="IS2" s="100" t="s">
        <v>586</v>
      </c>
      <c r="IT2" s="100" t="s">
        <v>587</v>
      </c>
      <c r="IU2" s="100" t="s">
        <v>588</v>
      </c>
      <c r="IV2" s="100" t="s">
        <v>589</v>
      </c>
      <c r="IW2" s="100" t="s">
        <v>590</v>
      </c>
      <c r="IX2" s="100" t="s">
        <v>591</v>
      </c>
      <c r="IY2" s="100" t="s">
        <v>592</v>
      </c>
      <c r="IZ2" s="100" t="s">
        <v>593</v>
      </c>
      <c r="JA2" s="100" t="s">
        <v>594</v>
      </c>
      <c r="JB2" s="100" t="s">
        <v>595</v>
      </c>
      <c r="JC2" s="100" t="s">
        <v>596</v>
      </c>
      <c r="JD2" s="100" t="s">
        <v>597</v>
      </c>
      <c r="JE2" s="100" t="s">
        <v>598</v>
      </c>
      <c r="JF2" s="100" t="s">
        <v>599</v>
      </c>
      <c r="JG2" s="100" t="s">
        <v>600</v>
      </c>
      <c r="JH2" s="100" t="s">
        <v>601</v>
      </c>
      <c r="JI2" s="100" t="s">
        <v>602</v>
      </c>
      <c r="JJ2" s="100" t="s">
        <v>603</v>
      </c>
      <c r="JK2" s="100" t="s">
        <v>604</v>
      </c>
      <c r="JL2" s="100" t="s">
        <v>605</v>
      </c>
      <c r="JM2" s="100" t="s">
        <v>606</v>
      </c>
      <c r="JN2" s="100" t="s">
        <v>607</v>
      </c>
      <c r="JO2" s="100" t="s">
        <v>608</v>
      </c>
      <c r="JP2" s="100" t="s">
        <v>609</v>
      </c>
      <c r="JQ2" s="100" t="s">
        <v>610</v>
      </c>
      <c r="JR2" s="100" t="s">
        <v>611</v>
      </c>
      <c r="JS2" s="100" t="s">
        <v>612</v>
      </c>
      <c r="JT2" s="100" t="s">
        <v>613</v>
      </c>
      <c r="JU2" s="100" t="s">
        <v>614</v>
      </c>
      <c r="JV2" s="100" t="s">
        <v>615</v>
      </c>
      <c r="JW2" s="100" t="s">
        <v>616</v>
      </c>
      <c r="JX2" s="100" t="s">
        <v>617</v>
      </c>
      <c r="JY2" s="100" t="s">
        <v>618</v>
      </c>
      <c r="JZ2" s="100" t="s">
        <v>619</v>
      </c>
      <c r="KA2" s="100" t="s">
        <v>620</v>
      </c>
      <c r="KB2" s="100" t="s">
        <v>621</v>
      </c>
      <c r="KC2" s="100" t="s">
        <v>622</v>
      </c>
      <c r="KD2" s="100" t="s">
        <v>623</v>
      </c>
      <c r="KE2" s="100" t="s">
        <v>624</v>
      </c>
      <c r="KF2" s="100" t="s">
        <v>625</v>
      </c>
      <c r="KG2" s="100" t="s">
        <v>626</v>
      </c>
      <c r="KH2" s="100" t="s">
        <v>627</v>
      </c>
      <c r="KI2" s="100" t="s">
        <v>628</v>
      </c>
      <c r="KJ2" s="100" t="s">
        <v>629</v>
      </c>
      <c r="KK2" s="100" t="s">
        <v>630</v>
      </c>
      <c r="KL2" s="100" t="s">
        <v>631</v>
      </c>
      <c r="KM2" s="100" t="s">
        <v>632</v>
      </c>
      <c r="KN2" s="100" t="s">
        <v>633</v>
      </c>
      <c r="KO2" s="100" t="s">
        <v>634</v>
      </c>
      <c r="KP2" s="100" t="s">
        <v>635</v>
      </c>
      <c r="KQ2" s="100" t="s">
        <v>636</v>
      </c>
      <c r="KR2" s="100" t="s">
        <v>637</v>
      </c>
      <c r="KS2" s="100" t="s">
        <v>638</v>
      </c>
      <c r="KT2" s="100" t="s">
        <v>639</v>
      </c>
      <c r="KU2" s="100" t="s">
        <v>640</v>
      </c>
      <c r="KV2" s="100" t="s">
        <v>641</v>
      </c>
      <c r="KW2" s="100"/>
      <c r="KX2" s="100" t="s">
        <v>642</v>
      </c>
      <c r="KY2" s="100"/>
      <c r="KZ2" s="100" t="s">
        <v>643</v>
      </c>
      <c r="LA2" s="100" t="s">
        <v>644</v>
      </c>
      <c r="LB2" s="100" t="s">
        <v>645</v>
      </c>
      <c r="LC2" s="100" t="s">
        <v>646</v>
      </c>
      <c r="LD2" s="100" t="s">
        <v>647</v>
      </c>
      <c r="LE2" s="100"/>
      <c r="LF2" s="100" t="s">
        <v>648</v>
      </c>
      <c r="LG2" s="100"/>
      <c r="LH2" s="100" t="s">
        <v>649</v>
      </c>
      <c r="LI2" s="100"/>
      <c r="LJ2" s="100" t="s">
        <v>650</v>
      </c>
      <c r="LK2" s="100"/>
      <c r="LL2" s="100" t="s">
        <v>651</v>
      </c>
      <c r="LM2" s="100"/>
      <c r="LN2" s="100" t="s">
        <v>652</v>
      </c>
      <c r="LO2" s="100" t="s">
        <v>653</v>
      </c>
      <c r="LP2" s="100" t="s">
        <v>654</v>
      </c>
      <c r="LQ2" s="100" t="s">
        <v>655</v>
      </c>
      <c r="LR2" s="100" t="s">
        <v>656</v>
      </c>
      <c r="LS2" s="100" t="s">
        <v>657</v>
      </c>
      <c r="LT2" s="100" t="s">
        <v>658</v>
      </c>
      <c r="LU2" s="100" t="s">
        <v>659</v>
      </c>
      <c r="LV2" s="100" t="s">
        <v>660</v>
      </c>
    </row>
    <row r="3" spans="1:334" ht="32" customHeight="1">
      <c r="A3" t="s">
        <v>661</v>
      </c>
      <c r="C3">
        <v>1</v>
      </c>
      <c r="F3">
        <v>3</v>
      </c>
      <c r="H3">
        <v>1</v>
      </c>
      <c r="J3">
        <v>1</v>
      </c>
      <c r="L3">
        <v>1</v>
      </c>
      <c r="N3">
        <v>1</v>
      </c>
      <c r="P3">
        <v>0</v>
      </c>
      <c r="R3">
        <v>0</v>
      </c>
      <c r="T3">
        <v>0</v>
      </c>
      <c r="U3">
        <v>0</v>
      </c>
      <c r="V3" t="e">
        <v>#REF!</v>
      </c>
      <c r="W3">
        <v>0</v>
      </c>
      <c r="X3">
        <v>0</v>
      </c>
      <c r="Y3">
        <v>0</v>
      </c>
      <c r="Z3" t="b">
        <v>1</v>
      </c>
      <c r="AA3">
        <v>0</v>
      </c>
      <c r="AC3" t="b">
        <v>1</v>
      </c>
      <c r="AD3">
        <v>0</v>
      </c>
      <c r="AF3">
        <v>2</v>
      </c>
      <c r="AJ3">
        <v>0</v>
      </c>
      <c r="AK3">
        <v>0</v>
      </c>
      <c r="AL3">
        <v>0</v>
      </c>
      <c r="AM3">
        <v>1</v>
      </c>
      <c r="AN3">
        <v>1</v>
      </c>
      <c r="AO3">
        <v>0</v>
      </c>
      <c r="AP3">
        <v>1</v>
      </c>
      <c r="AQ3">
        <v>0</v>
      </c>
      <c r="AS3">
        <v>0</v>
      </c>
      <c r="AU3" s="101" t="e">
        <f>#REF!</f>
        <v>#REF!</v>
      </c>
      <c r="AV3" s="101">
        <v>1</v>
      </c>
      <c r="AW3">
        <v>1</v>
      </c>
      <c r="AX3" s="101" t="e">
        <f>#REF!</f>
        <v>#REF!</v>
      </c>
      <c r="AY3">
        <v>1</v>
      </c>
      <c r="AZ3" s="101">
        <v>0</v>
      </c>
      <c r="BA3" s="101" t="e">
        <f>#REF!</f>
        <v>#REF!</v>
      </c>
      <c r="BB3" t="e" cm="1">
        <f t="array" ref="BB3">_xlfn.IFS(#REF!,"有",1,#REF!,"無",2)</f>
        <v>#REF!</v>
      </c>
      <c r="BC3" t="e">
        <f>#REF!</f>
        <v>#REF!</v>
      </c>
      <c r="BD3" t="e">
        <f>#REF!</f>
        <v>#REF!</v>
      </c>
      <c r="BE3" t="e">
        <f>#REF!</f>
        <v>#REF!</v>
      </c>
      <c r="BF3" t="e" cm="1">
        <f t="array" ref="BF3">_xlfn.IFS(#REF!,"有",1,#REF!,"無",2)</f>
        <v>#REF!</v>
      </c>
      <c r="BG3" t="e">
        <f>#REF!</f>
        <v>#REF!</v>
      </c>
      <c r="BH3" t="e" cm="1">
        <f t="array" ref="BH3">_xlfn.IFS(#REF!,"自己所有物件",1,#REF!,"借上物件",2)</f>
        <v>#REF!</v>
      </c>
      <c r="BI3" t="e">
        <f>#REF!</f>
        <v>#REF!</v>
      </c>
      <c r="BJ3" t="e" cm="1">
        <f t="array" ref="BJ3">_xlfn.IFS(#REF!,"有",1,#REF!,"無",2)</f>
        <v>#REF!</v>
      </c>
      <c r="BK3" t="e">
        <f>#REF!</f>
        <v>#REF!</v>
      </c>
      <c r="BL3" t="e">
        <f>#REF!</f>
        <v>#REF!</v>
      </c>
      <c r="BM3" t="e" cm="1">
        <f t="array" ref="BM3">_xlfn.IFS(#REF!,"有",1,#REF!,"無",2)</f>
        <v>#REF!</v>
      </c>
      <c r="BN3" t="e">
        <f>#REF!</f>
        <v>#REF!</v>
      </c>
      <c r="BP3" t="e">
        <f>#REF!</f>
        <v>#REF!</v>
      </c>
      <c r="BR3" t="e">
        <f>#REF!</f>
        <v>#REF!</v>
      </c>
      <c r="BT3" t="e">
        <f>#REF!</f>
        <v>#REF!</v>
      </c>
      <c r="BV3" t="e">
        <f>#REF!</f>
        <v>#REF!</v>
      </c>
      <c r="BX3" t="e">
        <f>#REF!</f>
        <v>#REF!</v>
      </c>
      <c r="CH3" t="e">
        <f>#REF!</f>
        <v>#REF!</v>
      </c>
      <c r="CJ3" t="e">
        <f>#REF!</f>
        <v>#REF!</v>
      </c>
      <c r="CL3" s="102" t="s">
        <v>662</v>
      </c>
      <c r="CM3" t="s">
        <v>662</v>
      </c>
      <c r="CV3">
        <v>0</v>
      </c>
      <c r="CW3">
        <v>0</v>
      </c>
      <c r="CX3" s="103">
        <v>0</v>
      </c>
      <c r="DG3">
        <v>0</v>
      </c>
      <c r="DJ3">
        <v>0</v>
      </c>
      <c r="DK3" s="103">
        <v>0</v>
      </c>
      <c r="DL3">
        <v>0</v>
      </c>
      <c r="DM3">
        <v>0</v>
      </c>
      <c r="DN3" s="103">
        <v>0</v>
      </c>
      <c r="DO3">
        <v>0</v>
      </c>
      <c r="DP3" s="101">
        <v>0</v>
      </c>
      <c r="DQ3" s="103">
        <v>0</v>
      </c>
      <c r="DR3" s="101">
        <v>0</v>
      </c>
      <c r="DS3">
        <v>2</v>
      </c>
      <c r="DT3">
        <v>0</v>
      </c>
      <c r="DU3">
        <v>0</v>
      </c>
      <c r="DV3">
        <v>0</v>
      </c>
      <c r="DW3">
        <v>0</v>
      </c>
      <c r="DX3" t="s">
        <v>148</v>
      </c>
      <c r="DY3" t="s">
        <v>148</v>
      </c>
      <c r="DZ3" s="7" t="s">
        <v>663</v>
      </c>
      <c r="EA3">
        <v>0</v>
      </c>
      <c r="EB3" t="s">
        <v>663</v>
      </c>
      <c r="EE3" t="s">
        <v>662</v>
      </c>
      <c r="EF3" t="s">
        <v>662</v>
      </c>
      <c r="EM3">
        <v>0</v>
      </c>
      <c r="EN3">
        <v>0</v>
      </c>
      <c r="EP3" t="s">
        <v>662</v>
      </c>
      <c r="EQ3" t="s">
        <v>662</v>
      </c>
      <c r="EX3">
        <v>0</v>
      </c>
      <c r="EY3">
        <v>0</v>
      </c>
      <c r="FA3" t="s">
        <v>662</v>
      </c>
      <c r="FB3" t="s">
        <v>662</v>
      </c>
      <c r="FI3">
        <v>0</v>
      </c>
      <c r="FJ3">
        <v>0</v>
      </c>
      <c r="FL3" t="s">
        <v>662</v>
      </c>
      <c r="FM3" t="s">
        <v>662</v>
      </c>
      <c r="FT3">
        <v>0</v>
      </c>
      <c r="FU3">
        <v>0</v>
      </c>
      <c r="FW3" t="s">
        <v>662</v>
      </c>
      <c r="FX3" t="s">
        <v>662</v>
      </c>
      <c r="GE3">
        <v>0</v>
      </c>
      <c r="GF3">
        <v>0</v>
      </c>
      <c r="GH3" t="s">
        <v>662</v>
      </c>
      <c r="GI3" t="s">
        <v>662</v>
      </c>
      <c r="GP3">
        <v>0</v>
      </c>
      <c r="GQ3">
        <v>0</v>
      </c>
      <c r="HO3" t="s">
        <v>663</v>
      </c>
      <c r="HQ3">
        <v>0</v>
      </c>
      <c r="HR3">
        <v>0</v>
      </c>
      <c r="HT3" t="s">
        <v>663</v>
      </c>
      <c r="HV3">
        <v>0</v>
      </c>
      <c r="HW3">
        <v>0</v>
      </c>
      <c r="HX3" t="s">
        <v>663</v>
      </c>
      <c r="HZ3" t="e">
        <v>#N/A</v>
      </c>
      <c r="IA3">
        <v>0</v>
      </c>
      <c r="IB3" t="s">
        <v>663</v>
      </c>
      <c r="ID3">
        <v>0</v>
      </c>
      <c r="IE3">
        <v>0</v>
      </c>
      <c r="IF3">
        <v>0</v>
      </c>
      <c r="IG3">
        <v>0</v>
      </c>
      <c r="IH3">
        <v>0</v>
      </c>
      <c r="II3">
        <v>10</v>
      </c>
      <c r="IJ3" t="s">
        <v>663</v>
      </c>
      <c r="IK3">
        <v>0</v>
      </c>
      <c r="IL3">
        <v>0</v>
      </c>
      <c r="IM3">
        <v>0</v>
      </c>
      <c r="IN3">
        <v>0</v>
      </c>
      <c r="IO3">
        <v>0</v>
      </c>
      <c r="IP3">
        <v>0</v>
      </c>
      <c r="IQ3">
        <v>0</v>
      </c>
      <c r="IR3">
        <v>0</v>
      </c>
      <c r="IS3">
        <v>0</v>
      </c>
      <c r="IT3">
        <v>0</v>
      </c>
      <c r="IU3">
        <v>0</v>
      </c>
      <c r="IV3">
        <v>0</v>
      </c>
      <c r="IW3">
        <v>0</v>
      </c>
      <c r="IX3" s="101" t="e">
        <f>#REF!</f>
        <v>#REF!</v>
      </c>
      <c r="IY3" s="101" t="e">
        <f>#REF!</f>
        <v>#REF!</v>
      </c>
      <c r="IZ3" s="101" t="e">
        <f>#REF!</f>
        <v>#REF!</v>
      </c>
      <c r="JA3" s="101" t="e">
        <f>#REF!</f>
        <v>#REF!</v>
      </c>
      <c r="JB3" s="101" t="e">
        <f>#REF!</f>
        <v>#REF!</v>
      </c>
      <c r="JC3">
        <v>1</v>
      </c>
      <c r="JD3" s="101">
        <v>0</v>
      </c>
      <c r="JE3" s="101" t="e">
        <f>#REF!</f>
        <v>#REF!</v>
      </c>
      <c r="JF3" t="e">
        <f>#REF!</f>
        <v>#REF!</v>
      </c>
      <c r="JG3" t="e">
        <f>#REF!</f>
        <v>#REF!</v>
      </c>
      <c r="JH3" t="e">
        <f>#REF!</f>
        <v>#REF!</v>
      </c>
      <c r="JI3" s="101" t="e">
        <f>#REF!</f>
        <v>#REF!</v>
      </c>
      <c r="JJ3" t="e">
        <f>#REF!</f>
        <v>#REF!</v>
      </c>
      <c r="JK3" t="e">
        <f>#REF!</f>
        <v>#REF!</v>
      </c>
      <c r="JL3" s="101" t="e">
        <f>#REF!</f>
        <v>#REF!</v>
      </c>
      <c r="JM3" t="e">
        <f>#REF!</f>
        <v>#REF!</v>
      </c>
      <c r="JN3" t="e">
        <f>#REF!</f>
        <v>#REF!</v>
      </c>
      <c r="JO3" s="101" t="e">
        <f>#REF!</f>
        <v>#REF!</v>
      </c>
      <c r="JP3" t="e">
        <f>#REF!</f>
        <v>#REF!</v>
      </c>
      <c r="JQ3" t="e">
        <f>#REF!</f>
        <v>#REF!</v>
      </c>
      <c r="JR3" s="101" t="e">
        <f>#REF!</f>
        <v>#REF!</v>
      </c>
      <c r="JS3" t="e">
        <f>#REF!</f>
        <v>#REF!</v>
      </c>
      <c r="KL3" t="s">
        <v>663</v>
      </c>
      <c r="KM3">
        <v>0</v>
      </c>
      <c r="KN3" t="s">
        <v>663</v>
      </c>
      <c r="KO3">
        <v>0</v>
      </c>
      <c r="KP3" t="s">
        <v>663</v>
      </c>
      <c r="KQ3">
        <v>0</v>
      </c>
      <c r="KR3">
        <v>1</v>
      </c>
      <c r="KS3">
        <v>60</v>
      </c>
      <c r="KT3" s="101" t="e">
        <f>#REF!</f>
        <v>#REF!</v>
      </c>
      <c r="KV3">
        <v>0</v>
      </c>
      <c r="KX3">
        <v>0</v>
      </c>
      <c r="KZ3">
        <v>0</v>
      </c>
      <c r="LA3" s="101">
        <v>0</v>
      </c>
      <c r="LB3">
        <v>0</v>
      </c>
      <c r="LC3">
        <v>0</v>
      </c>
      <c r="LD3">
        <v>0</v>
      </c>
      <c r="LF3">
        <v>0</v>
      </c>
      <c r="LH3">
        <v>0</v>
      </c>
      <c r="LJ3">
        <v>1</v>
      </c>
      <c r="LL3">
        <v>1</v>
      </c>
      <c r="LN3" s="101" t="e">
        <f>#REF!</f>
        <v>#REF!</v>
      </c>
      <c r="LO3" s="101" t="e">
        <f>#REF!</f>
        <v>#REF!</v>
      </c>
      <c r="LQ3" s="101"/>
    </row>
    <row r="4" spans="1:334" ht="33" customHeight="1"/>
    <row r="9" spans="1:334" ht="41" customHeight="1">
      <c r="A9" s="104"/>
    </row>
    <row r="10" spans="1:334" s="104" customFormat="1" ht="50" customHeight="1"/>
    <row r="11" spans="1:334" s="104" customFormat="1" ht="39" customHeight="1"/>
  </sheetData>
  <phoneticPr fontId="3"/>
  <conditionalFormatting sqref="B3">
    <cfRule type="containsBlanks" dxfId="89" priority="1">
      <formula>LEN(TRIM(B3))=0</formula>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D3253-A69B-3941-9FC5-05F77A1EAD6C}">
  <sheetPr>
    <tabColor rgb="FFFFFF00"/>
  </sheetPr>
  <dimension ref="A1:K76"/>
  <sheetViews>
    <sheetView showGridLines="0" tabSelected="1" view="pageBreakPreview" zoomScaleNormal="170" zoomScaleSheetLayoutView="87" workbookViewId="0">
      <selection activeCell="L11" sqref="L11"/>
    </sheetView>
  </sheetViews>
  <sheetFormatPr baseColWidth="10" defaultColWidth="11.5" defaultRowHeight="32"/>
  <cols>
    <col min="1" max="1" width="1.83203125" customWidth="1"/>
    <col min="2" max="2" width="10.1640625" style="316" customWidth="1"/>
    <col min="3" max="3" width="42" customWidth="1"/>
    <col min="4" max="4" width="27" customWidth="1"/>
    <col min="5" max="5" width="18.5" customWidth="1"/>
    <col min="6" max="6" width="24" customWidth="1"/>
    <col min="7" max="7" width="19.5" customWidth="1"/>
    <col min="8" max="8" width="13" customWidth="1"/>
    <col min="9" max="9" width="1.83203125" customWidth="1"/>
  </cols>
  <sheetData>
    <row r="1" spans="1:9" ht="80" customHeight="1">
      <c r="A1" s="566" t="s">
        <v>664</v>
      </c>
      <c r="B1" s="566"/>
      <c r="C1" s="566"/>
      <c r="D1" s="566"/>
      <c r="E1" s="566"/>
      <c r="F1" s="566"/>
      <c r="G1" s="566"/>
      <c r="H1" s="566"/>
      <c r="I1" s="566"/>
    </row>
    <row r="2" spans="1:9" ht="30" customHeight="1">
      <c r="B2" s="490" t="s">
        <v>665</v>
      </c>
      <c r="C2" s="365"/>
      <c r="D2" s="365"/>
      <c r="E2" s="365"/>
      <c r="F2" s="365"/>
      <c r="G2" s="366"/>
      <c r="H2" s="366"/>
    </row>
    <row r="3" spans="1:9" ht="30" customHeight="1">
      <c r="B3" s="491" t="s">
        <v>666</v>
      </c>
      <c r="C3" s="365"/>
      <c r="D3" s="365"/>
      <c r="E3" s="365"/>
      <c r="F3" s="365"/>
      <c r="G3" s="366"/>
      <c r="H3" s="366"/>
    </row>
    <row r="4" spans="1:9" ht="30" customHeight="1">
      <c r="B4" s="491" t="s">
        <v>667</v>
      </c>
      <c r="C4" s="365"/>
      <c r="D4" s="365"/>
      <c r="E4" s="365"/>
      <c r="F4" s="365"/>
      <c r="G4" s="366"/>
      <c r="H4" s="366"/>
    </row>
    <row r="5" spans="1:9" ht="30" customHeight="1">
      <c r="B5" s="492" t="s">
        <v>668</v>
      </c>
      <c r="C5" s="365"/>
      <c r="D5" s="365"/>
      <c r="E5" s="365"/>
      <c r="F5" s="365"/>
      <c r="G5" s="366"/>
      <c r="H5" s="366"/>
    </row>
    <row r="6" spans="1:9" s="367" customFormat="1" ht="30" customHeight="1">
      <c r="A6"/>
      <c r="B6" s="491" t="s">
        <v>669</v>
      </c>
      <c r="I6"/>
    </row>
    <row r="7" spans="1:9" s="367" customFormat="1" ht="30" customHeight="1">
      <c r="A7"/>
      <c r="B7" s="491" t="s">
        <v>670</v>
      </c>
      <c r="I7"/>
    </row>
    <row r="8" spans="1:9" ht="30" customHeight="1">
      <c r="B8" s="491" t="s">
        <v>671</v>
      </c>
      <c r="C8" s="365"/>
      <c r="D8" s="365"/>
      <c r="E8" s="365"/>
      <c r="F8" s="365"/>
      <c r="G8" s="366"/>
      <c r="H8" s="366"/>
    </row>
    <row r="9" spans="1:9" ht="22" customHeight="1" thickBot="1">
      <c r="B9" s="344"/>
      <c r="C9" s="319"/>
      <c r="D9" s="319"/>
      <c r="E9" s="319"/>
      <c r="F9" s="319"/>
    </row>
    <row r="10" spans="1:9" ht="23" customHeight="1">
      <c r="A10" s="345"/>
      <c r="B10" s="351"/>
      <c r="C10" s="352"/>
      <c r="D10" s="353"/>
      <c r="E10" s="353"/>
      <c r="F10" s="353"/>
      <c r="G10" s="353"/>
      <c r="H10" s="353"/>
      <c r="I10" s="345"/>
    </row>
    <row r="11" spans="1:9" ht="30" customHeight="1">
      <c r="B11" s="429" t="s">
        <v>672</v>
      </c>
      <c r="C11" s="347" t="s">
        <v>673</v>
      </c>
      <c r="D11" s="346"/>
      <c r="E11" s="346"/>
      <c r="F11" s="346"/>
      <c r="G11" s="346"/>
      <c r="H11" s="346"/>
    </row>
    <row r="12" spans="1:9" ht="50" customHeight="1">
      <c r="B12" s="318"/>
      <c r="C12" s="503" t="s">
        <v>674</v>
      </c>
      <c r="D12" s="503" t="s">
        <v>675</v>
      </c>
      <c r="E12" s="567" t="s">
        <v>676</v>
      </c>
      <c r="F12" s="567"/>
      <c r="G12" s="567"/>
      <c r="H12" s="346"/>
    </row>
    <row r="13" spans="1:9" ht="50" customHeight="1">
      <c r="B13" s="341" t="s">
        <v>677</v>
      </c>
      <c r="C13" s="354" t="s">
        <v>678</v>
      </c>
      <c r="D13" s="343" t="s">
        <v>679</v>
      </c>
      <c r="E13" s="568"/>
      <c r="F13" s="568"/>
      <c r="G13" s="568"/>
      <c r="H13" s="346"/>
    </row>
    <row r="14" spans="1:9" ht="50" customHeight="1">
      <c r="B14" s="317" t="s">
        <v>680</v>
      </c>
      <c r="C14" s="354" t="s">
        <v>681</v>
      </c>
      <c r="D14" s="343" t="s">
        <v>682</v>
      </c>
      <c r="E14" s="568"/>
      <c r="F14" s="568"/>
      <c r="G14" s="568"/>
      <c r="H14" s="346"/>
    </row>
    <row r="15" spans="1:9" ht="50" customHeight="1">
      <c r="B15" s="317" t="s">
        <v>683</v>
      </c>
      <c r="C15" s="354" t="s">
        <v>10</v>
      </c>
      <c r="D15" s="342" t="s">
        <v>684</v>
      </c>
      <c r="E15" s="569"/>
      <c r="F15" s="569"/>
      <c r="G15" s="569"/>
      <c r="H15" s="346"/>
    </row>
    <row r="16" spans="1:9" ht="50" customHeight="1">
      <c r="B16" s="317" t="s">
        <v>685</v>
      </c>
      <c r="C16" s="354" t="s">
        <v>686</v>
      </c>
      <c r="D16" s="343" t="s">
        <v>687</v>
      </c>
      <c r="E16" s="568"/>
      <c r="F16" s="568"/>
      <c r="G16" s="568"/>
      <c r="H16" s="346"/>
    </row>
    <row r="17" spans="1:11" ht="50" customHeight="1">
      <c r="B17" s="317" t="s">
        <v>688</v>
      </c>
      <c r="C17" s="354" t="s">
        <v>689</v>
      </c>
      <c r="D17" s="342" t="s">
        <v>690</v>
      </c>
      <c r="E17" s="568"/>
      <c r="F17" s="568"/>
      <c r="G17" s="568"/>
      <c r="H17" s="346"/>
    </row>
    <row r="18" spans="1:11" ht="50" customHeight="1">
      <c r="B18" s="317" t="s">
        <v>691</v>
      </c>
      <c r="C18" s="354" t="s">
        <v>20</v>
      </c>
      <c r="D18" s="343" t="s">
        <v>316</v>
      </c>
      <c r="E18" s="569"/>
      <c r="F18" s="569"/>
      <c r="G18" s="569"/>
      <c r="H18" s="346"/>
    </row>
    <row r="19" spans="1:11" ht="50" customHeight="1">
      <c r="B19" s="341" t="s">
        <v>692</v>
      </c>
      <c r="C19" s="354" t="s">
        <v>693</v>
      </c>
      <c r="D19" s="343" t="s">
        <v>316</v>
      </c>
      <c r="E19" s="569"/>
      <c r="F19" s="569"/>
      <c r="G19" s="569"/>
      <c r="H19" s="346"/>
    </row>
    <row r="20" spans="1:11" ht="23" customHeight="1" thickBot="1">
      <c r="B20" s="369"/>
      <c r="C20" s="370"/>
      <c r="D20" s="371"/>
      <c r="E20" s="372"/>
      <c r="F20" s="372"/>
      <c r="G20" s="372"/>
      <c r="H20" s="372"/>
    </row>
    <row r="21" spans="1:11" ht="23" customHeight="1">
      <c r="A21" s="345"/>
      <c r="B21" s="377"/>
      <c r="C21" s="378"/>
      <c r="D21" s="350"/>
      <c r="E21" s="379"/>
      <c r="F21" s="379"/>
      <c r="G21" s="379"/>
      <c r="H21" s="379"/>
      <c r="I21" s="345"/>
    </row>
    <row r="22" spans="1:11" ht="46" customHeight="1">
      <c r="B22" s="429" t="s">
        <v>694</v>
      </c>
      <c r="C22" s="347" t="s">
        <v>695</v>
      </c>
      <c r="D22" s="372"/>
      <c r="E22" s="372"/>
      <c r="F22" s="372"/>
      <c r="G22" s="372"/>
      <c r="H22" s="372"/>
    </row>
    <row r="23" spans="1:11" ht="20" customHeight="1">
      <c r="B23" s="550" t="s">
        <v>696</v>
      </c>
      <c r="C23" s="551"/>
      <c r="D23" s="500" t="s">
        <v>697</v>
      </c>
      <c r="E23" s="554" t="s">
        <v>698</v>
      </c>
      <c r="F23" s="554"/>
      <c r="G23" s="551"/>
    </row>
    <row r="24" spans="1:11" ht="58" customHeight="1">
      <c r="B24" s="552"/>
      <c r="C24" s="553"/>
      <c r="D24" s="431"/>
      <c r="E24" s="555"/>
      <c r="F24" s="556"/>
      <c r="G24" s="557"/>
    </row>
    <row r="25" spans="1:11" ht="22" customHeight="1" thickBot="1">
      <c r="A25" s="373"/>
      <c r="B25" s="374"/>
      <c r="C25" s="375"/>
      <c r="D25" s="376"/>
      <c r="E25" s="373"/>
      <c r="F25" s="373"/>
      <c r="G25" s="376"/>
      <c r="H25" s="376"/>
      <c r="I25" s="373"/>
    </row>
    <row r="26" spans="1:11" ht="22" customHeight="1">
      <c r="A26" s="345"/>
      <c r="B26" s="348"/>
      <c r="C26" s="349"/>
      <c r="D26" s="350"/>
      <c r="E26" s="430"/>
      <c r="F26" s="430"/>
      <c r="G26" s="430"/>
      <c r="H26" s="430"/>
      <c r="I26" s="345"/>
    </row>
    <row r="27" spans="1:11" ht="30" customHeight="1">
      <c r="B27" s="429" t="s">
        <v>699</v>
      </c>
      <c r="C27" s="347" t="s">
        <v>700</v>
      </c>
      <c r="D27" s="346"/>
      <c r="E27" s="346"/>
    </row>
    <row r="28" spans="1:11" ht="56" customHeight="1">
      <c r="B28" s="450"/>
      <c r="C28" s="558" t="s">
        <v>701</v>
      </c>
      <c r="D28" s="559"/>
      <c r="E28" s="558" t="s">
        <v>702</v>
      </c>
      <c r="F28" s="559"/>
      <c r="G28" s="560" t="s">
        <v>703</v>
      </c>
      <c r="H28" s="561"/>
      <c r="K28" s="108"/>
    </row>
    <row r="29" spans="1:11" ht="50" customHeight="1">
      <c r="B29" s="317" t="s">
        <v>704</v>
      </c>
      <c r="C29" s="575"/>
      <c r="D29" s="576"/>
      <c r="E29" s="562"/>
      <c r="F29" s="563"/>
      <c r="G29" s="562"/>
      <c r="H29" s="563"/>
      <c r="J29" s="108"/>
    </row>
    <row r="30" spans="1:11" ht="50" customHeight="1">
      <c r="B30" s="317" t="s">
        <v>680</v>
      </c>
      <c r="C30" s="575"/>
      <c r="D30" s="576"/>
      <c r="E30" s="562"/>
      <c r="F30" s="563"/>
      <c r="G30" s="562"/>
      <c r="H30" s="563"/>
      <c r="J30" s="383"/>
    </row>
    <row r="31" spans="1:11" ht="50" customHeight="1">
      <c r="B31" s="317" t="s">
        <v>683</v>
      </c>
      <c r="C31" s="575"/>
      <c r="D31" s="576"/>
      <c r="E31" s="501"/>
      <c r="F31" s="502"/>
      <c r="G31" s="501"/>
      <c r="H31" s="502"/>
      <c r="J31" s="383"/>
    </row>
    <row r="32" spans="1:11" ht="50" customHeight="1">
      <c r="B32" s="341" t="s">
        <v>705</v>
      </c>
      <c r="C32" s="575"/>
      <c r="D32" s="576"/>
      <c r="E32" s="501"/>
      <c r="F32" s="502"/>
      <c r="G32" s="501"/>
      <c r="H32" s="502"/>
      <c r="J32" s="383"/>
    </row>
    <row r="33" spans="2:8" ht="50" customHeight="1">
      <c r="B33" s="341" t="s">
        <v>706</v>
      </c>
      <c r="C33" s="575"/>
      <c r="D33" s="576"/>
      <c r="E33" s="562"/>
      <c r="F33" s="563"/>
      <c r="G33" s="562"/>
      <c r="H33" s="563"/>
    </row>
    <row r="34" spans="2:8">
      <c r="B34" s="453"/>
      <c r="C34" s="454"/>
      <c r="D34" s="455"/>
      <c r="E34" s="455"/>
      <c r="F34" s="452"/>
      <c r="G34" s="451"/>
      <c r="H34" s="447"/>
    </row>
    <row r="35" spans="2:8" ht="50" customHeight="1" thickBot="1">
      <c r="B35" s="572" t="s">
        <v>707</v>
      </c>
      <c r="C35" s="572"/>
      <c r="D35" s="572"/>
      <c r="E35" s="572"/>
      <c r="F35" s="572"/>
      <c r="G35" s="572"/>
      <c r="H35" s="572"/>
    </row>
    <row r="36" spans="2:8" ht="27" customHeight="1">
      <c r="B36" s="474" t="s">
        <v>708</v>
      </c>
      <c r="C36" s="475"/>
      <c r="D36" s="476"/>
      <c r="E36" s="477"/>
      <c r="F36" s="477"/>
      <c r="G36" s="478"/>
      <c r="H36" s="479"/>
    </row>
    <row r="37" spans="2:8" ht="27" customHeight="1">
      <c r="B37" s="493" t="s">
        <v>709</v>
      </c>
      <c r="C37" s="457"/>
      <c r="D37" s="456"/>
      <c r="E37" s="448"/>
      <c r="F37" s="448"/>
      <c r="G37" s="454"/>
      <c r="H37" s="481"/>
    </row>
    <row r="38" spans="2:8" ht="27" customHeight="1">
      <c r="B38" s="480" t="b">
        <v>0</v>
      </c>
      <c r="C38" s="452" t="s">
        <v>710</v>
      </c>
      <c r="D38" s="452"/>
      <c r="E38" s="452"/>
      <c r="F38" s="452"/>
      <c r="G38" s="454"/>
      <c r="H38" s="481"/>
    </row>
    <row r="39" spans="2:8" ht="27" customHeight="1" thickBot="1">
      <c r="B39" s="482" t="b">
        <v>0</v>
      </c>
      <c r="C39" s="486" t="s">
        <v>711</v>
      </c>
      <c r="D39" s="486"/>
      <c r="E39" s="486"/>
      <c r="F39" s="486"/>
      <c r="G39" s="483"/>
      <c r="H39" s="484"/>
    </row>
    <row r="40" spans="2:8" ht="50" customHeight="1">
      <c r="B40" s="543" t="s">
        <v>712</v>
      </c>
      <c r="C40" s="544"/>
      <c r="D40" s="472" t="s">
        <v>713</v>
      </c>
      <c r="E40" s="504" t="s">
        <v>714</v>
      </c>
      <c r="F40" s="470" t="s">
        <v>715</v>
      </c>
      <c r="G40" s="573" t="s">
        <v>716</v>
      </c>
      <c r="H40" s="574"/>
    </row>
    <row r="41" spans="2:8" ht="50" customHeight="1">
      <c r="B41" s="545">
        <f>C29</f>
        <v>0</v>
      </c>
      <c r="C41" s="546"/>
      <c r="D41" s="449"/>
      <c r="E41" s="380"/>
      <c r="F41" s="380"/>
      <c r="G41" s="570"/>
      <c r="H41" s="571"/>
    </row>
    <row r="42" spans="2:8" ht="50" customHeight="1">
      <c r="B42" s="545">
        <f>C30</f>
        <v>0</v>
      </c>
      <c r="C42" s="546"/>
      <c r="D42" s="449"/>
      <c r="E42" s="380"/>
      <c r="F42" s="380"/>
      <c r="G42" s="570"/>
      <c r="H42" s="571"/>
    </row>
    <row r="43" spans="2:8" ht="50" customHeight="1">
      <c r="B43" s="545">
        <f>C31</f>
        <v>0</v>
      </c>
      <c r="C43" s="546"/>
      <c r="D43" s="449"/>
      <c r="E43" s="380"/>
      <c r="F43" s="380"/>
      <c r="G43" s="570"/>
      <c r="H43" s="571"/>
    </row>
    <row r="44" spans="2:8" ht="50" customHeight="1">
      <c r="B44" s="545">
        <f>C32</f>
        <v>0</v>
      </c>
      <c r="C44" s="546"/>
      <c r="D44" s="449"/>
      <c r="E44" s="380"/>
      <c r="F44" s="380"/>
      <c r="G44" s="570"/>
      <c r="H44" s="571"/>
    </row>
    <row r="45" spans="2:8" ht="50" customHeight="1" thickBot="1">
      <c r="B45" s="541">
        <f>C33</f>
        <v>0</v>
      </c>
      <c r="C45" s="542"/>
      <c r="D45" s="473"/>
      <c r="E45" s="471"/>
      <c r="F45" s="471"/>
      <c r="G45" s="564"/>
      <c r="H45" s="565"/>
    </row>
    <row r="46" spans="2:8" ht="27">
      <c r="B46" s="485" t="s">
        <v>717</v>
      </c>
      <c r="C46" s="457"/>
      <c r="D46" s="456"/>
      <c r="E46" s="448"/>
      <c r="F46" s="448"/>
      <c r="G46" s="448"/>
      <c r="H46" s="448"/>
    </row>
    <row r="47" spans="2:8" ht="27">
      <c r="B47" s="485" t="s">
        <v>718</v>
      </c>
      <c r="G47" s="448"/>
      <c r="H47" s="448"/>
    </row>
    <row r="48" spans="2:8" ht="30" customHeight="1">
      <c r="B48" s="468" t="s">
        <v>719</v>
      </c>
      <c r="C48" s="383"/>
      <c r="D48" s="105"/>
    </row>
    <row r="49" spans="2:6" ht="30" customHeight="1">
      <c r="B49" s="468" t="s">
        <v>720</v>
      </c>
      <c r="C49" s="383"/>
      <c r="D49" s="105"/>
    </row>
    <row r="50" spans="2:6" ht="30" customHeight="1">
      <c r="B50" s="549" t="s">
        <v>721</v>
      </c>
      <c r="C50" s="549"/>
      <c r="D50" s="549"/>
    </row>
    <row r="51" spans="2:6" ht="30" customHeight="1">
      <c r="B51" s="468" t="s">
        <v>722</v>
      </c>
      <c r="C51" s="469"/>
      <c r="D51" s="105"/>
    </row>
    <row r="52" spans="2:6">
      <c r="B52" s="547"/>
      <c r="C52" s="547"/>
      <c r="D52" s="548"/>
      <c r="E52" s="548"/>
      <c r="F52" s="548"/>
    </row>
    <row r="53" spans="2:6">
      <c r="B53" s="547"/>
      <c r="C53" s="547"/>
      <c r="D53" s="548"/>
      <c r="E53" s="548"/>
      <c r="F53" s="548"/>
    </row>
    <row r="54" spans="2:6">
      <c r="B54" s="547"/>
      <c r="C54" s="547"/>
      <c r="D54" s="548"/>
      <c r="E54" s="548"/>
      <c r="F54" s="548"/>
    </row>
    <row r="55" spans="2:6">
      <c r="B55" s="547"/>
      <c r="C55" s="547"/>
      <c r="D55" s="548"/>
      <c r="E55" s="548"/>
      <c r="F55" s="548"/>
    </row>
    <row r="56" spans="2:6">
      <c r="B56" s="547"/>
      <c r="C56" s="547"/>
      <c r="D56" s="548"/>
      <c r="E56" s="548"/>
      <c r="F56" s="548"/>
    </row>
    <row r="57" spans="2:6">
      <c r="B57" s="547"/>
      <c r="C57" s="547"/>
      <c r="D57" s="548"/>
      <c r="E57" s="548"/>
      <c r="F57" s="548"/>
    </row>
    <row r="58" spans="2:6">
      <c r="B58" s="547"/>
      <c r="C58" s="547"/>
      <c r="D58" s="548"/>
      <c r="E58" s="548"/>
      <c r="F58" s="548"/>
    </row>
    <row r="59" spans="2:6">
      <c r="B59" s="547"/>
      <c r="C59" s="547"/>
      <c r="D59" s="548"/>
      <c r="E59" s="548"/>
      <c r="F59" s="548"/>
    </row>
    <row r="60" spans="2:6">
      <c r="B60" s="547"/>
      <c r="C60" s="547"/>
      <c r="D60" s="548"/>
      <c r="E60" s="548"/>
      <c r="F60" s="548"/>
    </row>
    <row r="61" spans="2:6">
      <c r="B61" s="547"/>
      <c r="C61" s="547"/>
      <c r="D61" s="548"/>
      <c r="E61" s="548"/>
      <c r="F61" s="548"/>
    </row>
    <row r="62" spans="2:6">
      <c r="B62" s="547"/>
      <c r="C62" s="547"/>
      <c r="D62" s="548"/>
      <c r="E62" s="548"/>
      <c r="F62" s="548"/>
    </row>
    <row r="63" spans="2:6">
      <c r="B63" s="547"/>
      <c r="C63" s="547"/>
      <c r="D63" s="548"/>
      <c r="E63" s="548"/>
      <c r="F63" s="548"/>
    </row>
    <row r="64" spans="2:6">
      <c r="B64" s="547"/>
      <c r="C64" s="547"/>
      <c r="D64" s="548"/>
      <c r="E64" s="548"/>
      <c r="F64" s="548"/>
    </row>
    <row r="65" spans="2:6">
      <c r="B65" s="547"/>
      <c r="C65" s="547"/>
      <c r="D65" s="548"/>
      <c r="E65" s="548"/>
      <c r="F65" s="548"/>
    </row>
    <row r="66" spans="2:6">
      <c r="B66" s="547"/>
      <c r="C66" s="547"/>
      <c r="D66" s="548"/>
      <c r="E66" s="548"/>
      <c r="F66" s="548"/>
    </row>
    <row r="67" spans="2:6">
      <c r="B67" s="547"/>
      <c r="C67" s="547"/>
      <c r="D67" s="548"/>
      <c r="E67" s="548"/>
      <c r="F67" s="548"/>
    </row>
    <row r="68" spans="2:6">
      <c r="B68" s="547"/>
      <c r="C68" s="547"/>
      <c r="D68" s="548"/>
      <c r="E68" s="548"/>
      <c r="F68" s="548"/>
    </row>
    <row r="69" spans="2:6">
      <c r="B69" s="547"/>
      <c r="C69" s="547"/>
      <c r="D69" s="548"/>
      <c r="E69" s="548"/>
      <c r="F69" s="548"/>
    </row>
    <row r="70" spans="2:6">
      <c r="B70" s="547"/>
      <c r="C70" s="547"/>
      <c r="D70" s="548"/>
      <c r="E70" s="548"/>
      <c r="F70" s="548"/>
    </row>
    <row r="71" spans="2:6">
      <c r="B71" s="547"/>
      <c r="C71" s="547"/>
      <c r="D71" s="548"/>
      <c r="E71" s="548"/>
      <c r="F71" s="548"/>
    </row>
    <row r="72" spans="2:6">
      <c r="B72" s="547"/>
      <c r="C72" s="547"/>
      <c r="D72" s="548"/>
      <c r="E72" s="548"/>
      <c r="F72" s="548"/>
    </row>
    <row r="73" spans="2:6">
      <c r="B73" s="547"/>
      <c r="C73" s="547"/>
      <c r="D73" s="548"/>
      <c r="E73" s="548"/>
      <c r="F73" s="548"/>
    </row>
    <row r="74" spans="2:6">
      <c r="B74" s="547"/>
      <c r="C74" s="547"/>
      <c r="D74" s="548"/>
      <c r="E74" s="548"/>
      <c r="F74" s="548"/>
    </row>
    <row r="75" spans="2:6">
      <c r="B75" s="547"/>
      <c r="C75" s="547"/>
      <c r="D75" s="548"/>
      <c r="E75" s="548"/>
      <c r="F75" s="548"/>
    </row>
    <row r="76" spans="2:6">
      <c r="B76" s="547"/>
      <c r="C76" s="547"/>
      <c r="D76" s="548"/>
      <c r="E76" s="548"/>
      <c r="F76" s="548"/>
    </row>
  </sheetData>
  <mergeCells count="91">
    <mergeCell ref="E16:G16"/>
    <mergeCell ref="E17:G17"/>
    <mergeCell ref="E18:G18"/>
    <mergeCell ref="G43:H43"/>
    <mergeCell ref="G44:H44"/>
    <mergeCell ref="E33:F33"/>
    <mergeCell ref="B35:H35"/>
    <mergeCell ref="G40:H40"/>
    <mergeCell ref="G41:H41"/>
    <mergeCell ref="G42:H42"/>
    <mergeCell ref="E19:G19"/>
    <mergeCell ref="C31:D31"/>
    <mergeCell ref="C32:D32"/>
    <mergeCell ref="C29:D29"/>
    <mergeCell ref="C30:D30"/>
    <mergeCell ref="C33:D33"/>
    <mergeCell ref="A1:I1"/>
    <mergeCell ref="E12:G12"/>
    <mergeCell ref="E13:G13"/>
    <mergeCell ref="E14:G14"/>
    <mergeCell ref="E15:G15"/>
    <mergeCell ref="G29:H29"/>
    <mergeCell ref="G30:H30"/>
    <mergeCell ref="G33:H33"/>
    <mergeCell ref="G45:H45"/>
    <mergeCell ref="E29:F29"/>
    <mergeCell ref="E30:F30"/>
    <mergeCell ref="B23:C23"/>
    <mergeCell ref="B24:C24"/>
    <mergeCell ref="E23:G23"/>
    <mergeCell ref="E24:G24"/>
    <mergeCell ref="C28:D28"/>
    <mergeCell ref="G28:H28"/>
    <mergeCell ref="E28:F28"/>
    <mergeCell ref="B50:D50"/>
    <mergeCell ref="B52:C52"/>
    <mergeCell ref="D52:F52"/>
    <mergeCell ref="B53:C53"/>
    <mergeCell ref="D53:F53"/>
    <mergeCell ref="B54:C54"/>
    <mergeCell ref="D54:F54"/>
    <mergeCell ref="B55:C55"/>
    <mergeCell ref="D55:F55"/>
    <mergeCell ref="B56:C56"/>
    <mergeCell ref="D56:F56"/>
    <mergeCell ref="B57:C57"/>
    <mergeCell ref="D57:F57"/>
    <mergeCell ref="B58:C58"/>
    <mergeCell ref="D58:F58"/>
    <mergeCell ref="B59:C59"/>
    <mergeCell ref="D59:F59"/>
    <mergeCell ref="B60:C60"/>
    <mergeCell ref="D60:F60"/>
    <mergeCell ref="B61:C61"/>
    <mergeCell ref="D61:F61"/>
    <mergeCell ref="B62:C62"/>
    <mergeCell ref="D62:F62"/>
    <mergeCell ref="B63:C63"/>
    <mergeCell ref="D63:F63"/>
    <mergeCell ref="B64:C64"/>
    <mergeCell ref="D64:F64"/>
    <mergeCell ref="B65:C65"/>
    <mergeCell ref="D65:F65"/>
    <mergeCell ref="B66:C66"/>
    <mergeCell ref="D66:F66"/>
    <mergeCell ref="B67:C67"/>
    <mergeCell ref="D67:F67"/>
    <mergeCell ref="B68:C68"/>
    <mergeCell ref="D68:F68"/>
    <mergeCell ref="B69:C69"/>
    <mergeCell ref="D69:F69"/>
    <mergeCell ref="B70:C70"/>
    <mergeCell ref="D70:F70"/>
    <mergeCell ref="B71:C71"/>
    <mergeCell ref="D71:F71"/>
    <mergeCell ref="B75:C75"/>
    <mergeCell ref="D75:F75"/>
    <mergeCell ref="B76:C76"/>
    <mergeCell ref="D76:F76"/>
    <mergeCell ref="B72:C72"/>
    <mergeCell ref="D72:F72"/>
    <mergeCell ref="B73:C73"/>
    <mergeCell ref="D73:F73"/>
    <mergeCell ref="B74:C74"/>
    <mergeCell ref="D74:F74"/>
    <mergeCell ref="B45:C45"/>
    <mergeCell ref="B40:C40"/>
    <mergeCell ref="B41:C41"/>
    <mergeCell ref="B42:C42"/>
    <mergeCell ref="B43:C43"/>
    <mergeCell ref="B44:C44"/>
  </mergeCells>
  <phoneticPr fontId="3"/>
  <conditionalFormatting sqref="B41:H41">
    <cfRule type="containsBlanks" dxfId="88" priority="1">
      <formula>LEN(TRIM(B41))=0</formula>
    </cfRule>
  </conditionalFormatting>
  <conditionalFormatting sqref="D24:E24 B24">
    <cfRule type="containsBlanks" dxfId="87" priority="137">
      <formula>LEN(TRIM(B24))=0</formula>
    </cfRule>
  </conditionalFormatting>
  <conditionalFormatting sqref="D24:E24">
    <cfRule type="expression" dxfId="86" priority="135">
      <formula>ISNUMBER(SEARCH("[", $B24))</formula>
    </cfRule>
  </conditionalFormatting>
  <conditionalFormatting sqref="D41:E45">
    <cfRule type="expression" dxfId="85" priority="148" stopIfTrue="1">
      <formula>#REF!=TRUE</formula>
    </cfRule>
  </conditionalFormatting>
  <conditionalFormatting sqref="D36:F37 C38 G47">
    <cfRule type="expression" dxfId="84" priority="141">
      <formula>#REF!=TRUE</formula>
    </cfRule>
  </conditionalFormatting>
  <conditionalFormatting sqref="E13:E19">
    <cfRule type="containsBlanks" dxfId="83" priority="19">
      <formula>LEN(TRIM(E13))=0</formula>
    </cfRule>
  </conditionalFormatting>
  <conditionalFormatting sqref="F41:G45">
    <cfRule type="notContainsBlanks" dxfId="82" priority="151">
      <formula>LEN(TRIM(F41))&gt;0</formula>
    </cfRule>
    <cfRule type="expression" dxfId="81" priority="152">
      <formula>#REF!=TRUE</formula>
    </cfRule>
  </conditionalFormatting>
  <dataValidations count="2">
    <dataValidation type="list" allowBlank="1" showInputMessage="1" showErrorMessage="1" sqref="E13" xr:uid="{FE2744E6-5D6D-014E-B153-3B9316B29B40}">
      <formula1>"初めて,受入れ済"</formula1>
    </dataValidation>
    <dataValidation type="list" allowBlank="1" showInputMessage="1" showErrorMessage="1" sqref="B24" xr:uid="{E937F273-F615-7F40-B451-CF242E7DF9D6}">
      <formula1>"[法人一括]法人住所へ送付,[事業所別]事業所住所へ送付,その他住所へ送付　(送付先住所をご記入ください。→)"</formula1>
    </dataValidation>
  </dataValidations>
  <hyperlinks>
    <hyperlink ref="B48" r:id="rId1" display="協力確認書とは" xr:uid="{8BA090EE-1092-DA4D-A943-FF69CBE0AD98}"/>
    <hyperlink ref="B51" r:id="rId2" display="協力確認書記入例" xr:uid="{B3C393C3-04BC-374B-9855-B53378ED785A}"/>
    <hyperlink ref="B49" r:id="rId3" xr:uid="{F1AE3B03-0906-7E4E-8F35-DE3ED5EAF790}"/>
    <hyperlink ref="B50" r:id="rId4" display="・協力確認書フォーマット" xr:uid="{407646CC-A7C6-BA41-B5FF-C2B284D235CE}"/>
  </hyperlinks>
  <pageMargins left="0.7" right="0.7" top="0.75" bottom="0.75" header="0.3" footer="0.3"/>
  <pageSetup paperSize="9" scale="32" orientation="portrait" horizontalDpi="0" verticalDpi="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BE78-9B35-BC46-A282-A9953DA75218}">
  <sheetPr codeName="Sheet3">
    <tabColor rgb="FF00B0F0"/>
  </sheetPr>
  <dimension ref="A1:Q83"/>
  <sheetViews>
    <sheetView view="pageBreakPreview" zoomScale="170" zoomScaleNormal="112" workbookViewId="0">
      <selection activeCell="D30" sqref="D30:L30"/>
    </sheetView>
  </sheetViews>
  <sheetFormatPr baseColWidth="10" defaultColWidth="10.83203125" defaultRowHeight="14"/>
  <cols>
    <col min="1" max="1" width="19.5" style="7" customWidth="1"/>
    <col min="2" max="2" width="7" style="7" customWidth="1"/>
    <col min="3" max="3" width="8" style="7" customWidth="1"/>
    <col min="4" max="4" width="4.1640625" style="7" customWidth="1"/>
    <col min="5" max="5" width="6.33203125" style="7" customWidth="1"/>
    <col min="6" max="6" width="3" style="7" customWidth="1"/>
    <col min="7" max="9" width="4.83203125" style="7" customWidth="1"/>
    <col min="10" max="10" width="5.6640625" style="7" customWidth="1"/>
    <col min="11" max="11" width="10.1640625" style="7" customWidth="1"/>
    <col min="12" max="12" width="9" style="7" customWidth="1"/>
    <col min="13" max="13" width="5.83203125" style="7" customWidth="1"/>
    <col min="14" max="16384" width="10.83203125" style="7"/>
  </cols>
  <sheetData>
    <row r="1" spans="1:15">
      <c r="A1" s="7" t="s">
        <v>723</v>
      </c>
    </row>
    <row r="2" spans="1:15" ht="24">
      <c r="M2" s="396"/>
      <c r="N2" s="381"/>
      <c r="O2" s="381"/>
    </row>
    <row r="3" spans="1:15" ht="18">
      <c r="A3" s="603" t="s">
        <v>724</v>
      </c>
      <c r="B3" s="603"/>
      <c r="C3" s="603"/>
      <c r="D3" s="603"/>
      <c r="E3" s="603"/>
      <c r="F3" s="603"/>
      <c r="G3" s="603"/>
      <c r="H3" s="603"/>
      <c r="I3" s="603"/>
      <c r="J3" s="603"/>
      <c r="K3" s="603"/>
      <c r="L3" s="603"/>
      <c r="M3" s="381"/>
      <c r="N3" s="381"/>
      <c r="O3" s="381"/>
    </row>
    <row r="4" spans="1:15" ht="18">
      <c r="M4" s="381"/>
      <c r="N4" s="381"/>
      <c r="O4" s="381"/>
    </row>
    <row r="5" spans="1:15" ht="18">
      <c r="A5" s="7" t="s">
        <v>725</v>
      </c>
      <c r="M5" s="381"/>
      <c r="N5" s="381"/>
      <c r="O5" s="381"/>
    </row>
    <row r="6" spans="1:15" ht="18">
      <c r="A6" s="7" t="s">
        <v>726</v>
      </c>
      <c r="M6" s="381"/>
      <c r="N6" s="381"/>
      <c r="O6" s="381"/>
    </row>
    <row r="7" spans="1:15" ht="18">
      <c r="M7" s="381"/>
      <c r="N7" s="381"/>
      <c r="O7" s="381"/>
    </row>
    <row r="8" spans="1:15" ht="18">
      <c r="A8" s="38" t="s">
        <v>727</v>
      </c>
      <c r="M8" s="381"/>
      <c r="N8" s="381"/>
      <c r="O8" s="381"/>
    </row>
    <row r="9" spans="1:15" ht="4" customHeight="1">
      <c r="A9" s="38"/>
      <c r="M9" s="381"/>
      <c r="N9" s="381"/>
      <c r="O9" s="381"/>
    </row>
    <row r="10" spans="1:15" ht="17" customHeight="1">
      <c r="A10" s="633" t="s">
        <v>728</v>
      </c>
      <c r="B10" s="633"/>
      <c r="C10" s="633"/>
      <c r="D10" s="644" t="s">
        <v>729</v>
      </c>
      <c r="E10" s="625"/>
      <c r="F10" s="625"/>
      <c r="G10" s="625"/>
      <c r="H10" s="625"/>
      <c r="I10" s="625"/>
      <c r="J10" s="625"/>
      <c r="K10" s="625"/>
      <c r="L10" s="645"/>
      <c r="M10" s="381"/>
      <c r="N10" s="381"/>
      <c r="O10" s="381"/>
    </row>
    <row r="11" spans="1:15" ht="56" customHeight="1">
      <c r="A11" s="633" t="s">
        <v>730</v>
      </c>
      <c r="B11" s="633"/>
      <c r="C11" s="633"/>
      <c r="D11" s="610"/>
      <c r="E11" s="611"/>
      <c r="F11" s="611"/>
      <c r="G11" s="611"/>
      <c r="H11" s="611"/>
      <c r="I11" s="611"/>
      <c r="J11" s="611"/>
      <c r="K11" s="611"/>
      <c r="L11" s="612"/>
      <c r="M11" s="381"/>
      <c r="N11" s="381"/>
      <c r="O11" s="381"/>
    </row>
    <row r="12" spans="1:15" ht="21" customHeight="1">
      <c r="A12" s="633" t="s">
        <v>731</v>
      </c>
      <c r="B12" s="633"/>
      <c r="C12" s="633"/>
      <c r="D12" s="538" t="s">
        <v>732</v>
      </c>
      <c r="E12" s="505" t="s">
        <v>316</v>
      </c>
      <c r="F12" s="42" t="s">
        <v>733</v>
      </c>
      <c r="G12" s="539" t="s">
        <v>732</v>
      </c>
      <c r="H12" s="505" t="s">
        <v>316</v>
      </c>
      <c r="I12" s="42" t="s">
        <v>734</v>
      </c>
      <c r="J12" s="42" t="s">
        <v>735</v>
      </c>
      <c r="K12" s="505" t="s">
        <v>316</v>
      </c>
      <c r="L12" s="540" t="s">
        <v>736</v>
      </c>
      <c r="M12" s="381"/>
      <c r="N12" s="381"/>
      <c r="O12" s="381"/>
    </row>
    <row r="13" spans="1:15" ht="28" customHeight="1">
      <c r="A13" s="633" t="s">
        <v>737</v>
      </c>
      <c r="B13" s="633"/>
      <c r="C13" s="633"/>
      <c r="D13" s="327" t="s">
        <v>738</v>
      </c>
      <c r="E13" s="646"/>
      <c r="F13" s="646"/>
      <c r="G13" s="646"/>
      <c r="H13" s="42" t="s">
        <v>739</v>
      </c>
      <c r="I13" s="626" t="s">
        <v>740</v>
      </c>
      <c r="J13" s="626"/>
      <c r="K13" s="42"/>
      <c r="L13" s="540" t="s">
        <v>161</v>
      </c>
      <c r="M13" s="381"/>
      <c r="N13" s="381"/>
      <c r="O13" s="381"/>
    </row>
    <row r="14" spans="1:15" ht="42" customHeight="1">
      <c r="A14" s="633" t="s">
        <v>109</v>
      </c>
      <c r="B14" s="633"/>
      <c r="C14" s="633"/>
      <c r="D14" s="622"/>
      <c r="E14" s="623"/>
      <c r="F14" s="623"/>
      <c r="G14" s="623"/>
      <c r="H14" s="623"/>
      <c r="I14" s="623"/>
      <c r="J14" s="623"/>
      <c r="K14" s="623"/>
      <c r="L14" s="631"/>
      <c r="M14" s="381"/>
      <c r="N14" s="381"/>
      <c r="O14" s="381"/>
    </row>
    <row r="15" spans="1:15" ht="14" customHeight="1">
      <c r="A15" s="7" t="s">
        <v>741</v>
      </c>
      <c r="M15" s="381"/>
      <c r="N15" s="381"/>
      <c r="O15" s="381"/>
    </row>
    <row r="16" spans="1:15" ht="14" customHeight="1">
      <c r="A16" s="39" t="s">
        <v>742</v>
      </c>
      <c r="M16" s="381"/>
      <c r="N16" s="381"/>
      <c r="O16" s="381"/>
    </row>
    <row r="17" spans="1:17" ht="14" customHeight="1">
      <c r="A17" s="39" t="s">
        <v>743</v>
      </c>
      <c r="M17" s="381"/>
      <c r="N17" s="381"/>
      <c r="O17" s="381"/>
    </row>
    <row r="18" spans="1:17" ht="14" customHeight="1">
      <c r="A18" s="39" t="s">
        <v>744</v>
      </c>
      <c r="M18" s="381"/>
      <c r="N18" s="381"/>
      <c r="O18" s="381"/>
    </row>
    <row r="19" spans="1:17" ht="14" customHeight="1">
      <c r="A19" s="39" t="s">
        <v>745</v>
      </c>
      <c r="M19" s="381"/>
      <c r="N19" s="381"/>
      <c r="O19" s="381"/>
    </row>
    <row r="20" spans="1:17" ht="14" customHeight="1">
      <c r="A20" s="39" t="s">
        <v>746</v>
      </c>
      <c r="M20" s="381"/>
      <c r="N20" s="381"/>
      <c r="O20" s="381"/>
    </row>
    <row r="22" spans="1:17" ht="19" customHeight="1">
      <c r="A22" s="38" t="s">
        <v>747</v>
      </c>
    </row>
    <row r="23" spans="1:17" ht="4" customHeight="1">
      <c r="M23" s="381"/>
      <c r="N23" s="381"/>
      <c r="O23" s="383"/>
      <c r="P23" s="38"/>
      <c r="Q23" s="38"/>
    </row>
    <row r="24" spans="1:17" ht="18">
      <c r="A24" s="605" t="s">
        <v>748</v>
      </c>
      <c r="B24" s="605"/>
      <c r="C24" s="605"/>
      <c r="D24" s="605"/>
      <c r="E24" s="605"/>
      <c r="F24" s="605"/>
      <c r="G24" s="605"/>
      <c r="H24" s="605"/>
      <c r="I24" s="605"/>
      <c r="J24" s="605"/>
      <c r="K24" s="605"/>
      <c r="L24" s="605"/>
      <c r="M24" s="384"/>
      <c r="N24" s="381"/>
      <c r="O24" s="381"/>
    </row>
    <row r="25" spans="1:17" ht="18">
      <c r="A25" s="605"/>
      <c r="B25" s="605"/>
      <c r="C25" s="605"/>
      <c r="D25" s="605"/>
      <c r="E25" s="605"/>
      <c r="F25" s="605"/>
      <c r="G25" s="605"/>
      <c r="H25" s="605"/>
      <c r="I25" s="605"/>
      <c r="J25" s="605"/>
      <c r="K25" s="605"/>
      <c r="L25" s="605"/>
      <c r="M25" s="384"/>
      <c r="N25" s="381"/>
      <c r="O25" s="381"/>
    </row>
    <row r="26" spans="1:17" ht="18" customHeight="1">
      <c r="A26" s="620" t="s">
        <v>749</v>
      </c>
      <c r="B26" s="621"/>
      <c r="C26" s="634"/>
      <c r="D26" s="629" t="s">
        <v>732</v>
      </c>
      <c r="E26" s="606"/>
      <c r="F26" s="606" t="s">
        <v>733</v>
      </c>
      <c r="G26" s="606" t="s">
        <v>732</v>
      </c>
      <c r="H26" s="606"/>
      <c r="I26" s="606" t="s">
        <v>734</v>
      </c>
      <c r="J26" s="606" t="s">
        <v>735</v>
      </c>
      <c r="K26" s="606"/>
      <c r="L26" s="608" t="s">
        <v>736</v>
      </c>
      <c r="M26" s="382"/>
      <c r="N26" s="381"/>
      <c r="O26" s="381"/>
    </row>
    <row r="27" spans="1:17" ht="18">
      <c r="A27" s="618"/>
      <c r="B27" s="619"/>
      <c r="C27" s="635"/>
      <c r="D27" s="636"/>
      <c r="E27" s="613"/>
      <c r="F27" s="613"/>
      <c r="G27" s="613"/>
      <c r="H27" s="613"/>
      <c r="I27" s="613"/>
      <c r="J27" s="613"/>
      <c r="K27" s="613"/>
      <c r="L27" s="637"/>
      <c r="M27" s="384"/>
      <c r="N27" s="381"/>
      <c r="O27" s="381"/>
    </row>
    <row r="28" spans="1:17" ht="15" customHeight="1">
      <c r="A28" s="620" t="s">
        <v>750</v>
      </c>
      <c r="B28" s="621"/>
      <c r="C28" s="634"/>
      <c r="D28" s="638" t="s">
        <v>738</v>
      </c>
      <c r="E28" s="640"/>
      <c r="F28" s="641"/>
      <c r="G28" s="641"/>
      <c r="H28" s="606" t="s">
        <v>739</v>
      </c>
      <c r="I28" s="614" t="s">
        <v>740</v>
      </c>
      <c r="J28" s="614"/>
      <c r="K28" s="606"/>
      <c r="L28" s="627" t="s">
        <v>161</v>
      </c>
      <c r="M28" s="384"/>
      <c r="N28" s="381"/>
      <c r="O28" s="381"/>
    </row>
    <row r="29" spans="1:17" ht="15" customHeight="1">
      <c r="A29" s="622"/>
      <c r="B29" s="623"/>
      <c r="C29" s="631"/>
      <c r="D29" s="639"/>
      <c r="E29" s="642"/>
      <c r="F29" s="643"/>
      <c r="G29" s="643"/>
      <c r="H29" s="613"/>
      <c r="I29" s="616"/>
      <c r="J29" s="616"/>
      <c r="K29" s="613"/>
      <c r="L29" s="628"/>
      <c r="M29" s="384"/>
      <c r="N29" s="381"/>
      <c r="O29" s="381"/>
    </row>
    <row r="30" spans="1:17" ht="23" customHeight="1">
      <c r="A30" s="605" t="s">
        <v>751</v>
      </c>
      <c r="B30" s="624" t="s">
        <v>752</v>
      </c>
      <c r="C30" s="624"/>
      <c r="D30" s="632"/>
      <c r="E30" s="632"/>
      <c r="F30" s="632"/>
      <c r="G30" s="632"/>
      <c r="H30" s="632"/>
      <c r="I30" s="632"/>
      <c r="J30" s="632"/>
      <c r="K30" s="632"/>
      <c r="L30" s="632"/>
      <c r="N30" s="381"/>
      <c r="O30" s="381"/>
    </row>
    <row r="31" spans="1:17" ht="35" customHeight="1">
      <c r="A31" s="605"/>
      <c r="B31" s="624" t="s">
        <v>753</v>
      </c>
      <c r="C31" s="624"/>
      <c r="D31" s="605" t="s">
        <v>754</v>
      </c>
      <c r="E31" s="605"/>
      <c r="F31" s="605"/>
      <c r="G31" s="605"/>
      <c r="H31" s="605"/>
      <c r="I31" s="605"/>
      <c r="J31" s="605"/>
      <c r="K31" s="605"/>
      <c r="L31" s="605"/>
      <c r="N31" s="381"/>
      <c r="O31" s="381"/>
    </row>
    <row r="32" spans="1:17" ht="32" customHeight="1">
      <c r="A32" s="605"/>
      <c r="B32" s="624"/>
      <c r="C32" s="624"/>
      <c r="D32" s="327" t="s">
        <v>738</v>
      </c>
      <c r="E32" s="625"/>
      <c r="F32" s="625"/>
      <c r="G32" s="625"/>
      <c r="H32" s="42" t="s">
        <v>739</v>
      </c>
      <c r="I32" s="626" t="s">
        <v>740</v>
      </c>
      <c r="J32" s="626"/>
      <c r="K32" s="42"/>
      <c r="L32" s="540" t="s">
        <v>161</v>
      </c>
      <c r="M32" s="384"/>
      <c r="N32" s="381"/>
      <c r="O32" s="381"/>
    </row>
    <row r="33" spans="1:15" ht="18">
      <c r="A33" s="605" t="s">
        <v>755</v>
      </c>
      <c r="B33" s="605"/>
      <c r="C33" s="605"/>
      <c r="D33" s="605"/>
      <c r="E33" s="605"/>
      <c r="F33" s="605"/>
      <c r="G33" s="605"/>
      <c r="H33" s="605"/>
      <c r="I33" s="605"/>
      <c r="J33" s="605"/>
      <c r="K33" s="605"/>
      <c r="L33" s="605"/>
      <c r="M33" s="384"/>
      <c r="N33" s="381"/>
      <c r="O33" s="381"/>
    </row>
    <row r="34" spans="1:15" ht="43" customHeight="1">
      <c r="A34" s="605"/>
      <c r="B34" s="605"/>
      <c r="C34" s="605"/>
      <c r="D34" s="605"/>
      <c r="E34" s="605"/>
      <c r="F34" s="605"/>
      <c r="G34" s="605"/>
      <c r="H34" s="605"/>
      <c r="I34" s="605"/>
      <c r="J34" s="605"/>
      <c r="K34" s="605"/>
      <c r="L34" s="605"/>
      <c r="M34" s="384"/>
      <c r="N34" s="381"/>
      <c r="O34" s="381"/>
    </row>
    <row r="35" spans="1:15" ht="42" customHeight="1">
      <c r="A35" s="605" t="s">
        <v>119</v>
      </c>
      <c r="B35" s="605"/>
      <c r="C35" s="605"/>
      <c r="D35" s="622"/>
      <c r="E35" s="623"/>
      <c r="F35" s="623"/>
      <c r="G35" s="623"/>
      <c r="H35" s="623"/>
      <c r="I35" s="623"/>
      <c r="J35" s="623"/>
      <c r="K35" s="623"/>
      <c r="L35" s="631"/>
      <c r="M35" s="458" t="s">
        <v>756</v>
      </c>
      <c r="N35" s="381"/>
      <c r="O35" s="381"/>
    </row>
    <row r="36" spans="1:15" ht="12" customHeight="1">
      <c r="A36" s="39" t="s">
        <v>741</v>
      </c>
      <c r="M36" s="382" t="s">
        <v>757</v>
      </c>
      <c r="N36" s="381"/>
      <c r="O36" s="381"/>
    </row>
    <row r="37" spans="1:15" ht="12" customHeight="1">
      <c r="A37" s="39" t="s">
        <v>758</v>
      </c>
      <c r="M37" s="382" t="s">
        <v>759</v>
      </c>
      <c r="N37" s="381"/>
      <c r="O37" s="381"/>
    </row>
    <row r="38" spans="1:15" ht="12" customHeight="1">
      <c r="A38" s="39" t="s">
        <v>760</v>
      </c>
      <c r="M38" s="381"/>
      <c r="N38" s="381"/>
      <c r="O38" s="381"/>
    </row>
    <row r="39" spans="1:15" ht="12" customHeight="1">
      <c r="A39" s="39" t="s">
        <v>761</v>
      </c>
      <c r="M39" s="381"/>
      <c r="N39" s="381"/>
      <c r="O39" s="381"/>
    </row>
    <row r="40" spans="1:15" ht="12" customHeight="1">
      <c r="A40" s="39" t="s">
        <v>762</v>
      </c>
      <c r="M40" s="381"/>
      <c r="N40" s="381"/>
      <c r="O40" s="381"/>
    </row>
    <row r="41" spans="1:15" ht="18">
      <c r="A41" s="39" t="s">
        <v>763</v>
      </c>
      <c r="N41" s="381"/>
      <c r="O41" s="381"/>
    </row>
    <row r="42" spans="1:15" ht="12" customHeight="1">
      <c r="A42" s="39" t="s">
        <v>764</v>
      </c>
      <c r="N42" s="381"/>
      <c r="O42" s="381"/>
    </row>
    <row r="43" spans="1:15" ht="12" customHeight="1">
      <c r="A43" s="39" t="s">
        <v>765</v>
      </c>
      <c r="N43" s="381"/>
      <c r="O43" s="381"/>
    </row>
    <row r="44" spans="1:15" ht="12" customHeight="1">
      <c r="A44" s="39" t="s">
        <v>766</v>
      </c>
      <c r="M44" s="381"/>
      <c r="N44" s="381"/>
      <c r="O44" s="381"/>
    </row>
    <row r="45" spans="1:15" ht="14" customHeight="1">
      <c r="A45" s="39"/>
      <c r="M45" s="381"/>
      <c r="N45" s="381"/>
      <c r="O45" s="381"/>
    </row>
    <row r="46" spans="1:15" ht="14" customHeight="1">
      <c r="M46" s="381"/>
      <c r="N46" s="381"/>
      <c r="O46" s="381"/>
    </row>
    <row r="47" spans="1:15" ht="18">
      <c r="A47" s="38" t="s">
        <v>767</v>
      </c>
      <c r="M47" s="381"/>
      <c r="N47" s="381"/>
      <c r="O47" s="381"/>
    </row>
    <row r="48" spans="1:15" ht="4" customHeight="1">
      <c r="M48" s="381"/>
      <c r="N48" s="381"/>
      <c r="O48" s="381"/>
    </row>
    <row r="49" spans="1:15" ht="26" customHeight="1">
      <c r="A49" s="605" t="s">
        <v>768</v>
      </c>
      <c r="B49" s="605"/>
      <c r="C49" s="605"/>
      <c r="D49" s="605"/>
      <c r="E49" s="605"/>
      <c r="F49" s="605"/>
      <c r="G49" s="605"/>
      <c r="H49" s="605"/>
      <c r="I49" s="605"/>
      <c r="J49" s="605"/>
      <c r="K49" s="605"/>
      <c r="L49" s="605"/>
      <c r="M49" s="382"/>
      <c r="N49" s="381"/>
      <c r="O49" s="381"/>
    </row>
    <row r="50" spans="1:15" ht="26" customHeight="1">
      <c r="A50" s="605"/>
      <c r="B50" s="605"/>
      <c r="C50" s="605"/>
      <c r="D50" s="605"/>
      <c r="E50" s="605"/>
      <c r="F50" s="605"/>
      <c r="G50" s="605"/>
      <c r="H50" s="605"/>
      <c r="I50" s="605"/>
      <c r="J50" s="605"/>
      <c r="K50" s="605"/>
      <c r="L50" s="605"/>
      <c r="M50" s="382"/>
      <c r="N50" s="381"/>
      <c r="O50" s="381"/>
    </row>
    <row r="51" spans="1:15" ht="18">
      <c r="A51" s="618" t="s">
        <v>769</v>
      </c>
      <c r="B51" s="619"/>
      <c r="C51" s="619"/>
      <c r="D51" s="629" t="s">
        <v>732</v>
      </c>
      <c r="E51" s="606"/>
      <c r="F51" s="606" t="s">
        <v>733</v>
      </c>
      <c r="G51" s="606" t="s">
        <v>732</v>
      </c>
      <c r="H51" s="606"/>
      <c r="I51" s="606" t="s">
        <v>734</v>
      </c>
      <c r="J51" s="606" t="s">
        <v>735</v>
      </c>
      <c r="K51" s="606"/>
      <c r="L51" s="608" t="s">
        <v>736</v>
      </c>
      <c r="M51" s="382"/>
      <c r="N51" s="381"/>
      <c r="O51" s="381"/>
    </row>
    <row r="52" spans="1:15" ht="18">
      <c r="A52" s="618"/>
      <c r="B52" s="619"/>
      <c r="C52" s="619"/>
      <c r="D52" s="630"/>
      <c r="E52" s="607"/>
      <c r="F52" s="607"/>
      <c r="G52" s="607"/>
      <c r="H52" s="607"/>
      <c r="I52" s="607"/>
      <c r="J52" s="607"/>
      <c r="K52" s="607"/>
      <c r="L52" s="609"/>
      <c r="M52" s="382"/>
      <c r="N52" s="381"/>
      <c r="O52" s="381"/>
    </row>
    <row r="53" spans="1:15" ht="18">
      <c r="A53" s="620" t="s">
        <v>770</v>
      </c>
      <c r="B53" s="621"/>
      <c r="C53" s="621"/>
      <c r="D53" s="606" t="s">
        <v>738</v>
      </c>
      <c r="E53" s="614"/>
      <c r="F53" s="615"/>
      <c r="G53" s="615"/>
      <c r="H53" s="606" t="s">
        <v>739</v>
      </c>
      <c r="I53" s="614" t="s">
        <v>740</v>
      </c>
      <c r="J53" s="614"/>
      <c r="K53" s="606"/>
      <c r="L53" s="627" t="s">
        <v>161</v>
      </c>
      <c r="M53" s="382"/>
      <c r="N53" s="381"/>
      <c r="O53" s="381"/>
    </row>
    <row r="54" spans="1:15" ht="18">
      <c r="A54" s="622"/>
      <c r="B54" s="623"/>
      <c r="C54" s="623"/>
      <c r="D54" s="613"/>
      <c r="E54" s="616"/>
      <c r="F54" s="617"/>
      <c r="G54" s="617"/>
      <c r="H54" s="613"/>
      <c r="I54" s="616"/>
      <c r="J54" s="616"/>
      <c r="K54" s="613"/>
      <c r="L54" s="628"/>
      <c r="M54" s="382"/>
      <c r="N54" s="381"/>
      <c r="O54" s="381"/>
    </row>
    <row r="55" spans="1:15" ht="20" customHeight="1">
      <c r="A55" s="605" t="s">
        <v>771</v>
      </c>
      <c r="B55" s="624" t="s">
        <v>752</v>
      </c>
      <c r="C55" s="624"/>
      <c r="D55" s="610"/>
      <c r="E55" s="611"/>
      <c r="F55" s="611"/>
      <c r="G55" s="611"/>
      <c r="H55" s="611"/>
      <c r="I55" s="611"/>
      <c r="J55" s="611"/>
      <c r="K55" s="611"/>
      <c r="L55" s="612"/>
      <c r="M55" s="385"/>
      <c r="N55" s="381"/>
      <c r="O55" s="381"/>
    </row>
    <row r="56" spans="1:15" ht="35" customHeight="1">
      <c r="A56" s="605"/>
      <c r="B56" s="624" t="s">
        <v>753</v>
      </c>
      <c r="C56" s="624"/>
      <c r="D56" s="610" t="s">
        <v>754</v>
      </c>
      <c r="E56" s="611"/>
      <c r="F56" s="611"/>
      <c r="G56" s="611"/>
      <c r="H56" s="611"/>
      <c r="I56" s="611"/>
      <c r="J56" s="611"/>
      <c r="K56" s="611"/>
      <c r="L56" s="612"/>
      <c r="M56" s="382"/>
      <c r="N56" s="381"/>
      <c r="O56" s="381"/>
    </row>
    <row r="57" spans="1:15" ht="28" customHeight="1">
      <c r="A57" s="605"/>
      <c r="B57" s="624"/>
      <c r="C57" s="624"/>
      <c r="D57" s="42" t="s">
        <v>738</v>
      </c>
      <c r="E57" s="625"/>
      <c r="F57" s="625"/>
      <c r="G57" s="625"/>
      <c r="H57" s="42" t="s">
        <v>739</v>
      </c>
      <c r="I57" s="626" t="s">
        <v>740</v>
      </c>
      <c r="J57" s="626"/>
      <c r="K57" s="42"/>
      <c r="L57" s="540" t="s">
        <v>161</v>
      </c>
      <c r="M57" s="382"/>
      <c r="N57" s="381"/>
      <c r="O57" s="381"/>
    </row>
    <row r="58" spans="1:15" ht="23" customHeight="1">
      <c r="A58" s="605" t="s">
        <v>755</v>
      </c>
      <c r="B58" s="605"/>
      <c r="C58" s="605"/>
      <c r="D58" s="605"/>
      <c r="E58" s="605"/>
      <c r="F58" s="605"/>
      <c r="G58" s="605"/>
      <c r="H58" s="605"/>
      <c r="I58" s="605"/>
      <c r="J58" s="605"/>
      <c r="K58" s="605"/>
      <c r="L58" s="605"/>
      <c r="M58" s="382"/>
      <c r="N58" s="381"/>
      <c r="O58" s="381"/>
    </row>
    <row r="59" spans="1:15" ht="36" customHeight="1">
      <c r="A59" s="605"/>
      <c r="B59" s="605"/>
      <c r="C59" s="605"/>
      <c r="D59" s="605"/>
      <c r="E59" s="605"/>
      <c r="F59" s="605"/>
      <c r="G59" s="605"/>
      <c r="H59" s="605"/>
      <c r="I59" s="605"/>
      <c r="J59" s="605"/>
      <c r="K59" s="605"/>
      <c r="L59" s="605"/>
      <c r="M59" s="382"/>
      <c r="N59" s="381"/>
      <c r="O59" s="381"/>
    </row>
    <row r="60" spans="1:15" ht="45" customHeight="1">
      <c r="A60" s="604" t="s">
        <v>119</v>
      </c>
      <c r="B60" s="604"/>
      <c r="C60" s="604"/>
      <c r="D60" s="605"/>
      <c r="E60" s="605"/>
      <c r="F60" s="605"/>
      <c r="G60" s="605"/>
      <c r="H60" s="605"/>
      <c r="I60" s="605"/>
      <c r="J60" s="605"/>
      <c r="K60" s="605"/>
      <c r="L60" s="605"/>
      <c r="M60" s="382"/>
      <c r="N60" s="381"/>
      <c r="O60" s="381"/>
    </row>
    <row r="61" spans="1:15" ht="18">
      <c r="A61" s="39" t="s">
        <v>741</v>
      </c>
      <c r="M61" s="381"/>
      <c r="N61" s="381"/>
      <c r="O61" s="381"/>
    </row>
    <row r="62" spans="1:15" ht="18">
      <c r="A62" s="39" t="s">
        <v>772</v>
      </c>
      <c r="M62" s="381"/>
      <c r="N62" s="381"/>
      <c r="O62" s="381"/>
    </row>
    <row r="63" spans="1:15" ht="18">
      <c r="A63" s="39" t="s">
        <v>773</v>
      </c>
      <c r="M63" s="381"/>
      <c r="N63" s="381"/>
      <c r="O63" s="381"/>
    </row>
    <row r="64" spans="1:15" ht="18">
      <c r="A64" s="39" t="s">
        <v>774</v>
      </c>
      <c r="M64" s="381"/>
      <c r="N64" s="381"/>
      <c r="O64" s="381"/>
    </row>
    <row r="65" spans="1:15" ht="18">
      <c r="A65" s="39" t="s">
        <v>761</v>
      </c>
      <c r="M65" s="381"/>
      <c r="N65" s="381"/>
      <c r="O65" s="381"/>
    </row>
    <row r="66" spans="1:15" ht="18">
      <c r="A66" s="39" t="s">
        <v>762</v>
      </c>
      <c r="M66" s="381"/>
      <c r="N66" s="381"/>
      <c r="O66" s="381"/>
    </row>
    <row r="67" spans="1:15">
      <c r="A67" s="39" t="s">
        <v>763</v>
      </c>
    </row>
    <row r="68" spans="1:15">
      <c r="A68" s="39" t="s">
        <v>775</v>
      </c>
    </row>
    <row r="69" spans="1:15">
      <c r="A69" s="39" t="s">
        <v>765</v>
      </c>
    </row>
    <row r="70" spans="1:15">
      <c r="A70" s="39" t="s">
        <v>766</v>
      </c>
    </row>
    <row r="72" spans="1:15">
      <c r="A72" s="7" t="s">
        <v>776</v>
      </c>
    </row>
    <row r="74" spans="1:15" ht="21" customHeight="1">
      <c r="E74" s="650">
        <f ca="1">TODAY()</f>
        <v>46163</v>
      </c>
      <c r="F74" s="650"/>
      <c r="G74" s="650"/>
      <c r="H74" s="650"/>
      <c r="I74" s="650"/>
      <c r="J74" s="650"/>
      <c r="K74" s="650"/>
      <c r="L74" s="7" t="s">
        <v>777</v>
      </c>
    </row>
    <row r="75" spans="1:15" ht="26" customHeight="1">
      <c r="D75" s="109" t="s">
        <v>778</v>
      </c>
      <c r="E75" s="651"/>
      <c r="F75" s="651"/>
      <c r="G75" s="651"/>
      <c r="H75" s="651"/>
      <c r="I75" s="651"/>
      <c r="J75" s="651"/>
      <c r="K75" s="651"/>
      <c r="L75" s="651"/>
    </row>
    <row r="76" spans="1:15" ht="14" customHeight="1">
      <c r="D76" s="109" t="s">
        <v>779</v>
      </c>
      <c r="E76" s="625" t="s">
        <v>316</v>
      </c>
      <c r="F76" s="625"/>
      <c r="G76" s="625"/>
      <c r="H76" s="647"/>
      <c r="I76" s="648"/>
      <c r="J76" s="649"/>
      <c r="K76" s="649"/>
      <c r="L76" s="649"/>
    </row>
    <row r="77" spans="1:15" ht="26" customHeight="1">
      <c r="D77" s="109" t="s">
        <v>780</v>
      </c>
      <c r="E77" s="625"/>
      <c r="F77" s="625"/>
      <c r="G77" s="625"/>
      <c r="H77" s="647"/>
      <c r="I77" s="648"/>
      <c r="J77" s="649"/>
      <c r="K77" s="649"/>
      <c r="L77" s="649"/>
    </row>
    <row r="83" spans="1:1">
      <c r="A83" s="98"/>
    </row>
  </sheetData>
  <mergeCells count="77">
    <mergeCell ref="E76:H76"/>
    <mergeCell ref="I76:L76"/>
    <mergeCell ref="E74:K74"/>
    <mergeCell ref="E75:L75"/>
    <mergeCell ref="E77:H77"/>
    <mergeCell ref="I77:L77"/>
    <mergeCell ref="D10:L10"/>
    <mergeCell ref="D11:L11"/>
    <mergeCell ref="E13:G13"/>
    <mergeCell ref="I13:J13"/>
    <mergeCell ref="D24:L25"/>
    <mergeCell ref="D14:L14"/>
    <mergeCell ref="I28:J29"/>
    <mergeCell ref="D26:D27"/>
    <mergeCell ref="L26:L27"/>
    <mergeCell ref="K28:K29"/>
    <mergeCell ref="L28:L29"/>
    <mergeCell ref="J26:J27"/>
    <mergeCell ref="K26:K27"/>
    <mergeCell ref="I26:I27"/>
    <mergeCell ref="F26:F27"/>
    <mergeCell ref="H26:H27"/>
    <mergeCell ref="E26:E27"/>
    <mergeCell ref="G26:G27"/>
    <mergeCell ref="D28:D29"/>
    <mergeCell ref="E28:G29"/>
    <mergeCell ref="H28:H29"/>
    <mergeCell ref="A49:C50"/>
    <mergeCell ref="A30:A32"/>
    <mergeCell ref="B30:C30"/>
    <mergeCell ref="A10:C10"/>
    <mergeCell ref="A11:C11"/>
    <mergeCell ref="A12:C12"/>
    <mergeCell ref="A13:C13"/>
    <mergeCell ref="A14:C14"/>
    <mergeCell ref="A33:C34"/>
    <mergeCell ref="A35:C35"/>
    <mergeCell ref="B31:C32"/>
    <mergeCell ref="A24:C25"/>
    <mergeCell ref="A26:C27"/>
    <mergeCell ref="A28:C29"/>
    <mergeCell ref="E32:G32"/>
    <mergeCell ref="I32:J32"/>
    <mergeCell ref="D31:L31"/>
    <mergeCell ref="D35:L35"/>
    <mergeCell ref="D30:L30"/>
    <mergeCell ref="D33:L34"/>
    <mergeCell ref="D51:D52"/>
    <mergeCell ref="E51:E52"/>
    <mergeCell ref="F51:F52"/>
    <mergeCell ref="G51:G52"/>
    <mergeCell ref="D49:L50"/>
    <mergeCell ref="A55:A57"/>
    <mergeCell ref="I53:J54"/>
    <mergeCell ref="K53:K54"/>
    <mergeCell ref="B56:C57"/>
    <mergeCell ref="D56:L56"/>
    <mergeCell ref="E57:G57"/>
    <mergeCell ref="I57:J57"/>
    <mergeCell ref="B55:C55"/>
    <mergeCell ref="L53:L54"/>
    <mergeCell ref="A3:L3"/>
    <mergeCell ref="A60:C60"/>
    <mergeCell ref="D60:L60"/>
    <mergeCell ref="H51:H52"/>
    <mergeCell ref="I51:I52"/>
    <mergeCell ref="J51:J52"/>
    <mergeCell ref="K51:K52"/>
    <mergeCell ref="L51:L52"/>
    <mergeCell ref="A58:C59"/>
    <mergeCell ref="D58:L59"/>
    <mergeCell ref="D55:L55"/>
    <mergeCell ref="D53:D54"/>
    <mergeCell ref="E53:G54"/>
    <mergeCell ref="H53:H54"/>
    <mergeCell ref="A51:C52"/>
    <mergeCell ref="A53:C54"/>
  </mergeCells>
  <phoneticPr fontId="3"/>
  <conditionalFormatting sqref="D11">
    <cfRule type="containsBlanks" dxfId="80" priority="16">
      <formula>LEN(TRIM(D11))=0</formula>
    </cfRule>
  </conditionalFormatting>
  <conditionalFormatting sqref="D10:L10 E75">
    <cfRule type="containsBlanks" dxfId="79" priority="7">
      <formula>LEN(TRIM(D10))=0</formula>
    </cfRule>
  </conditionalFormatting>
  <conditionalFormatting sqref="D24:L25 E26:E27 H26:H27 K26:K27 E28:G29 E32:G32 D49:L50 K51:K52 E53:G54">
    <cfRule type="containsBlanks" dxfId="78" priority="13">
      <formula>LEN(TRIM(D24))=0</formula>
    </cfRule>
  </conditionalFormatting>
  <conditionalFormatting sqref="D30:L30">
    <cfRule type="containsBlanks" dxfId="77" priority="10">
      <formula>LEN(TRIM(D30))=0</formula>
    </cfRule>
  </conditionalFormatting>
  <conditionalFormatting sqref="D33:L35">
    <cfRule type="containsBlanks" dxfId="76" priority="5">
      <formula>LEN(TRIM(D33))=0</formula>
    </cfRule>
  </conditionalFormatting>
  <conditionalFormatting sqref="D55:L55">
    <cfRule type="containsBlanks" dxfId="75" priority="4">
      <formula>LEN(TRIM(D55))=0</formula>
    </cfRule>
  </conditionalFormatting>
  <conditionalFormatting sqref="E12 H12 E13:G13 D14:L14">
    <cfRule type="containsBlanks" dxfId="74" priority="11">
      <formula>LEN(TRIM(D12))=0</formula>
    </cfRule>
  </conditionalFormatting>
  <conditionalFormatting sqref="E51:E52 H51:H52 E57:G57 D58:L60">
    <cfRule type="containsBlanks" dxfId="73" priority="12">
      <formula>LEN(TRIM(D51))=0</formula>
    </cfRule>
  </conditionalFormatting>
  <conditionalFormatting sqref="E76:E77">
    <cfRule type="containsBlanks" dxfId="72" priority="2">
      <formula>LEN(TRIM(E76))=0</formula>
    </cfRule>
  </conditionalFormatting>
  <conditionalFormatting sqref="I76:I77">
    <cfRule type="containsBlanks" dxfId="71" priority="3">
      <formula>LEN(TRIM(I76))=0</formula>
    </cfRule>
  </conditionalFormatting>
  <conditionalFormatting sqref="K12">
    <cfRule type="containsBlanks" dxfId="70" priority="14">
      <formula>LEN(TRIM(K12))=0</formula>
    </cfRule>
  </conditionalFormatting>
  <dataValidations count="1">
    <dataValidation type="list" allowBlank="1" showInputMessage="1" showErrorMessage="1" sqref="D30:L30 D55:L55" xr:uid="{37B2CE86-1CA3-3D44-B768-C8E280C18D46}">
      <formula1>"有,無"</formula1>
    </dataValidation>
  </dataValidations>
  <pageMargins left="0.7" right="0.7" top="0.75" bottom="0.75" header="0.3" footer="0.3"/>
  <pageSetup paperSize="9" scale="84" orientation="portrait" horizontalDpi="0" verticalDpi="0"/>
  <rowBreaks count="1" manualBreakCount="1">
    <brk id="45" max="11"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7C6AE-534E-1B4A-900B-4903D1F37649}">
  <sheetPr>
    <tabColor theme="0"/>
  </sheetPr>
  <dimension ref="A1:BD125"/>
  <sheetViews>
    <sheetView view="pageBreakPreview" zoomScale="31" zoomScaleSheetLayoutView="42" workbookViewId="0">
      <selection activeCell="AG3" sqref="AG3"/>
    </sheetView>
  </sheetViews>
  <sheetFormatPr baseColWidth="10" defaultColWidth="10.1640625" defaultRowHeight="82"/>
  <cols>
    <col min="1" max="1" width="2.6640625" style="162" customWidth="1"/>
    <col min="2" max="2" width="11" style="119" customWidth="1"/>
    <col min="3" max="3" width="20.33203125" style="119" customWidth="1"/>
    <col min="4" max="4" width="18.5" style="119" customWidth="1"/>
    <col min="5" max="5" width="20" style="119" customWidth="1"/>
    <col min="6" max="6" width="18.5" style="119" customWidth="1"/>
    <col min="7" max="7" width="22.33203125" style="119" customWidth="1"/>
    <col min="8" max="8" width="18.5" style="119" customWidth="1"/>
    <col min="9" max="9" width="26.5" style="119" customWidth="1"/>
    <col min="10" max="10" width="30.5" style="119" customWidth="1"/>
    <col min="11" max="11" width="13.5" style="119" customWidth="1"/>
    <col min="12" max="12" width="18.5" style="119" customWidth="1"/>
    <col min="13" max="13" width="17.6640625" style="119" customWidth="1"/>
    <col min="14" max="14" width="21.33203125" style="119" customWidth="1"/>
    <col min="15" max="15" width="18.5" style="119" customWidth="1"/>
    <col min="16" max="16" width="17.5" style="119" customWidth="1"/>
    <col min="17" max="17" width="14.6640625" style="119" customWidth="1"/>
    <col min="18" max="18" width="18.33203125" style="119" customWidth="1"/>
    <col min="19" max="20" width="13.5" style="119" customWidth="1"/>
    <col min="21" max="21" width="31.5" style="119" customWidth="1"/>
    <col min="22" max="22" width="25.83203125" style="119" customWidth="1"/>
    <col min="23" max="24" width="18.5" style="119" customWidth="1"/>
    <col min="25" max="25" width="17.1640625" style="119" customWidth="1"/>
    <col min="26" max="26" width="18.5" style="119" customWidth="1"/>
    <col min="27" max="27" width="11.33203125" style="119" customWidth="1"/>
    <col min="28" max="28" width="2.6640625" style="119" customWidth="1"/>
    <col min="29" max="29" width="3.5" style="119" customWidth="1"/>
    <col min="30" max="30" width="10.1640625" style="390"/>
    <col min="31" max="16384" width="10.1640625" style="158"/>
  </cols>
  <sheetData>
    <row r="1" spans="1:56">
      <c r="A1" s="119"/>
      <c r="B1" s="120" t="s">
        <v>781</v>
      </c>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row>
    <row r="2" spans="1:56" s="119" customFormat="1" ht="38" customHeight="1">
      <c r="B2" s="123"/>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D2" s="390"/>
      <c r="AE2" s="158"/>
      <c r="AF2" s="158"/>
      <c r="AG2" s="158"/>
      <c r="AH2" s="158"/>
      <c r="AI2" s="158"/>
      <c r="AJ2" s="158"/>
      <c r="AK2" s="158"/>
      <c r="AL2" s="158"/>
      <c r="AM2" s="158"/>
      <c r="AN2" s="158"/>
      <c r="AO2" s="158"/>
      <c r="AP2" s="158"/>
      <c r="AQ2" s="158"/>
      <c r="AR2" s="158"/>
      <c r="AS2" s="158"/>
      <c r="AT2" s="158"/>
      <c r="AU2" s="158"/>
      <c r="AV2" s="158"/>
    </row>
    <row r="3" spans="1:56" s="119" customFormat="1" ht="106" customHeight="1">
      <c r="A3" s="662" t="s">
        <v>782</v>
      </c>
      <c r="B3" s="662"/>
      <c r="C3" s="662"/>
      <c r="D3" s="662"/>
      <c r="E3" s="662"/>
      <c r="F3" s="662"/>
      <c r="G3" s="662"/>
      <c r="H3" s="662"/>
      <c r="I3" s="662"/>
      <c r="J3" s="662"/>
      <c r="K3" s="662"/>
      <c r="L3" s="662"/>
      <c r="M3" s="662"/>
      <c r="N3" s="662"/>
      <c r="O3" s="662"/>
      <c r="P3" s="662"/>
      <c r="Q3" s="662"/>
      <c r="R3" s="662"/>
      <c r="S3" s="662"/>
      <c r="T3" s="662"/>
      <c r="U3" s="662"/>
      <c r="V3" s="662"/>
      <c r="W3" s="662"/>
      <c r="X3" s="662"/>
      <c r="Y3" s="662"/>
      <c r="Z3" s="662"/>
      <c r="AA3" s="662"/>
      <c r="AB3" s="662"/>
      <c r="AD3" s="395"/>
      <c r="AE3" s="386"/>
      <c r="AF3" s="386"/>
      <c r="AG3" s="386"/>
      <c r="AH3" s="386"/>
      <c r="AI3" s="386"/>
      <c r="AJ3" s="386"/>
      <c r="AK3" s="386"/>
      <c r="AL3" s="386"/>
      <c r="AM3" s="386"/>
      <c r="AN3" s="386"/>
      <c r="AO3" s="386"/>
      <c r="AP3" s="386"/>
      <c r="AQ3" s="386"/>
      <c r="AR3" s="386"/>
      <c r="AS3" s="386"/>
      <c r="AT3" s="386"/>
      <c r="AU3" s="386"/>
      <c r="AV3" s="386"/>
      <c r="AW3" s="387"/>
      <c r="AX3" s="387"/>
      <c r="AY3" s="387"/>
      <c r="AZ3" s="387"/>
      <c r="BA3" s="387"/>
      <c r="BB3" s="387"/>
      <c r="BC3" s="387"/>
      <c r="BD3" s="387"/>
    </row>
    <row r="4" spans="1:56" s="119" customFormat="1" ht="37" customHeight="1">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D4" s="390"/>
      <c r="AE4" s="386"/>
      <c r="AF4" s="386"/>
      <c r="AG4" s="386"/>
      <c r="AH4" s="386"/>
      <c r="AI4" s="386"/>
      <c r="AJ4" s="386"/>
      <c r="AK4" s="386"/>
      <c r="AL4" s="386"/>
      <c r="AM4" s="386"/>
      <c r="AN4" s="386"/>
      <c r="AO4" s="386"/>
      <c r="AP4" s="386"/>
      <c r="AQ4" s="386"/>
      <c r="AR4" s="386"/>
      <c r="AS4" s="386"/>
      <c r="AT4" s="386"/>
      <c r="AU4" s="386"/>
      <c r="AV4" s="386"/>
      <c r="AW4" s="387"/>
      <c r="AX4" s="387"/>
      <c r="AY4" s="387"/>
      <c r="AZ4" s="387"/>
      <c r="BA4" s="387"/>
      <c r="BB4" s="387"/>
      <c r="BC4" s="387"/>
      <c r="BD4" s="387"/>
    </row>
    <row r="5" spans="1:56" s="119" customFormat="1" ht="40" customHeight="1">
      <c r="B5" s="121"/>
      <c r="C5" s="121"/>
      <c r="D5" s="121"/>
      <c r="E5" s="121"/>
      <c r="F5" s="125"/>
      <c r="G5" s="125"/>
      <c r="H5" s="125"/>
      <c r="I5" s="125"/>
      <c r="J5" s="125"/>
      <c r="K5" s="125"/>
      <c r="L5" s="125"/>
      <c r="M5" s="125"/>
      <c r="N5" s="125"/>
      <c r="O5" s="125"/>
      <c r="P5" s="125"/>
      <c r="Q5" s="125"/>
      <c r="R5" s="125"/>
      <c r="S5" s="125"/>
      <c r="T5" s="125"/>
      <c r="U5" s="121"/>
      <c r="V5" s="121"/>
      <c r="W5" s="121"/>
      <c r="X5" s="121"/>
      <c r="Y5" s="121"/>
      <c r="Z5" s="121"/>
      <c r="AA5" s="121"/>
      <c r="AB5" s="121"/>
      <c r="AD5" s="390"/>
      <c r="AE5" s="386"/>
      <c r="AF5" s="386"/>
      <c r="AG5" s="386"/>
      <c r="AH5" s="386"/>
      <c r="AI5" s="386"/>
      <c r="AJ5" s="386"/>
      <c r="AK5" s="386"/>
      <c r="AL5" s="386"/>
      <c r="AM5" s="386"/>
      <c r="AN5" s="386"/>
      <c r="AO5" s="386"/>
      <c r="AP5" s="386"/>
      <c r="AQ5" s="386"/>
      <c r="AR5" s="386"/>
      <c r="AS5" s="386"/>
      <c r="AT5" s="386"/>
      <c r="AU5" s="386"/>
      <c r="AV5" s="386"/>
      <c r="AW5" s="387"/>
      <c r="AX5" s="387"/>
      <c r="AY5" s="387"/>
      <c r="AZ5" s="387"/>
      <c r="BA5" s="387"/>
      <c r="BB5" s="387"/>
      <c r="BC5" s="387"/>
      <c r="BD5" s="387"/>
    </row>
    <row r="6" spans="1:56" s="119" customFormat="1" ht="73" customHeight="1">
      <c r="A6" s="126"/>
      <c r="B6" s="127"/>
      <c r="C6" s="127"/>
      <c r="D6" s="127"/>
      <c r="E6" s="127"/>
      <c r="F6" s="127"/>
      <c r="G6" s="127"/>
      <c r="H6" s="127"/>
      <c r="I6" s="127"/>
      <c r="J6" s="127"/>
      <c r="K6" s="127"/>
      <c r="L6" s="127"/>
      <c r="M6" s="127"/>
      <c r="N6" s="127"/>
      <c r="O6" s="127"/>
      <c r="P6" s="127"/>
      <c r="Q6" s="127"/>
      <c r="R6" s="355"/>
      <c r="S6" s="355"/>
      <c r="T6" s="355"/>
      <c r="U6" s="355"/>
      <c r="V6" s="666">
        <f ca="1">TODAY()</f>
        <v>46163</v>
      </c>
      <c r="W6" s="666"/>
      <c r="X6" s="666"/>
      <c r="Y6" s="666"/>
      <c r="Z6" s="666"/>
      <c r="AA6" s="128"/>
      <c r="AB6" s="129"/>
      <c r="AD6" s="390"/>
      <c r="AE6" s="386"/>
      <c r="AF6" s="386"/>
      <c r="AG6" s="386"/>
      <c r="AH6" s="386"/>
      <c r="AI6" s="386"/>
      <c r="AJ6" s="386"/>
      <c r="AK6" s="386"/>
      <c r="AL6" s="386"/>
      <c r="AM6" s="386"/>
      <c r="AN6" s="386"/>
      <c r="AO6" s="386"/>
      <c r="AP6" s="386"/>
      <c r="AQ6" s="386"/>
      <c r="AR6" s="386"/>
      <c r="AS6" s="386"/>
      <c r="AT6" s="386"/>
      <c r="AU6" s="386"/>
      <c r="AV6" s="386"/>
      <c r="AW6" s="387"/>
      <c r="AX6" s="387"/>
      <c r="AY6" s="387"/>
      <c r="AZ6" s="387"/>
      <c r="BA6" s="387"/>
      <c r="BB6" s="387"/>
      <c r="BC6" s="387"/>
      <c r="BD6" s="387"/>
    </row>
    <row r="7" spans="1:56" s="119" customFormat="1" ht="50" customHeight="1">
      <c r="A7" s="130"/>
      <c r="B7" s="121"/>
      <c r="C7" s="121"/>
      <c r="D7" s="121"/>
      <c r="E7" s="121"/>
      <c r="F7" s="121"/>
      <c r="G7" s="121"/>
      <c r="H7" s="121"/>
      <c r="I7" s="121"/>
      <c r="J7" s="121"/>
      <c r="K7" s="121"/>
      <c r="L7" s="121"/>
      <c r="M7" s="121"/>
      <c r="N7" s="121"/>
      <c r="O7" s="121"/>
      <c r="P7" s="121"/>
      <c r="Q7" s="121"/>
      <c r="R7" s="121"/>
      <c r="S7" s="121"/>
      <c r="T7" s="121"/>
      <c r="U7" s="224"/>
      <c r="V7" s="224"/>
      <c r="W7" s="131"/>
      <c r="X7" s="224"/>
      <c r="Y7" s="132"/>
      <c r="Z7" s="224"/>
      <c r="AA7" s="225"/>
      <c r="AB7" s="133"/>
      <c r="AD7" s="390"/>
      <c r="AE7" s="386"/>
      <c r="AF7" s="386"/>
      <c r="AG7" s="386"/>
      <c r="AH7" s="386"/>
      <c r="AI7" s="386"/>
      <c r="AJ7" s="386"/>
      <c r="AK7" s="386"/>
      <c r="AL7" s="386"/>
      <c r="AM7" s="386"/>
      <c r="AN7" s="386"/>
      <c r="AO7" s="386"/>
      <c r="AP7" s="386"/>
      <c r="AQ7" s="386"/>
      <c r="AR7" s="386"/>
      <c r="AS7" s="386"/>
      <c r="AT7" s="386"/>
      <c r="AU7" s="386"/>
      <c r="AV7" s="386"/>
      <c r="AW7" s="387"/>
      <c r="AX7" s="387"/>
      <c r="AY7" s="387"/>
      <c r="AZ7" s="387"/>
      <c r="BA7" s="387"/>
      <c r="BB7" s="387"/>
      <c r="BC7" s="387"/>
      <c r="BD7" s="387"/>
    </row>
    <row r="8" spans="1:56" s="119" customFormat="1" ht="91" customHeight="1">
      <c r="A8" s="130"/>
      <c r="B8" s="663" t="s">
        <v>783</v>
      </c>
      <c r="C8" s="656"/>
      <c r="D8" s="656"/>
      <c r="E8" s="656"/>
      <c r="F8" s="656"/>
      <c r="G8" s="656"/>
      <c r="H8" s="656"/>
      <c r="I8" s="656"/>
      <c r="J8" s="120" t="s">
        <v>784</v>
      </c>
      <c r="K8" s="121"/>
      <c r="L8" s="121"/>
      <c r="M8" s="121"/>
      <c r="N8" s="121"/>
      <c r="O8" s="121"/>
      <c r="P8" s="121"/>
      <c r="Q8" s="121"/>
      <c r="R8" s="121"/>
      <c r="S8" s="121"/>
      <c r="T8" s="121"/>
      <c r="U8" s="121"/>
      <c r="V8" s="121"/>
      <c r="W8" s="121"/>
      <c r="X8" s="121"/>
      <c r="Y8" s="121"/>
      <c r="Z8" s="121"/>
      <c r="AA8" s="121"/>
      <c r="AB8" s="134"/>
      <c r="AD8" s="390"/>
      <c r="AE8" s="386"/>
      <c r="AF8" s="386"/>
      <c r="AG8" s="386"/>
      <c r="AH8" s="386"/>
      <c r="AI8" s="386"/>
      <c r="AJ8" s="386"/>
      <c r="AK8" s="386"/>
      <c r="AL8" s="386"/>
      <c r="AM8" s="386"/>
      <c r="AN8" s="386"/>
      <c r="AO8" s="386"/>
      <c r="AP8" s="386"/>
      <c r="AQ8" s="386"/>
      <c r="AR8" s="386"/>
      <c r="AS8" s="386"/>
      <c r="AT8" s="386"/>
      <c r="AU8" s="386"/>
      <c r="AV8" s="386"/>
      <c r="AW8" s="387"/>
      <c r="AX8" s="387"/>
      <c r="AY8" s="387"/>
      <c r="AZ8" s="387"/>
      <c r="BA8" s="387"/>
      <c r="BB8" s="387"/>
      <c r="BC8" s="387"/>
      <c r="BD8" s="387"/>
    </row>
    <row r="9" spans="1:56" s="119" customFormat="1" ht="50" customHeight="1">
      <c r="A9" s="130"/>
      <c r="B9" s="121"/>
      <c r="C9" s="121"/>
      <c r="D9" s="121"/>
      <c r="E9" s="121"/>
      <c r="F9" s="125"/>
      <c r="G9" s="125"/>
      <c r="H9" s="125"/>
      <c r="I9" s="125"/>
      <c r="J9" s="125"/>
      <c r="K9" s="125"/>
      <c r="L9" s="125"/>
      <c r="M9" s="121"/>
      <c r="N9" s="121"/>
      <c r="O9" s="121"/>
      <c r="P9" s="121"/>
      <c r="Q9" s="121"/>
      <c r="R9" s="121"/>
      <c r="S9" s="121"/>
      <c r="T9" s="121"/>
      <c r="U9" s="121"/>
      <c r="V9" s="121"/>
      <c r="W9" s="121"/>
      <c r="X9" s="121"/>
      <c r="Y9" s="121"/>
      <c r="Z9" s="121"/>
      <c r="AA9" s="121"/>
      <c r="AB9" s="134"/>
      <c r="AD9" s="390"/>
      <c r="AE9" s="386"/>
      <c r="AF9" s="386"/>
      <c r="AG9" s="386"/>
      <c r="AH9" s="386"/>
      <c r="AI9" s="386"/>
      <c r="AJ9" s="386"/>
      <c r="AK9" s="386"/>
      <c r="AL9" s="386"/>
      <c r="AM9" s="386"/>
      <c r="AN9" s="386"/>
      <c r="AO9" s="386"/>
      <c r="AP9" s="386"/>
      <c r="AQ9" s="386"/>
      <c r="AR9" s="386"/>
      <c r="AS9" s="386"/>
      <c r="AT9" s="386"/>
      <c r="AU9" s="386"/>
      <c r="AV9" s="386"/>
      <c r="AW9" s="387"/>
      <c r="AX9" s="387"/>
      <c r="AY9" s="387"/>
      <c r="AZ9" s="387"/>
      <c r="BA9" s="387"/>
      <c r="BB9" s="387"/>
      <c r="BC9" s="387"/>
      <c r="BD9" s="387"/>
    </row>
    <row r="10" spans="1:56" s="119" customFormat="1" ht="101" customHeight="1">
      <c r="A10" s="130"/>
      <c r="B10" s="121"/>
      <c r="C10" s="121"/>
      <c r="D10" s="121"/>
      <c r="E10" s="121"/>
      <c r="F10" s="121"/>
      <c r="G10" s="121"/>
      <c r="H10" s="121"/>
      <c r="I10" s="121"/>
      <c r="J10" s="121"/>
      <c r="K10" s="121"/>
      <c r="L10" s="121"/>
      <c r="N10" s="226"/>
      <c r="O10" s="226"/>
      <c r="P10" s="513" t="s">
        <v>785</v>
      </c>
      <c r="Q10" s="226"/>
      <c r="R10" s="656"/>
      <c r="S10" s="656"/>
      <c r="T10" s="656"/>
      <c r="U10" s="656"/>
      <c r="V10" s="656"/>
      <c r="W10" s="656"/>
      <c r="X10" s="656"/>
      <c r="Y10" s="656"/>
      <c r="Z10" s="656"/>
      <c r="AA10" s="227"/>
      <c r="AB10" s="135"/>
      <c r="AD10" s="390"/>
      <c r="AE10" s="386"/>
      <c r="AF10" s="386"/>
      <c r="AG10" s="386"/>
      <c r="AH10" s="386"/>
      <c r="AI10" s="386"/>
      <c r="AJ10" s="386"/>
      <c r="AK10" s="386"/>
      <c r="AL10" s="386"/>
      <c r="AM10" s="386"/>
      <c r="AN10" s="386"/>
      <c r="AO10" s="386"/>
      <c r="AP10" s="386"/>
      <c r="AQ10" s="386"/>
      <c r="AR10" s="386"/>
      <c r="AS10" s="386"/>
      <c r="AT10" s="386"/>
      <c r="AU10" s="386"/>
      <c r="AV10" s="386"/>
      <c r="AW10" s="387"/>
      <c r="AX10" s="387"/>
      <c r="AY10" s="387"/>
      <c r="AZ10" s="387"/>
      <c r="BA10" s="387"/>
      <c r="BB10" s="387"/>
      <c r="BC10" s="387"/>
      <c r="BD10" s="387"/>
    </row>
    <row r="11" spans="1:56" s="119" customFormat="1" ht="101" customHeight="1">
      <c r="A11" s="130"/>
      <c r="B11" s="121"/>
      <c r="C11" s="121"/>
      <c r="D11" s="121"/>
      <c r="E11" s="121"/>
      <c r="F11" s="121"/>
      <c r="G11" s="121"/>
      <c r="H11" s="121"/>
      <c r="I11" s="121"/>
      <c r="J11" s="121"/>
      <c r="K11" s="121"/>
      <c r="L11" s="226"/>
      <c r="M11" s="226"/>
      <c r="N11" s="226"/>
      <c r="O11" s="228"/>
      <c r="P11" s="513" t="s">
        <v>786</v>
      </c>
      <c r="Q11" s="368"/>
      <c r="R11" s="657"/>
      <c r="S11" s="657"/>
      <c r="T11" s="667"/>
      <c r="U11" s="657"/>
      <c r="V11" s="657"/>
      <c r="W11" s="657"/>
      <c r="X11" s="657"/>
      <c r="Y11" s="657"/>
      <c r="Z11" s="657"/>
      <c r="AA11" s="229"/>
      <c r="AB11" s="137"/>
      <c r="AD11" s="388"/>
      <c r="AE11" s="386"/>
      <c r="AF11" s="386"/>
      <c r="AG11" s="386"/>
      <c r="AH11" s="386"/>
      <c r="AI11" s="386"/>
      <c r="AJ11" s="386"/>
      <c r="AK11" s="386"/>
      <c r="AL11" s="386"/>
      <c r="AM11" s="386"/>
      <c r="AN11" s="386"/>
      <c r="AO11" s="386"/>
      <c r="AP11" s="386"/>
      <c r="AQ11" s="386"/>
      <c r="AR11" s="386"/>
      <c r="AS11" s="386"/>
      <c r="AT11" s="386"/>
      <c r="AU11" s="386"/>
      <c r="AV11" s="386"/>
      <c r="AW11" s="387"/>
      <c r="AX11" s="387"/>
      <c r="AY11" s="387"/>
      <c r="AZ11" s="387"/>
      <c r="BA11" s="387"/>
      <c r="BB11" s="387"/>
      <c r="BC11" s="387"/>
      <c r="BD11" s="387"/>
    </row>
    <row r="12" spans="1:56" s="119" customFormat="1" ht="101" customHeight="1">
      <c r="A12" s="130"/>
      <c r="B12" s="121"/>
      <c r="C12" s="121"/>
      <c r="D12" s="121"/>
      <c r="E12" s="121"/>
      <c r="F12" s="121"/>
      <c r="G12" s="121"/>
      <c r="H12" s="121"/>
      <c r="I12" s="121"/>
      <c r="J12" s="121"/>
      <c r="K12" s="121"/>
      <c r="L12" s="226"/>
      <c r="M12" s="226"/>
      <c r="N12" s="226"/>
      <c r="O12" s="228"/>
      <c r="P12" s="513" t="s">
        <v>787</v>
      </c>
      <c r="Q12" s="226"/>
      <c r="R12" s="657"/>
      <c r="S12" s="657"/>
      <c r="T12" s="657"/>
      <c r="U12" s="657"/>
      <c r="V12" s="657"/>
      <c r="W12" s="657"/>
      <c r="X12" s="657"/>
      <c r="Y12" s="657"/>
      <c r="Z12" s="657"/>
      <c r="AA12" s="229"/>
      <c r="AB12" s="137"/>
      <c r="AD12" s="389"/>
      <c r="AE12" s="386"/>
      <c r="AF12" s="386"/>
      <c r="AG12" s="386"/>
      <c r="AH12" s="386"/>
      <c r="AI12" s="386"/>
      <c r="AJ12" s="386"/>
      <c r="AK12" s="386"/>
      <c r="AL12" s="386"/>
      <c r="AM12" s="386"/>
      <c r="AN12" s="386"/>
      <c r="AO12" s="386"/>
      <c r="AP12" s="386"/>
      <c r="AQ12" s="386"/>
      <c r="AR12" s="386"/>
      <c r="AS12" s="386"/>
      <c r="AT12" s="386"/>
      <c r="AU12" s="386"/>
      <c r="AV12" s="386"/>
      <c r="AW12" s="387"/>
      <c r="AX12" s="387"/>
      <c r="AY12" s="387"/>
      <c r="AZ12" s="387"/>
      <c r="BA12" s="387"/>
      <c r="BB12" s="387"/>
      <c r="BC12" s="387"/>
      <c r="BD12" s="387"/>
    </row>
    <row r="13" spans="1:56" s="119" customFormat="1" ht="101" customHeight="1">
      <c r="A13" s="130"/>
      <c r="B13" s="121"/>
      <c r="C13" s="121"/>
      <c r="D13" s="121"/>
      <c r="E13" s="121"/>
      <c r="F13" s="121"/>
      <c r="G13" s="121"/>
      <c r="H13" s="121"/>
      <c r="I13" s="121"/>
      <c r="J13" s="121"/>
      <c r="K13" s="121"/>
      <c r="L13" s="226"/>
      <c r="M13" s="228"/>
      <c r="N13" s="226"/>
      <c r="O13" s="226"/>
      <c r="P13" s="513" t="s">
        <v>788</v>
      </c>
      <c r="Q13" s="226"/>
      <c r="R13" s="656"/>
      <c r="S13" s="656"/>
      <c r="T13" s="656"/>
      <c r="U13" s="656"/>
      <c r="V13" s="656"/>
      <c r="W13" s="656"/>
      <c r="X13" s="656"/>
      <c r="Y13" s="656"/>
      <c r="Z13" s="512" t="s">
        <v>789</v>
      </c>
      <c r="AA13" s="229"/>
      <c r="AB13" s="137"/>
      <c r="AD13" s="390"/>
      <c r="AE13" s="386"/>
      <c r="AF13" s="386"/>
      <c r="AG13" s="386"/>
      <c r="AH13" s="386"/>
      <c r="AI13" s="386"/>
      <c r="AJ13" s="386"/>
      <c r="AK13" s="386"/>
      <c r="AL13" s="386"/>
      <c r="AM13" s="386"/>
      <c r="AN13" s="386"/>
      <c r="AO13" s="386"/>
      <c r="AP13" s="386"/>
      <c r="AQ13" s="386"/>
      <c r="AR13" s="386"/>
      <c r="AS13" s="386"/>
      <c r="AT13" s="386"/>
      <c r="AU13" s="386"/>
      <c r="AV13" s="386"/>
      <c r="AW13" s="387"/>
      <c r="AX13" s="387"/>
      <c r="AY13" s="387"/>
      <c r="AZ13" s="387"/>
      <c r="BA13" s="387"/>
      <c r="BB13" s="387"/>
      <c r="BC13" s="387"/>
      <c r="BD13" s="387"/>
    </row>
    <row r="14" spans="1:56" s="119" customFormat="1" ht="50" customHeight="1">
      <c r="A14" s="138"/>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40"/>
      <c r="AA14" s="139"/>
      <c r="AB14" s="141"/>
      <c r="AD14" s="390"/>
      <c r="AE14" s="386"/>
      <c r="AF14" s="386"/>
      <c r="AG14" s="386"/>
      <c r="AH14" s="386"/>
      <c r="AI14" s="386"/>
      <c r="AJ14" s="386"/>
      <c r="AK14" s="386"/>
      <c r="AL14" s="386"/>
      <c r="AM14" s="386"/>
      <c r="AN14" s="386"/>
      <c r="AO14" s="386"/>
      <c r="AP14" s="386"/>
      <c r="AQ14" s="386"/>
      <c r="AR14" s="386"/>
      <c r="AS14" s="386"/>
      <c r="AT14" s="386"/>
      <c r="AU14" s="386"/>
      <c r="AV14" s="386"/>
      <c r="AW14" s="387"/>
      <c r="AX14" s="387"/>
      <c r="AY14" s="387"/>
      <c r="AZ14" s="387"/>
      <c r="BA14" s="387"/>
      <c r="BB14" s="387"/>
      <c r="BC14" s="387"/>
      <c r="BD14" s="387"/>
    </row>
    <row r="15" spans="1:56" s="119" customFormat="1" ht="107" customHeight="1">
      <c r="A15" s="126"/>
      <c r="B15" s="142" t="s">
        <v>790</v>
      </c>
      <c r="C15" s="142"/>
      <c r="D15" s="142"/>
      <c r="E15" s="142"/>
      <c r="F15" s="132"/>
      <c r="G15" s="132"/>
      <c r="H15" s="132"/>
      <c r="I15" s="132"/>
      <c r="J15" s="132"/>
      <c r="K15" s="132"/>
      <c r="L15" s="132"/>
      <c r="M15" s="132"/>
      <c r="N15" s="132"/>
      <c r="O15" s="132"/>
      <c r="P15" s="132"/>
      <c r="Q15" s="132"/>
      <c r="R15" s="132"/>
      <c r="S15" s="132"/>
      <c r="T15" s="132"/>
      <c r="U15" s="132"/>
      <c r="V15" s="132"/>
      <c r="W15" s="132"/>
      <c r="X15" s="132"/>
      <c r="Y15" s="132"/>
      <c r="Z15" s="132"/>
      <c r="AA15" s="132"/>
      <c r="AB15" s="144"/>
      <c r="AD15" s="388" t="s">
        <v>794</v>
      </c>
      <c r="AE15" s="390"/>
      <c r="AF15" s="386"/>
      <c r="AG15" s="386"/>
      <c r="AH15" s="386"/>
      <c r="AI15" s="386"/>
      <c r="AJ15" s="386"/>
      <c r="AK15" s="386"/>
      <c r="AL15" s="386"/>
      <c r="AM15" s="386"/>
      <c r="AN15" s="386"/>
      <c r="AO15" s="386"/>
      <c r="AP15" s="386"/>
      <c r="AQ15" s="386"/>
      <c r="AR15" s="386"/>
      <c r="AS15" s="386"/>
      <c r="AT15" s="386"/>
      <c r="AU15" s="386"/>
      <c r="AV15" s="386"/>
      <c r="AW15" s="387"/>
      <c r="AX15" s="387"/>
      <c r="AY15" s="387"/>
      <c r="AZ15" s="387"/>
      <c r="BA15" s="387"/>
      <c r="BB15" s="387"/>
      <c r="BC15" s="387"/>
      <c r="BD15" s="387"/>
    </row>
    <row r="16" spans="1:56" s="119" customFormat="1" ht="84" customHeight="1">
      <c r="A16" s="130"/>
      <c r="B16" s="511" t="s">
        <v>795</v>
      </c>
      <c r="C16" s="199"/>
      <c r="D16" s="199"/>
      <c r="E16" s="199"/>
      <c r="F16" s="199"/>
      <c r="G16" s="199"/>
      <c r="H16" s="199"/>
      <c r="I16" s="199"/>
      <c r="J16" s="199"/>
      <c r="K16" s="199"/>
      <c r="L16" s="199"/>
      <c r="M16" s="199"/>
      <c r="N16" s="199"/>
      <c r="O16" s="199"/>
      <c r="P16" s="199"/>
      <c r="Q16" s="199"/>
      <c r="R16" s="199"/>
      <c r="S16" s="199"/>
      <c r="T16" s="199"/>
      <c r="U16" s="199"/>
      <c r="V16" s="199"/>
      <c r="W16" s="199"/>
      <c r="X16" s="199"/>
      <c r="Y16" s="199"/>
      <c r="Z16" s="199"/>
      <c r="AA16" s="199"/>
      <c r="AB16" s="145"/>
      <c r="AD16" s="389"/>
      <c r="AE16" s="390"/>
      <c r="AF16" s="386"/>
      <c r="AG16" s="386"/>
      <c r="AH16" s="386"/>
      <c r="AI16" s="386"/>
      <c r="AJ16" s="386"/>
      <c r="AK16" s="386"/>
      <c r="AL16" s="386"/>
      <c r="AM16" s="386"/>
      <c r="AN16" s="386"/>
      <c r="AO16" s="386"/>
      <c r="AP16" s="386"/>
      <c r="AQ16" s="386"/>
      <c r="AR16" s="386"/>
      <c r="AS16" s="386"/>
      <c r="AT16" s="386"/>
      <c r="AU16" s="386"/>
      <c r="AV16" s="386"/>
      <c r="AW16" s="387"/>
      <c r="AX16" s="387"/>
      <c r="AY16" s="387"/>
      <c r="AZ16" s="387"/>
      <c r="BA16" s="387"/>
      <c r="BB16" s="387"/>
      <c r="BC16" s="387"/>
      <c r="BD16" s="387"/>
    </row>
    <row r="17" spans="1:56" s="119" customFormat="1" ht="84" customHeight="1">
      <c r="A17" s="130"/>
      <c r="B17" s="653"/>
      <c r="C17" s="653"/>
      <c r="D17" s="230" t="s">
        <v>796</v>
      </c>
      <c r="E17" s="507"/>
      <c r="F17" s="230" t="s">
        <v>797</v>
      </c>
      <c r="G17" s="507"/>
      <c r="H17" s="230" t="s">
        <v>798</v>
      </c>
      <c r="I17" s="507" t="s">
        <v>799</v>
      </c>
      <c r="J17" s="653"/>
      <c r="K17" s="653"/>
      <c r="L17" s="230" t="s">
        <v>796</v>
      </c>
      <c r="M17" s="507"/>
      <c r="N17" s="230" t="s">
        <v>797</v>
      </c>
      <c r="O17" s="507"/>
      <c r="P17" s="230" t="s">
        <v>798</v>
      </c>
      <c r="Q17" s="199"/>
      <c r="R17" s="654" t="s">
        <v>800</v>
      </c>
      <c r="S17" s="654"/>
      <c r="T17" s="654"/>
      <c r="U17" s="655"/>
      <c r="V17" s="655"/>
      <c r="W17" s="213" t="s">
        <v>796</v>
      </c>
      <c r="X17" s="508"/>
      <c r="Y17" s="213" t="s">
        <v>797</v>
      </c>
      <c r="Z17" s="508"/>
      <c r="AA17" s="213" t="s">
        <v>798</v>
      </c>
      <c r="AB17" s="145"/>
      <c r="AF17" s="390"/>
      <c r="AG17" s="390"/>
      <c r="AH17" s="390"/>
      <c r="AI17" s="390"/>
      <c r="AJ17" s="390"/>
      <c r="AK17" s="390"/>
      <c r="AL17" s="390"/>
      <c r="AM17" s="390"/>
      <c r="AN17" s="390"/>
      <c r="AO17" s="390"/>
      <c r="AP17" s="390"/>
      <c r="AQ17" s="390"/>
      <c r="AR17" s="390"/>
      <c r="AS17" s="390"/>
      <c r="AT17" s="390"/>
      <c r="AU17" s="390"/>
      <c r="AV17" s="390"/>
      <c r="AW17" s="387"/>
      <c r="AX17" s="387"/>
      <c r="AY17" s="387"/>
      <c r="AZ17" s="387"/>
      <c r="BA17" s="387"/>
      <c r="BB17" s="387"/>
      <c r="BC17" s="387"/>
      <c r="BD17" s="387"/>
    </row>
    <row r="18" spans="1:56" s="119" customFormat="1" ht="50" customHeight="1">
      <c r="A18" s="130"/>
      <c r="B18" s="224"/>
      <c r="C18" s="224"/>
      <c r="D18" s="132"/>
      <c r="E18" s="224"/>
      <c r="F18" s="131"/>
      <c r="G18" s="224"/>
      <c r="H18" s="132"/>
      <c r="I18" s="131"/>
      <c r="J18" s="224"/>
      <c r="K18" s="224"/>
      <c r="L18" s="132"/>
      <c r="M18" s="224"/>
      <c r="N18" s="132"/>
      <c r="O18" s="224"/>
      <c r="P18" s="132"/>
      <c r="Q18" s="231"/>
      <c r="R18" s="231"/>
      <c r="S18" s="231"/>
      <c r="T18" s="231"/>
      <c r="U18" s="224"/>
      <c r="V18" s="224"/>
      <c r="W18" s="132"/>
      <c r="X18" s="224"/>
      <c r="Y18" s="132"/>
      <c r="Z18" s="224"/>
      <c r="AA18" s="225"/>
      <c r="AB18" s="133"/>
      <c r="AF18" s="390"/>
      <c r="AG18" s="390"/>
      <c r="AH18" s="390"/>
      <c r="AI18" s="390"/>
      <c r="AJ18" s="390"/>
      <c r="AK18" s="390"/>
      <c r="AL18" s="390"/>
      <c r="AM18" s="390"/>
      <c r="AN18" s="390"/>
      <c r="AO18" s="390"/>
      <c r="AP18" s="390"/>
      <c r="AQ18" s="390"/>
      <c r="AR18" s="390"/>
      <c r="AS18" s="390"/>
      <c r="AT18" s="390"/>
      <c r="AU18" s="390"/>
      <c r="AV18" s="390"/>
      <c r="AW18" s="387"/>
      <c r="AX18" s="387"/>
      <c r="AY18" s="387"/>
      <c r="AZ18" s="387"/>
      <c r="BA18" s="387"/>
      <c r="BB18" s="387"/>
      <c r="BC18" s="387"/>
      <c r="BD18" s="387"/>
    </row>
    <row r="19" spans="1:56" s="119" customFormat="1" ht="104" customHeight="1">
      <c r="A19" s="130"/>
      <c r="B19" s="511" t="s">
        <v>801</v>
      </c>
      <c r="C19" s="120"/>
      <c r="D19" s="120"/>
      <c r="E19" s="120"/>
      <c r="F19" s="131"/>
      <c r="G19" s="131"/>
      <c r="H19" s="131"/>
      <c r="I19" s="131"/>
      <c r="J19" s="131"/>
      <c r="K19" s="131"/>
      <c r="L19" s="131"/>
      <c r="M19" s="131"/>
      <c r="N19" s="131"/>
      <c r="O19" s="131"/>
      <c r="P19" s="131"/>
      <c r="Q19" s="131"/>
      <c r="R19" s="131"/>
      <c r="S19" s="131"/>
      <c r="T19" s="131"/>
      <c r="U19" s="131"/>
      <c r="V19" s="131"/>
      <c r="W19" s="131"/>
      <c r="X19" s="131"/>
      <c r="Y19" s="131"/>
      <c r="Z19" s="131"/>
      <c r="AA19" s="131"/>
      <c r="AB19" s="145"/>
      <c r="AD19" s="389"/>
      <c r="AE19" s="390"/>
      <c r="AF19" s="390"/>
      <c r="AG19" s="390"/>
      <c r="AH19" s="390"/>
      <c r="AI19" s="390"/>
      <c r="AJ19" s="390"/>
      <c r="AK19" s="390"/>
      <c r="AL19" s="390"/>
      <c r="AM19" s="390"/>
      <c r="AN19" s="390"/>
      <c r="AO19" s="390"/>
      <c r="AP19" s="390"/>
      <c r="AQ19" s="390"/>
      <c r="AR19" s="390"/>
      <c r="AS19" s="390"/>
      <c r="AT19" s="390"/>
      <c r="AU19" s="390"/>
      <c r="AV19" s="390"/>
      <c r="AW19" s="387"/>
      <c r="AX19" s="387"/>
      <c r="AY19" s="387"/>
      <c r="AZ19" s="387"/>
      <c r="BA19" s="387"/>
      <c r="BB19" s="387"/>
      <c r="BC19" s="387"/>
      <c r="BD19" s="387"/>
    </row>
    <row r="20" spans="1:56" s="119" customFormat="1" ht="104" customHeight="1">
      <c r="A20" s="130"/>
      <c r="B20" s="460" t="b">
        <v>0</v>
      </c>
      <c r="C20" s="120" t="s">
        <v>802</v>
      </c>
      <c r="D20" s="120"/>
      <c r="E20" s="120"/>
      <c r="F20" s="120"/>
      <c r="G20" s="513"/>
      <c r="H20" s="120"/>
      <c r="I20" s="120"/>
      <c r="J20" s="513"/>
      <c r="K20" s="460" t="b">
        <v>0</v>
      </c>
      <c r="L20" s="120" t="s">
        <v>803</v>
      </c>
      <c r="M20" s="513"/>
      <c r="N20" s="120"/>
      <c r="O20" s="120"/>
      <c r="P20" s="120"/>
      <c r="Q20" s="120"/>
      <c r="R20" s="513"/>
      <c r="S20" s="513"/>
      <c r="T20" s="460" t="b">
        <v>0</v>
      </c>
      <c r="U20" s="120" t="s">
        <v>804</v>
      </c>
      <c r="V20" s="120"/>
      <c r="W20" s="120"/>
      <c r="X20" s="120"/>
      <c r="Y20" s="120"/>
      <c r="Z20" s="120"/>
      <c r="AA20" s="120"/>
      <c r="AB20" s="145"/>
      <c r="AD20" s="389"/>
      <c r="AE20" s="390"/>
      <c r="AF20" s="390"/>
      <c r="AG20" s="390"/>
      <c r="AH20" s="390"/>
      <c r="AI20" s="390"/>
      <c r="AJ20" s="390"/>
      <c r="AK20" s="390"/>
      <c r="AL20" s="390"/>
      <c r="AM20" s="390"/>
      <c r="AN20" s="390"/>
      <c r="AO20" s="390"/>
      <c r="AP20" s="390"/>
      <c r="AQ20" s="390"/>
      <c r="AR20" s="390"/>
      <c r="AS20" s="390"/>
      <c r="AT20" s="390"/>
      <c r="AU20" s="390"/>
      <c r="AV20" s="390"/>
      <c r="AW20" s="387"/>
      <c r="AX20" s="387"/>
      <c r="AY20" s="387"/>
      <c r="AZ20" s="387"/>
      <c r="BA20" s="387"/>
      <c r="BB20" s="387"/>
      <c r="BC20" s="387"/>
      <c r="BD20" s="387"/>
    </row>
    <row r="21" spans="1:56" s="119" customFormat="1" ht="104" customHeight="1">
      <c r="A21" s="130"/>
      <c r="B21" s="487" t="s">
        <v>805</v>
      </c>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46"/>
      <c r="AD21" s="389"/>
      <c r="AE21" s="390"/>
      <c r="AF21" s="390"/>
      <c r="AG21" s="390"/>
      <c r="AH21" s="390"/>
      <c r="AI21" s="390"/>
      <c r="AJ21" s="390"/>
      <c r="AK21" s="390"/>
      <c r="AL21" s="390"/>
      <c r="AM21" s="390"/>
      <c r="AN21" s="390"/>
      <c r="AO21" s="390"/>
      <c r="AP21" s="390"/>
      <c r="AQ21" s="390"/>
      <c r="AR21" s="390"/>
      <c r="AS21" s="390"/>
      <c r="AT21" s="390"/>
      <c r="AU21" s="390"/>
      <c r="AV21" s="390"/>
      <c r="AW21" s="387"/>
      <c r="AX21" s="387"/>
      <c r="AY21" s="387"/>
      <c r="AZ21" s="387"/>
      <c r="BA21" s="387"/>
      <c r="BB21" s="387"/>
      <c r="BC21" s="387"/>
      <c r="BD21" s="387"/>
    </row>
    <row r="22" spans="1:56" s="119" customFormat="1" ht="104" customHeight="1">
      <c r="A22" s="130"/>
      <c r="B22" s="460" t="b">
        <v>0</v>
      </c>
      <c r="C22" s="120" t="s">
        <v>806</v>
      </c>
      <c r="D22" s="120"/>
      <c r="E22" s="120"/>
      <c r="F22" s="120"/>
      <c r="G22" s="513"/>
      <c r="H22" s="513"/>
      <c r="I22" s="120"/>
      <c r="J22" s="120"/>
      <c r="K22" s="460" t="b">
        <v>0</v>
      </c>
      <c r="L22" s="120" t="s">
        <v>807</v>
      </c>
      <c r="M22" s="120"/>
      <c r="N22" s="120"/>
      <c r="O22" s="513"/>
      <c r="P22" s="120"/>
      <c r="Q22" s="120"/>
      <c r="R22" s="120"/>
      <c r="S22" s="513"/>
      <c r="T22" s="460" t="b">
        <v>0</v>
      </c>
      <c r="U22" s="120" t="s">
        <v>808</v>
      </c>
      <c r="V22" s="120"/>
      <c r="W22" s="120"/>
      <c r="X22" s="120"/>
      <c r="Y22" s="232"/>
      <c r="Z22" s="232"/>
      <c r="AA22" s="232"/>
      <c r="AB22" s="145"/>
      <c r="AD22" s="389"/>
      <c r="AE22" s="390"/>
      <c r="AF22" s="390"/>
      <c r="AG22" s="390"/>
      <c r="AH22" s="390"/>
      <c r="AI22" s="390"/>
      <c r="AJ22" s="390"/>
      <c r="AK22" s="390"/>
      <c r="AL22" s="390"/>
      <c r="AM22" s="390"/>
      <c r="AN22" s="390"/>
      <c r="AO22" s="390"/>
      <c r="AP22" s="390"/>
      <c r="AQ22" s="390"/>
      <c r="AR22" s="390"/>
      <c r="AS22" s="390"/>
      <c r="AT22" s="390"/>
      <c r="AU22" s="390"/>
      <c r="AV22" s="390"/>
      <c r="AW22" s="387"/>
      <c r="AX22" s="387"/>
      <c r="AY22" s="387"/>
      <c r="AZ22" s="387"/>
      <c r="BA22" s="387"/>
      <c r="BB22" s="387"/>
      <c r="BC22" s="387"/>
      <c r="BD22" s="387"/>
    </row>
    <row r="23" spans="1:56" s="119" customFormat="1" ht="104" customHeight="1">
      <c r="A23" s="130"/>
      <c r="B23" s="460" t="b">
        <v>0</v>
      </c>
      <c r="C23" s="120" t="s">
        <v>809</v>
      </c>
      <c r="D23" s="120"/>
      <c r="E23" s="120"/>
      <c r="F23" s="120"/>
      <c r="G23" s="513"/>
      <c r="H23" s="513"/>
      <c r="I23" s="120"/>
      <c r="J23" s="120"/>
      <c r="K23" s="460" t="b">
        <v>0</v>
      </c>
      <c r="L23" s="120" t="s">
        <v>810</v>
      </c>
      <c r="M23" s="120"/>
      <c r="N23" s="120"/>
      <c r="O23" s="513"/>
      <c r="P23" s="120"/>
      <c r="Q23" s="120"/>
      <c r="R23" s="120"/>
      <c r="S23" s="120"/>
      <c r="T23" s="460" t="b">
        <v>0</v>
      </c>
      <c r="U23" s="120" t="s">
        <v>811</v>
      </c>
      <c r="V23" s="669"/>
      <c r="W23" s="669"/>
      <c r="X23" s="669"/>
      <c r="Y23" s="669"/>
      <c r="Z23" s="669"/>
      <c r="AA23" s="120" t="s">
        <v>812</v>
      </c>
      <c r="AB23" s="145"/>
      <c r="AD23" s="389"/>
      <c r="AE23" s="390"/>
      <c r="AF23" s="390"/>
      <c r="AG23" s="390"/>
      <c r="AH23" s="390"/>
      <c r="AI23" s="390"/>
      <c r="AJ23" s="390"/>
      <c r="AK23" s="390"/>
      <c r="AL23" s="390"/>
      <c r="AM23" s="390"/>
      <c r="AN23" s="390"/>
      <c r="AO23" s="390"/>
      <c r="AP23" s="390"/>
      <c r="AQ23" s="390"/>
      <c r="AR23" s="390"/>
      <c r="AS23" s="390"/>
      <c r="AT23" s="390"/>
      <c r="AU23" s="390"/>
      <c r="AV23" s="390"/>
      <c r="AW23" s="387"/>
      <c r="AX23" s="387"/>
      <c r="AY23" s="387"/>
      <c r="AZ23" s="387"/>
      <c r="BA23" s="387"/>
      <c r="BB23" s="387"/>
      <c r="BC23" s="387"/>
      <c r="BD23" s="387"/>
    </row>
    <row r="24" spans="1:56" s="119" customFormat="1">
      <c r="B24" s="120"/>
      <c r="C24" s="120"/>
      <c r="E24" s="120"/>
      <c r="F24" s="120"/>
      <c r="G24" s="513"/>
      <c r="H24" s="513"/>
      <c r="I24" s="120"/>
      <c r="J24" s="120"/>
      <c r="K24" s="513"/>
      <c r="L24" s="120"/>
      <c r="M24" s="120"/>
      <c r="N24" s="120"/>
      <c r="O24" s="513"/>
      <c r="P24" s="120"/>
      <c r="Q24" s="120"/>
      <c r="R24" s="120"/>
      <c r="S24" s="120"/>
      <c r="T24" s="513"/>
      <c r="U24" s="120"/>
      <c r="V24" s="120"/>
      <c r="W24" s="506"/>
      <c r="X24" s="506"/>
      <c r="Y24" s="506"/>
      <c r="Z24" s="506"/>
      <c r="AA24" s="120"/>
      <c r="AB24" s="131"/>
      <c r="AD24" s="389"/>
      <c r="AE24" s="390"/>
      <c r="AF24" s="390"/>
      <c r="AG24" s="390"/>
      <c r="AH24" s="390"/>
      <c r="AI24" s="390"/>
      <c r="AJ24" s="390"/>
      <c r="AK24" s="390"/>
      <c r="AL24" s="390"/>
      <c r="AM24" s="390"/>
      <c r="AN24" s="390"/>
      <c r="AO24" s="390"/>
      <c r="AP24" s="390"/>
      <c r="AQ24" s="390"/>
      <c r="AR24" s="390"/>
      <c r="AS24" s="390"/>
      <c r="AT24" s="390"/>
      <c r="AU24" s="390"/>
      <c r="AV24" s="390"/>
      <c r="AW24" s="387"/>
      <c r="AX24" s="387"/>
      <c r="AY24" s="387"/>
      <c r="AZ24" s="387"/>
      <c r="BA24" s="387"/>
      <c r="BB24" s="387"/>
      <c r="BC24" s="387"/>
      <c r="BD24" s="387"/>
    </row>
    <row r="25" spans="1:56" s="288" customFormat="1" ht="111" customHeight="1">
      <c r="A25" s="289"/>
      <c r="B25" s="290" t="s">
        <v>813</v>
      </c>
      <c r="C25" s="291"/>
      <c r="D25" s="292"/>
      <c r="E25" s="292"/>
      <c r="F25" s="292"/>
      <c r="G25" s="293"/>
      <c r="H25" s="293"/>
      <c r="I25" s="292"/>
      <c r="J25" s="294" t="s">
        <v>814</v>
      </c>
      <c r="K25" s="295" t="s">
        <v>815</v>
      </c>
      <c r="L25" s="296" t="s">
        <v>816</v>
      </c>
      <c r="M25" s="295" t="s">
        <v>817</v>
      </c>
      <c r="N25" s="297" t="s">
        <v>818</v>
      </c>
      <c r="O25" s="297" t="s">
        <v>819</v>
      </c>
      <c r="P25" s="292"/>
      <c r="Q25" s="292"/>
      <c r="R25" s="292"/>
      <c r="S25" s="297" t="s">
        <v>820</v>
      </c>
      <c r="T25" s="295"/>
      <c r="U25" s="291"/>
      <c r="V25" s="292"/>
      <c r="W25" s="298"/>
      <c r="X25" s="298">
        <v>5</v>
      </c>
      <c r="Y25" s="297" t="s">
        <v>821</v>
      </c>
      <c r="Z25" s="298"/>
      <c r="AA25" s="292"/>
      <c r="AB25" s="299"/>
      <c r="AD25" s="388" t="s">
        <v>822</v>
      </c>
      <c r="AE25" s="391"/>
      <c r="AF25" s="391"/>
      <c r="AG25" s="391"/>
      <c r="AH25" s="391"/>
      <c r="AI25" s="391"/>
      <c r="AJ25" s="391"/>
      <c r="AK25" s="391"/>
      <c r="AL25" s="391"/>
      <c r="AM25" s="391"/>
      <c r="AN25" s="391"/>
      <c r="AO25" s="391"/>
      <c r="AP25" s="391"/>
      <c r="AQ25" s="391"/>
      <c r="AR25" s="391"/>
      <c r="AS25" s="391"/>
      <c r="AT25" s="391"/>
      <c r="AU25" s="391"/>
      <c r="AV25" s="391"/>
      <c r="AW25" s="391"/>
      <c r="AX25" s="391"/>
      <c r="AY25" s="391"/>
      <c r="AZ25" s="391"/>
      <c r="BA25" s="391"/>
      <c r="BB25" s="391"/>
      <c r="BC25" s="391"/>
      <c r="BD25" s="391"/>
    </row>
    <row r="26" spans="1:56" s="288" customFormat="1">
      <c r="A26" s="289"/>
      <c r="B26" s="290" t="s">
        <v>823</v>
      </c>
      <c r="C26" s="292"/>
      <c r="D26" s="292"/>
      <c r="E26" s="292"/>
      <c r="F26" s="292"/>
      <c r="G26" s="293"/>
      <c r="H26" s="293"/>
      <c r="I26" s="292"/>
      <c r="J26" s="292"/>
      <c r="K26" s="295"/>
      <c r="L26" s="292"/>
      <c r="M26" s="292"/>
      <c r="N26" s="292"/>
      <c r="O26" s="293"/>
      <c r="P26" s="292"/>
      <c r="Q26" s="292"/>
      <c r="R26" s="292"/>
      <c r="S26" s="292"/>
      <c r="T26" s="295"/>
      <c r="U26" s="292"/>
      <c r="V26" s="292"/>
      <c r="W26" s="298"/>
      <c r="X26" s="298"/>
      <c r="Y26" s="298"/>
      <c r="Z26" s="298"/>
      <c r="AA26" s="292"/>
      <c r="AB26" s="299"/>
      <c r="AD26" s="389" t="s">
        <v>824</v>
      </c>
      <c r="AE26" s="391"/>
      <c r="AF26" s="391"/>
      <c r="AG26" s="391"/>
      <c r="AH26" s="391"/>
      <c r="AI26" s="391"/>
      <c r="AJ26" s="391"/>
      <c r="AK26" s="391"/>
      <c r="AL26" s="391"/>
      <c r="AM26" s="391"/>
      <c r="AN26" s="391"/>
      <c r="AO26" s="391"/>
      <c r="AP26" s="391"/>
      <c r="AQ26" s="391"/>
      <c r="AR26" s="391"/>
      <c r="AS26" s="391"/>
      <c r="AT26" s="391"/>
      <c r="AU26" s="391"/>
      <c r="AV26" s="391"/>
      <c r="AW26" s="391"/>
      <c r="AX26" s="391"/>
      <c r="AY26" s="391"/>
      <c r="AZ26" s="391"/>
      <c r="BA26" s="391"/>
      <c r="BB26" s="391"/>
      <c r="BC26" s="391"/>
      <c r="BD26" s="391"/>
    </row>
    <row r="27" spans="1:56" s="288" customFormat="1">
      <c r="A27" s="289"/>
      <c r="B27" s="290" t="s">
        <v>825</v>
      </c>
      <c r="C27" s="292"/>
      <c r="D27" s="292"/>
      <c r="E27" s="292"/>
      <c r="F27" s="292"/>
      <c r="G27" s="293"/>
      <c r="H27" s="293"/>
      <c r="I27" s="292"/>
      <c r="J27" s="292"/>
      <c r="K27" s="295"/>
      <c r="L27" s="292"/>
      <c r="M27" s="292"/>
      <c r="N27" s="292"/>
      <c r="O27" s="293"/>
      <c r="P27" s="292"/>
      <c r="Q27" s="292"/>
      <c r="R27" s="292"/>
      <c r="S27" s="292"/>
      <c r="T27" s="295"/>
      <c r="U27" s="292"/>
      <c r="V27" s="292"/>
      <c r="W27" s="298"/>
      <c r="X27" s="298"/>
      <c r="Y27" s="298"/>
      <c r="Z27" s="298"/>
      <c r="AA27" s="292"/>
      <c r="AB27" s="299"/>
      <c r="AD27" s="389" t="s">
        <v>826</v>
      </c>
      <c r="AE27" s="391"/>
      <c r="AF27" s="391"/>
      <c r="AG27" s="391"/>
      <c r="AH27" s="391"/>
      <c r="AI27" s="391"/>
      <c r="AJ27" s="391"/>
      <c r="AK27" s="391"/>
      <c r="AL27" s="391"/>
      <c r="AM27" s="391"/>
      <c r="AN27" s="391"/>
      <c r="AO27" s="391"/>
      <c r="AP27" s="391"/>
      <c r="AQ27" s="391"/>
      <c r="AR27" s="391"/>
      <c r="AS27" s="391"/>
      <c r="AT27" s="391"/>
      <c r="AU27" s="391"/>
      <c r="AV27" s="391"/>
      <c r="AW27" s="391"/>
      <c r="AX27" s="391"/>
      <c r="AY27" s="391"/>
      <c r="AZ27" s="391"/>
      <c r="BA27" s="391"/>
      <c r="BB27" s="391"/>
      <c r="BC27" s="391"/>
      <c r="BD27" s="391"/>
    </row>
    <row r="28" spans="1:56" s="288" customFormat="1" ht="89" customHeight="1">
      <c r="A28" s="289"/>
      <c r="B28" s="290" t="s">
        <v>814</v>
      </c>
      <c r="C28" s="665"/>
      <c r="D28" s="665"/>
      <c r="E28" s="665"/>
      <c r="F28" s="665"/>
      <c r="G28" s="665"/>
      <c r="H28" s="665"/>
      <c r="I28" s="296" t="s">
        <v>827</v>
      </c>
      <c r="J28" s="297" t="s">
        <v>828</v>
      </c>
      <c r="K28" s="300"/>
      <c r="L28" s="300"/>
      <c r="M28" s="300"/>
      <c r="N28" s="300"/>
      <c r="O28" s="300"/>
      <c r="P28" s="300"/>
      <c r="Q28" s="292"/>
      <c r="R28" s="292"/>
      <c r="S28" s="292"/>
      <c r="T28" s="295"/>
      <c r="U28" s="291"/>
      <c r="V28" s="292"/>
      <c r="W28" s="298"/>
      <c r="X28" s="298"/>
      <c r="Y28" s="298"/>
      <c r="Z28" s="298"/>
      <c r="AA28" s="292"/>
      <c r="AB28" s="299"/>
      <c r="AD28" s="465"/>
      <c r="AE28" s="391"/>
      <c r="AF28" s="391"/>
      <c r="AG28" s="391"/>
      <c r="AH28" s="391"/>
      <c r="AI28" s="391"/>
      <c r="AJ28" s="391"/>
      <c r="AK28" s="391"/>
      <c r="AL28" s="391"/>
      <c r="AM28" s="391"/>
      <c r="AN28" s="391"/>
      <c r="AO28" s="391"/>
      <c r="AP28" s="391"/>
      <c r="AQ28" s="391"/>
      <c r="AR28" s="391"/>
      <c r="AS28" s="391"/>
      <c r="AT28" s="391"/>
      <c r="AU28" s="391"/>
      <c r="AV28" s="391"/>
      <c r="AW28" s="391"/>
      <c r="AX28" s="391"/>
      <c r="AY28" s="391"/>
      <c r="AZ28" s="391"/>
      <c r="BA28" s="391"/>
      <c r="BB28" s="391"/>
      <c r="BC28" s="391"/>
      <c r="BD28" s="391"/>
    </row>
    <row r="29" spans="1:56" s="288" customFormat="1" ht="74" customHeight="1">
      <c r="A29" s="289"/>
      <c r="B29" s="290" t="s">
        <v>829</v>
      </c>
      <c r="C29" s="291"/>
      <c r="D29" s="292"/>
      <c r="E29" s="292"/>
      <c r="F29" s="292"/>
      <c r="G29" s="293"/>
      <c r="H29" s="293"/>
      <c r="I29" s="292"/>
      <c r="J29" s="292"/>
      <c r="K29" s="295"/>
      <c r="L29" s="294" t="s">
        <v>814</v>
      </c>
      <c r="M29" s="295" t="s">
        <v>815</v>
      </c>
      <c r="N29" s="296" t="s">
        <v>816</v>
      </c>
      <c r="O29" s="295" t="s">
        <v>815</v>
      </c>
      <c r="P29" s="297" t="s">
        <v>818</v>
      </c>
      <c r="Q29" s="297" t="s">
        <v>830</v>
      </c>
      <c r="R29" s="292"/>
      <c r="S29" s="292"/>
      <c r="T29" s="295"/>
      <c r="U29" s="291"/>
      <c r="V29" s="292"/>
      <c r="W29" s="298"/>
      <c r="X29" s="298"/>
      <c r="Y29" s="298"/>
      <c r="Z29" s="298"/>
      <c r="AA29" s="292"/>
      <c r="AB29" s="299"/>
      <c r="AD29" s="465"/>
      <c r="AE29" s="391"/>
      <c r="AF29" s="391"/>
      <c r="AG29" s="391"/>
      <c r="AH29" s="391"/>
      <c r="AI29" s="391"/>
      <c r="AJ29" s="391"/>
      <c r="AK29" s="391"/>
      <c r="AL29" s="391"/>
      <c r="AM29" s="391"/>
      <c r="AN29" s="391"/>
      <c r="AO29" s="391"/>
      <c r="AP29" s="391"/>
      <c r="AQ29" s="391"/>
      <c r="AR29" s="391"/>
      <c r="AS29" s="391"/>
      <c r="AT29" s="391"/>
      <c r="AU29" s="391"/>
      <c r="AV29" s="391"/>
      <c r="AW29" s="391"/>
      <c r="AX29" s="391"/>
      <c r="AY29" s="391"/>
      <c r="AZ29" s="391"/>
      <c r="BA29" s="391"/>
      <c r="BB29" s="391"/>
      <c r="BC29" s="391"/>
      <c r="BD29" s="391"/>
    </row>
    <row r="30" spans="1:56" s="119" customFormat="1" ht="50" customHeight="1">
      <c r="A30" s="326"/>
      <c r="B30" s="320"/>
      <c r="C30" s="321"/>
      <c r="D30" s="322"/>
      <c r="E30" s="322"/>
      <c r="F30" s="322"/>
      <c r="G30" s="323"/>
      <c r="H30" s="323"/>
      <c r="I30" s="322"/>
      <c r="J30" s="322"/>
      <c r="K30" s="320"/>
      <c r="L30" s="321"/>
      <c r="M30" s="324"/>
      <c r="N30" s="322"/>
      <c r="O30" s="323"/>
      <c r="P30" s="323"/>
      <c r="Q30" s="322"/>
      <c r="R30" s="322"/>
      <c r="S30" s="322"/>
      <c r="T30" s="320"/>
      <c r="U30" s="321"/>
      <c r="V30" s="324"/>
      <c r="W30" s="322"/>
      <c r="X30" s="322"/>
      <c r="Y30" s="322"/>
      <c r="Z30" s="322"/>
      <c r="AA30" s="322"/>
      <c r="AB30" s="325"/>
      <c r="AD30" s="389"/>
      <c r="AE30" s="390"/>
      <c r="AF30" s="390"/>
      <c r="AG30" s="390"/>
      <c r="AH30" s="390"/>
      <c r="AI30" s="390"/>
      <c r="AJ30" s="390"/>
      <c r="AK30" s="390"/>
      <c r="AL30" s="390"/>
      <c r="AM30" s="390"/>
      <c r="AN30" s="390"/>
      <c r="AO30" s="390"/>
      <c r="AP30" s="390"/>
      <c r="AQ30" s="390"/>
      <c r="AR30" s="390"/>
      <c r="AS30" s="390"/>
      <c r="AT30" s="390"/>
      <c r="AU30" s="390"/>
      <c r="AV30" s="390"/>
      <c r="AW30" s="387"/>
      <c r="AX30" s="387"/>
      <c r="AY30" s="387"/>
      <c r="AZ30" s="387"/>
      <c r="BA30" s="387"/>
      <c r="BB30" s="387"/>
      <c r="BC30" s="387"/>
      <c r="BD30" s="387"/>
    </row>
    <row r="31" spans="1:56" s="119" customFormat="1" ht="50" customHeight="1">
      <c r="A31" s="126"/>
      <c r="B31" s="142" t="s">
        <v>831</v>
      </c>
      <c r="C31" s="149"/>
      <c r="D31" s="149"/>
      <c r="E31" s="149"/>
      <c r="F31" s="149"/>
      <c r="G31" s="149"/>
      <c r="H31" s="127"/>
      <c r="I31" s="127"/>
      <c r="J31" s="127"/>
      <c r="K31" s="127"/>
      <c r="L31" s="127"/>
      <c r="M31" s="127"/>
      <c r="N31" s="127"/>
      <c r="O31" s="127"/>
      <c r="P31" s="127"/>
      <c r="Q31" s="127"/>
      <c r="R31" s="127"/>
      <c r="S31" s="127"/>
      <c r="T31" s="127"/>
      <c r="U31" s="127"/>
      <c r="V31" s="127"/>
      <c r="W31" s="127"/>
      <c r="X31" s="127"/>
      <c r="Y31" s="127"/>
      <c r="Z31" s="127"/>
      <c r="AA31" s="127"/>
      <c r="AB31" s="150"/>
      <c r="AD31" s="388" t="s">
        <v>832</v>
      </c>
      <c r="AE31" s="390"/>
      <c r="AF31" s="390"/>
      <c r="AG31" s="390"/>
      <c r="AH31" s="390"/>
      <c r="AI31" s="390"/>
      <c r="AJ31" s="390"/>
      <c r="AK31" s="390"/>
      <c r="AL31" s="390"/>
      <c r="AM31" s="390"/>
      <c r="AN31" s="390"/>
      <c r="AO31" s="390"/>
      <c r="AP31" s="390"/>
      <c r="AQ31" s="390"/>
      <c r="AR31" s="390"/>
      <c r="AS31" s="390"/>
      <c r="AT31" s="390"/>
      <c r="AU31" s="390"/>
      <c r="AV31" s="390"/>
      <c r="AW31" s="387"/>
      <c r="AX31" s="387"/>
      <c r="AY31" s="387"/>
      <c r="AZ31" s="387"/>
      <c r="BA31" s="387"/>
      <c r="BB31" s="387"/>
      <c r="BC31" s="387"/>
      <c r="BD31" s="387"/>
    </row>
    <row r="32" spans="1:56" s="119" customFormat="1" ht="65" customHeight="1">
      <c r="A32" s="130"/>
      <c r="B32" s="460" t="b">
        <v>0</v>
      </c>
      <c r="C32" s="120" t="s">
        <v>833</v>
      </c>
      <c r="D32" s="120"/>
      <c r="E32" s="120"/>
      <c r="F32" s="120"/>
      <c r="G32" s="120"/>
      <c r="H32" s="120"/>
      <c r="I32" s="513"/>
      <c r="J32" s="120"/>
      <c r="K32" s="120"/>
      <c r="N32" s="120"/>
      <c r="O32" s="120"/>
      <c r="P32" s="460" t="b">
        <v>0</v>
      </c>
      <c r="Q32" s="120" t="s">
        <v>834</v>
      </c>
      <c r="R32" s="232"/>
      <c r="S32" s="232"/>
      <c r="T32" s="232"/>
      <c r="U32" s="232"/>
      <c r="V32" s="232"/>
      <c r="W32" s="232"/>
      <c r="X32" s="232"/>
      <c r="Y32" s="232"/>
      <c r="Z32" s="232"/>
      <c r="AA32" s="121"/>
      <c r="AB32" s="134"/>
      <c r="AD32" s="389" t="s">
        <v>835</v>
      </c>
      <c r="AE32" s="390"/>
      <c r="AF32" s="390"/>
      <c r="AG32" s="390"/>
      <c r="AH32" s="390"/>
      <c r="AI32" s="390"/>
      <c r="AJ32" s="390"/>
      <c r="AK32" s="390"/>
      <c r="AL32" s="390"/>
      <c r="AM32" s="390"/>
      <c r="AN32" s="390"/>
      <c r="AO32" s="390"/>
      <c r="AP32" s="390"/>
      <c r="AQ32" s="390"/>
      <c r="AR32" s="390"/>
      <c r="AS32" s="390"/>
      <c r="AT32" s="390"/>
      <c r="AU32" s="390"/>
      <c r="AV32" s="390"/>
      <c r="AW32" s="387"/>
      <c r="AX32" s="387"/>
      <c r="AY32" s="387"/>
      <c r="AZ32" s="387"/>
      <c r="BA32" s="387"/>
      <c r="BB32" s="387"/>
      <c r="BC32" s="387"/>
      <c r="BD32" s="387"/>
    </row>
    <row r="33" spans="1:56" s="119" customFormat="1">
      <c r="A33" s="130"/>
      <c r="B33" s="233"/>
      <c r="C33" s="131"/>
      <c r="D33" s="131"/>
      <c r="E33" s="131"/>
      <c r="F33" s="131"/>
      <c r="G33" s="131"/>
      <c r="H33" s="131"/>
      <c r="I33" s="233"/>
      <c r="J33" s="131"/>
      <c r="K33" s="131"/>
      <c r="L33" s="233"/>
      <c r="M33" s="131"/>
      <c r="N33" s="131"/>
      <c r="O33" s="131"/>
      <c r="P33" s="131"/>
      <c r="Q33" s="131"/>
      <c r="R33" s="131"/>
      <c r="S33" s="131"/>
      <c r="T33" s="131"/>
      <c r="U33" s="131"/>
      <c r="V33" s="131"/>
      <c r="W33" s="131"/>
      <c r="X33" s="131"/>
      <c r="Y33" s="131"/>
      <c r="Z33" s="131"/>
      <c r="AA33" s="121"/>
      <c r="AB33" s="134"/>
      <c r="AD33" s="389" t="s">
        <v>836</v>
      </c>
      <c r="AE33" s="390"/>
      <c r="AF33" s="390"/>
      <c r="AG33" s="390"/>
      <c r="AH33" s="390"/>
      <c r="AI33" s="390"/>
      <c r="AJ33" s="390"/>
      <c r="AK33" s="390"/>
      <c r="AL33" s="390"/>
      <c r="AM33" s="390"/>
      <c r="AN33" s="390"/>
      <c r="AO33" s="390"/>
      <c r="AP33" s="390"/>
      <c r="AQ33" s="390"/>
      <c r="AR33" s="390"/>
      <c r="AS33" s="390"/>
      <c r="AT33" s="390"/>
      <c r="AU33" s="390"/>
      <c r="AV33" s="390"/>
      <c r="AW33" s="387"/>
      <c r="AX33" s="387"/>
      <c r="AY33" s="387"/>
      <c r="AZ33" s="387"/>
      <c r="BA33" s="387"/>
      <c r="BB33" s="387"/>
      <c r="BC33" s="387"/>
      <c r="BD33" s="387"/>
    </row>
    <row r="34" spans="1:56" s="119" customFormat="1" ht="116" customHeight="1">
      <c r="A34" s="130"/>
      <c r="B34" s="120" t="s">
        <v>837</v>
      </c>
      <c r="C34" s="232"/>
      <c r="D34" s="232"/>
      <c r="E34" s="232"/>
      <c r="F34" s="663"/>
      <c r="G34" s="656"/>
      <c r="H34" s="656"/>
      <c r="I34" s="656"/>
      <c r="J34" s="656"/>
      <c r="K34" s="656"/>
      <c r="L34" s="656"/>
      <c r="M34" s="656"/>
      <c r="N34" s="656"/>
      <c r="O34" s="232"/>
      <c r="P34" s="232"/>
      <c r="Q34" s="232"/>
      <c r="R34" s="131"/>
      <c r="S34" s="131"/>
      <c r="T34" s="131"/>
      <c r="U34" s="131"/>
      <c r="V34" s="131"/>
      <c r="W34" s="131"/>
      <c r="X34" s="131"/>
      <c r="Y34" s="131"/>
      <c r="Z34" s="131"/>
      <c r="AA34" s="121"/>
      <c r="AB34" s="134"/>
      <c r="AD34" s="389"/>
      <c r="AE34" s="390"/>
      <c r="AF34" s="390"/>
      <c r="AG34" s="392"/>
      <c r="AH34" s="390"/>
      <c r="AI34" s="390"/>
      <c r="AJ34" s="390"/>
      <c r="AK34" s="390"/>
      <c r="AL34" s="390"/>
      <c r="AM34" s="390"/>
      <c r="AN34" s="390"/>
      <c r="AO34" s="390"/>
      <c r="AP34" s="390"/>
      <c r="AQ34" s="390"/>
      <c r="AR34" s="390"/>
      <c r="AS34" s="390"/>
      <c r="AT34" s="390"/>
      <c r="AU34" s="390"/>
      <c r="AV34" s="390"/>
      <c r="AW34" s="387"/>
      <c r="AX34" s="387"/>
      <c r="AY34" s="387"/>
      <c r="AZ34" s="387"/>
      <c r="BA34" s="387"/>
      <c r="BB34" s="387"/>
      <c r="BC34" s="387"/>
      <c r="BD34" s="387"/>
    </row>
    <row r="35" spans="1:56" s="119" customFormat="1" ht="116" customHeight="1">
      <c r="A35" s="130"/>
      <c r="B35" s="120" t="s">
        <v>786</v>
      </c>
      <c r="C35" s="232"/>
      <c r="D35" s="232"/>
      <c r="E35" s="179"/>
      <c r="F35" s="657"/>
      <c r="G35" s="667"/>
      <c r="H35" s="668"/>
      <c r="I35" s="668"/>
      <c r="J35" s="668"/>
      <c r="K35" s="668"/>
      <c r="L35" s="668"/>
      <c r="M35" s="668"/>
      <c r="N35" s="668"/>
      <c r="O35" s="232"/>
      <c r="P35" s="232"/>
      <c r="Q35" s="232"/>
      <c r="R35" s="232"/>
      <c r="S35" s="232"/>
      <c r="T35" s="131"/>
      <c r="U35" s="131"/>
      <c r="V35" s="131"/>
      <c r="W35" s="131"/>
      <c r="X35" s="131"/>
      <c r="Y35" s="131"/>
      <c r="Z35" s="131"/>
      <c r="AA35" s="121"/>
      <c r="AB35" s="134"/>
      <c r="AD35" s="389"/>
      <c r="AE35" s="390"/>
      <c r="AF35" s="390"/>
      <c r="AG35" s="390"/>
      <c r="AH35" s="390"/>
      <c r="AI35" s="390"/>
      <c r="AJ35" s="390"/>
      <c r="AK35" s="390"/>
      <c r="AL35" s="390"/>
      <c r="AM35" s="390"/>
      <c r="AN35" s="390"/>
      <c r="AO35" s="390"/>
      <c r="AP35" s="390"/>
      <c r="AQ35" s="390"/>
      <c r="AR35" s="390"/>
      <c r="AS35" s="390"/>
      <c r="AT35" s="390"/>
      <c r="AU35" s="390"/>
      <c r="AV35" s="390"/>
      <c r="AW35" s="387"/>
      <c r="AX35" s="387"/>
      <c r="AY35" s="387"/>
      <c r="AZ35" s="387"/>
      <c r="BA35" s="387"/>
      <c r="BB35" s="387"/>
      <c r="BC35" s="387"/>
      <c r="BD35" s="387"/>
    </row>
    <row r="36" spans="1:56" s="119" customFormat="1" ht="116" customHeight="1">
      <c r="A36" s="130"/>
      <c r="B36" s="120" t="s">
        <v>838</v>
      </c>
      <c r="C36" s="232"/>
      <c r="D36" s="232"/>
      <c r="E36" s="232"/>
      <c r="F36" s="656"/>
      <c r="G36" s="656"/>
      <c r="H36" s="656"/>
      <c r="I36" s="656"/>
      <c r="J36" s="656"/>
      <c r="K36" s="656"/>
      <c r="L36" s="656"/>
      <c r="M36" s="656"/>
      <c r="N36" s="656"/>
      <c r="O36" s="232"/>
      <c r="P36" s="232"/>
      <c r="Q36" s="232"/>
      <c r="R36" s="232"/>
      <c r="S36" s="232"/>
      <c r="T36" s="232"/>
      <c r="U36" s="232"/>
      <c r="V36" s="232"/>
      <c r="W36" s="232"/>
      <c r="X36" s="131"/>
      <c r="Y36" s="131"/>
      <c r="Z36" s="131"/>
      <c r="AA36" s="121"/>
      <c r="AB36" s="134"/>
      <c r="AD36" s="389"/>
      <c r="AE36" s="390"/>
      <c r="AF36" s="390"/>
      <c r="AG36" s="390"/>
      <c r="AH36" s="390"/>
      <c r="AI36" s="390"/>
      <c r="AJ36" s="390"/>
      <c r="AK36" s="390"/>
      <c r="AL36" s="390"/>
      <c r="AM36" s="390"/>
      <c r="AN36" s="390"/>
      <c r="AO36" s="390"/>
      <c r="AP36" s="390"/>
      <c r="AQ36" s="390"/>
      <c r="AR36" s="390"/>
      <c r="AS36" s="390"/>
      <c r="AT36" s="390"/>
      <c r="AU36" s="390"/>
      <c r="AV36" s="390"/>
      <c r="AW36" s="387"/>
      <c r="AX36" s="387"/>
      <c r="AY36" s="387"/>
      <c r="AZ36" s="387"/>
      <c r="BA36" s="387"/>
      <c r="BB36" s="387"/>
      <c r="BC36" s="387"/>
      <c r="BD36" s="387"/>
    </row>
    <row r="37" spans="1:56" s="119" customFormat="1" ht="50" customHeight="1">
      <c r="A37" s="138"/>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c r="AB37" s="141"/>
      <c r="AD37" s="390"/>
      <c r="AE37" s="390"/>
      <c r="AF37" s="390"/>
      <c r="AG37" s="390"/>
      <c r="AH37" s="390"/>
      <c r="AI37" s="390"/>
      <c r="AJ37" s="390"/>
      <c r="AK37" s="390"/>
      <c r="AL37" s="390"/>
      <c r="AM37" s="390"/>
      <c r="AN37" s="390"/>
      <c r="AO37" s="390"/>
      <c r="AP37" s="390"/>
      <c r="AQ37" s="390"/>
      <c r="AR37" s="390"/>
      <c r="AS37" s="390"/>
      <c r="AT37" s="390"/>
      <c r="AU37" s="390"/>
      <c r="AV37" s="390"/>
      <c r="AW37" s="387"/>
      <c r="AX37" s="387"/>
      <c r="AY37" s="387"/>
      <c r="AZ37" s="387"/>
      <c r="BA37" s="387"/>
      <c r="BB37" s="387"/>
      <c r="BC37" s="387"/>
      <c r="BD37" s="387"/>
    </row>
    <row r="38" spans="1:56" s="119" customFormat="1" ht="77" customHeight="1">
      <c r="A38" s="126"/>
      <c r="B38" s="142" t="s">
        <v>839</v>
      </c>
      <c r="C38" s="149"/>
      <c r="D38" s="151"/>
      <c r="E38" s="151"/>
      <c r="F38" s="151"/>
      <c r="G38" s="149"/>
      <c r="H38" s="149"/>
      <c r="I38" s="149"/>
      <c r="J38" s="149"/>
      <c r="K38" s="149"/>
      <c r="L38" s="149"/>
      <c r="M38" s="149"/>
      <c r="N38" s="149"/>
      <c r="O38" s="149"/>
      <c r="P38" s="149"/>
      <c r="Q38" s="149"/>
      <c r="R38" s="127"/>
      <c r="S38" s="127"/>
      <c r="T38" s="127"/>
      <c r="U38" s="127"/>
      <c r="V38" s="127"/>
      <c r="W38" s="127"/>
      <c r="X38" s="127"/>
      <c r="Y38" s="127"/>
      <c r="Z38" s="127"/>
      <c r="AA38" s="127"/>
      <c r="AB38" s="150"/>
      <c r="AD38" s="388" t="s">
        <v>839</v>
      </c>
      <c r="AE38" s="390"/>
      <c r="AF38" s="390"/>
      <c r="AG38" s="390"/>
      <c r="AH38" s="390"/>
      <c r="AI38" s="390"/>
      <c r="AJ38" s="390"/>
      <c r="AK38" s="390"/>
      <c r="AL38" s="390"/>
      <c r="AM38" s="390"/>
      <c r="AN38" s="390"/>
      <c r="AO38" s="390"/>
      <c r="AP38" s="390"/>
      <c r="AQ38" s="390"/>
      <c r="AR38" s="390"/>
      <c r="AS38" s="390"/>
      <c r="AT38" s="390"/>
      <c r="AU38" s="390"/>
      <c r="AV38" s="390"/>
      <c r="AW38" s="387"/>
      <c r="AX38" s="387"/>
      <c r="AY38" s="387"/>
      <c r="AZ38" s="387"/>
      <c r="BA38" s="387"/>
      <c r="BB38" s="387"/>
      <c r="BC38" s="387"/>
      <c r="BD38" s="387"/>
    </row>
    <row r="39" spans="1:56" s="119" customFormat="1" ht="120" customHeight="1">
      <c r="A39" s="130"/>
      <c r="B39" s="208" t="s">
        <v>840</v>
      </c>
      <c r="C39" s="265"/>
      <c r="D39" s="265"/>
      <c r="E39" s="265"/>
      <c r="F39" s="265"/>
      <c r="G39" s="266" t="s">
        <v>841</v>
      </c>
      <c r="H39" s="664" t="s">
        <v>842</v>
      </c>
      <c r="I39" s="664"/>
      <c r="J39" s="664"/>
      <c r="K39" s="664"/>
      <c r="L39" s="664"/>
      <c r="M39" s="664"/>
      <c r="N39" s="664"/>
      <c r="O39" s="664"/>
      <c r="P39" s="664"/>
      <c r="Q39" s="664"/>
      <c r="R39" s="267" t="s">
        <v>843</v>
      </c>
      <c r="S39" s="268"/>
      <c r="T39" s="269"/>
      <c r="U39" s="269"/>
      <c r="V39" s="269"/>
      <c r="W39" s="269"/>
      <c r="X39" s="269"/>
      <c r="Y39" s="269"/>
      <c r="Z39" s="269"/>
      <c r="AA39" s="269"/>
      <c r="AB39" s="134"/>
      <c r="AD39" s="389" t="s">
        <v>844</v>
      </c>
      <c r="AE39" s="390"/>
      <c r="AF39" s="390"/>
      <c r="AG39" s="390"/>
      <c r="AH39" s="390"/>
      <c r="AI39" s="390"/>
      <c r="AJ39" s="390"/>
      <c r="AK39" s="390"/>
      <c r="AL39" s="390"/>
      <c r="AM39" s="390"/>
      <c r="AN39" s="390"/>
      <c r="AO39" s="390"/>
      <c r="AP39" s="390"/>
      <c r="AQ39" s="390"/>
      <c r="AR39" s="390"/>
      <c r="AS39" s="390"/>
      <c r="AT39" s="390"/>
      <c r="AU39" s="390"/>
      <c r="AV39" s="390"/>
      <c r="AW39" s="387"/>
      <c r="AX39" s="387"/>
      <c r="AY39" s="387"/>
      <c r="AZ39" s="387"/>
      <c r="BA39" s="387"/>
      <c r="BB39" s="387"/>
      <c r="BC39" s="387"/>
      <c r="BD39" s="387"/>
    </row>
    <row r="40" spans="1:56" s="119" customFormat="1" ht="120" customHeight="1">
      <c r="A40" s="130"/>
      <c r="B40" s="208" t="s">
        <v>845</v>
      </c>
      <c r="C40" s="265"/>
      <c r="D40" s="265"/>
      <c r="E40" s="265"/>
      <c r="F40" s="265"/>
      <c r="G40" s="266" t="s">
        <v>841</v>
      </c>
      <c r="H40" s="664" t="s">
        <v>846</v>
      </c>
      <c r="I40" s="664"/>
      <c r="J40" s="664"/>
      <c r="K40" s="664"/>
      <c r="L40" s="664"/>
      <c r="M40" s="664"/>
      <c r="N40" s="664"/>
      <c r="O40" s="664"/>
      <c r="P40" s="664"/>
      <c r="Q40" s="664"/>
      <c r="R40" s="267" t="s">
        <v>843</v>
      </c>
      <c r="S40" s="268"/>
      <c r="T40" s="269"/>
      <c r="U40" s="269"/>
      <c r="V40" s="269"/>
      <c r="W40" s="269"/>
      <c r="X40" s="269"/>
      <c r="Y40" s="269"/>
      <c r="Z40" s="269"/>
      <c r="AA40" s="269"/>
      <c r="AB40" s="134"/>
      <c r="AD40" s="389"/>
      <c r="AE40" s="390"/>
      <c r="AF40" s="390"/>
      <c r="AG40" s="390"/>
      <c r="AH40" s="390"/>
      <c r="AI40" s="390"/>
      <c r="AJ40" s="390"/>
      <c r="AK40" s="390"/>
      <c r="AL40" s="390"/>
      <c r="AM40" s="390"/>
      <c r="AN40" s="390"/>
      <c r="AO40" s="390"/>
      <c r="AP40" s="390"/>
      <c r="AQ40" s="390"/>
      <c r="AR40" s="390"/>
      <c r="AS40" s="390"/>
      <c r="AT40" s="390"/>
      <c r="AU40" s="390"/>
      <c r="AV40" s="390"/>
      <c r="AW40" s="387"/>
      <c r="AX40" s="387"/>
      <c r="AY40" s="387"/>
      <c r="AZ40" s="387"/>
      <c r="BA40" s="387"/>
      <c r="BB40" s="387"/>
      <c r="BC40" s="387"/>
      <c r="BD40" s="387"/>
    </row>
    <row r="41" spans="1:56" s="119" customFormat="1" ht="40" customHeight="1">
      <c r="A41" s="138"/>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41"/>
      <c r="AD41" s="389"/>
      <c r="AE41" s="390"/>
      <c r="AF41" s="390"/>
      <c r="AG41" s="390"/>
      <c r="AH41" s="390"/>
      <c r="AI41" s="390"/>
      <c r="AJ41" s="390"/>
      <c r="AK41" s="390"/>
      <c r="AL41" s="390"/>
      <c r="AM41" s="390"/>
      <c r="AN41" s="390"/>
      <c r="AO41" s="390"/>
      <c r="AP41" s="390"/>
      <c r="AQ41" s="390"/>
      <c r="AR41" s="390"/>
      <c r="AS41" s="390"/>
      <c r="AT41" s="390"/>
      <c r="AU41" s="390"/>
      <c r="AV41" s="390"/>
      <c r="AW41" s="387"/>
      <c r="AX41" s="387"/>
      <c r="AY41" s="387"/>
      <c r="AZ41" s="387"/>
      <c r="BA41" s="387"/>
      <c r="BB41" s="387"/>
      <c r="BC41" s="387"/>
      <c r="BD41" s="387"/>
    </row>
    <row r="42" spans="1:56" s="119" customFormat="1" ht="40" customHeight="1">
      <c r="A42" s="126"/>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50"/>
      <c r="AD42" s="389"/>
      <c r="AE42" s="390"/>
      <c r="AF42" s="390"/>
      <c r="AG42" s="390"/>
      <c r="AH42" s="390"/>
      <c r="AI42" s="390"/>
      <c r="AJ42" s="390"/>
      <c r="AK42" s="390"/>
      <c r="AL42" s="390"/>
      <c r="AM42" s="390"/>
      <c r="AN42" s="390"/>
      <c r="AO42" s="390"/>
      <c r="AP42" s="390"/>
      <c r="AQ42" s="390"/>
      <c r="AR42" s="390"/>
      <c r="AS42" s="390"/>
      <c r="AT42" s="390"/>
      <c r="AU42" s="390"/>
      <c r="AV42" s="390"/>
      <c r="AW42" s="387"/>
      <c r="AX42" s="387"/>
      <c r="AY42" s="387"/>
      <c r="AZ42" s="387"/>
      <c r="BA42" s="387"/>
      <c r="BB42" s="387"/>
      <c r="BC42" s="387"/>
      <c r="BD42" s="387"/>
    </row>
    <row r="43" spans="1:56" s="119" customFormat="1" ht="63" customHeight="1">
      <c r="A43" s="130"/>
      <c r="B43" s="120" t="s">
        <v>847</v>
      </c>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45"/>
      <c r="AD43" s="389"/>
      <c r="AE43" s="390"/>
      <c r="AF43" s="390"/>
      <c r="AG43" s="390"/>
      <c r="AH43" s="390"/>
      <c r="AI43" s="390"/>
      <c r="AJ43" s="390"/>
      <c r="AK43" s="390"/>
      <c r="AL43" s="390"/>
      <c r="AM43" s="390"/>
      <c r="AN43" s="390"/>
      <c r="AO43" s="390"/>
      <c r="AP43" s="390"/>
      <c r="AQ43" s="390"/>
      <c r="AR43" s="390"/>
      <c r="AS43" s="390"/>
      <c r="AT43" s="390"/>
      <c r="AU43" s="390"/>
      <c r="AV43" s="390"/>
      <c r="AW43" s="387"/>
      <c r="AX43" s="387"/>
      <c r="AY43" s="387"/>
      <c r="AZ43" s="387"/>
      <c r="BA43" s="387"/>
      <c r="BB43" s="387"/>
      <c r="BC43" s="387"/>
      <c r="BD43" s="387"/>
    </row>
    <row r="44" spans="1:56" s="119" customFormat="1" ht="63" customHeight="1">
      <c r="A44" s="130"/>
      <c r="B44" s="120" t="s">
        <v>848</v>
      </c>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45"/>
      <c r="AD44" s="390"/>
      <c r="AE44" s="390"/>
      <c r="AF44" s="390"/>
      <c r="AG44" s="390"/>
      <c r="AH44" s="390"/>
      <c r="AI44" s="390"/>
      <c r="AJ44" s="390"/>
      <c r="AK44" s="390"/>
      <c r="AL44" s="390"/>
      <c r="AM44" s="390"/>
      <c r="AN44" s="390"/>
      <c r="AO44" s="390"/>
      <c r="AP44" s="390"/>
      <c r="AQ44" s="390"/>
      <c r="AR44" s="390"/>
      <c r="AS44" s="390"/>
      <c r="AT44" s="390"/>
      <c r="AU44" s="390"/>
      <c r="AV44" s="390"/>
      <c r="AW44" s="387"/>
      <c r="AX44" s="387"/>
      <c r="AY44" s="387"/>
      <c r="AZ44" s="387"/>
      <c r="BA44" s="387"/>
      <c r="BB44" s="387"/>
      <c r="BC44" s="387"/>
      <c r="BD44" s="387"/>
    </row>
    <row r="45" spans="1:56" s="119" customFormat="1" ht="106" customHeight="1">
      <c r="A45" s="130"/>
      <c r="C45" s="199" t="s">
        <v>849</v>
      </c>
      <c r="D45" s="199"/>
      <c r="E45" s="199"/>
      <c r="F45" s="234"/>
      <c r="G45" s="199" t="s">
        <v>850</v>
      </c>
      <c r="H45" s="509"/>
      <c r="I45" s="199" t="s">
        <v>851</v>
      </c>
      <c r="J45" s="199" t="s">
        <v>843</v>
      </c>
      <c r="L45" s="235" t="s">
        <v>852</v>
      </c>
      <c r="M45" s="234"/>
      <c r="N45" s="199" t="s">
        <v>850</v>
      </c>
      <c r="O45" s="509"/>
      <c r="P45" s="199" t="s">
        <v>851</v>
      </c>
      <c r="Q45" s="199" t="s">
        <v>843</v>
      </c>
      <c r="S45" s="236"/>
      <c r="T45" s="199"/>
      <c r="U45" s="199"/>
      <c r="V45" s="237" t="s">
        <v>853</v>
      </c>
      <c r="W45" s="653"/>
      <c r="X45" s="653"/>
      <c r="Y45" s="238" t="s">
        <v>854</v>
      </c>
      <c r="Z45" s="507"/>
      <c r="AA45" s="239" t="s">
        <v>855</v>
      </c>
      <c r="AB45" s="145"/>
      <c r="AD45" s="390"/>
      <c r="AE45" s="390"/>
      <c r="AF45" s="390"/>
      <c r="AG45" s="390"/>
      <c r="AH45" s="390"/>
      <c r="AI45" s="390"/>
      <c r="AJ45" s="390"/>
      <c r="AK45" s="390"/>
      <c r="AL45" s="390"/>
      <c r="AM45" s="390"/>
      <c r="AN45" s="390"/>
      <c r="AO45" s="390"/>
      <c r="AP45" s="390"/>
      <c r="AQ45" s="390"/>
      <c r="AR45" s="390"/>
      <c r="AS45" s="390"/>
      <c r="AT45" s="390"/>
      <c r="AU45" s="390"/>
      <c r="AV45" s="390"/>
      <c r="AW45" s="387"/>
      <c r="AX45" s="387"/>
      <c r="AY45" s="387"/>
      <c r="AZ45" s="387"/>
      <c r="BA45" s="387"/>
      <c r="BB45" s="387"/>
      <c r="BC45" s="387"/>
      <c r="BD45" s="387"/>
    </row>
    <row r="46" spans="1:56" s="119" customFormat="1" ht="68" customHeight="1">
      <c r="A46" s="130"/>
      <c r="T46" s="121"/>
      <c r="U46" s="131"/>
      <c r="V46" s="131"/>
      <c r="W46" s="131"/>
      <c r="X46" s="131"/>
      <c r="Y46" s="131"/>
      <c r="Z46" s="131"/>
      <c r="AA46" s="131"/>
      <c r="AB46" s="145"/>
      <c r="AD46" s="389"/>
      <c r="AE46" s="390"/>
      <c r="AF46" s="390"/>
      <c r="AG46" s="390"/>
      <c r="AH46" s="390"/>
      <c r="AI46" s="390"/>
      <c r="AJ46" s="390"/>
      <c r="AK46" s="390"/>
      <c r="AL46" s="390"/>
      <c r="AM46" s="390"/>
      <c r="AN46" s="390"/>
      <c r="AO46" s="390"/>
      <c r="AP46" s="390"/>
      <c r="AQ46" s="390"/>
      <c r="AR46" s="390"/>
      <c r="AS46" s="390"/>
      <c r="AT46" s="390"/>
      <c r="AU46" s="390"/>
      <c r="AV46" s="390"/>
      <c r="AW46" s="387"/>
      <c r="AX46" s="387"/>
      <c r="AY46" s="387"/>
      <c r="AZ46" s="387"/>
      <c r="BA46" s="387"/>
      <c r="BB46" s="387"/>
      <c r="BC46" s="387"/>
      <c r="BD46" s="387"/>
    </row>
    <row r="47" spans="1:56" s="119" customFormat="1" ht="68" customHeight="1">
      <c r="A47" s="130"/>
      <c r="B47" s="120" t="s">
        <v>856</v>
      </c>
      <c r="C47" s="232"/>
      <c r="D47" s="232"/>
      <c r="E47" s="232"/>
      <c r="F47" s="232"/>
      <c r="G47" s="232"/>
      <c r="H47" s="232"/>
      <c r="I47" s="232"/>
      <c r="J47" s="232"/>
      <c r="K47" s="232"/>
      <c r="L47" s="232"/>
      <c r="M47" s="232"/>
      <c r="N47" s="232"/>
      <c r="Q47" s="123"/>
      <c r="R47" s="131"/>
      <c r="S47" s="131"/>
      <c r="T47" s="110"/>
      <c r="U47" s="131"/>
      <c r="V47" s="131"/>
      <c r="X47" s="240"/>
      <c r="AA47" s="121"/>
      <c r="AB47" s="145"/>
      <c r="AD47" s="388" t="s">
        <v>857</v>
      </c>
      <c r="AE47" s="390"/>
      <c r="AF47" s="390"/>
      <c r="AG47" s="390"/>
      <c r="AH47" s="390"/>
      <c r="AI47" s="390"/>
      <c r="AJ47" s="390"/>
      <c r="AK47" s="390"/>
      <c r="AL47" s="390"/>
      <c r="AM47" s="390"/>
      <c r="AN47" s="390"/>
      <c r="AO47" s="390"/>
      <c r="AP47" s="390"/>
      <c r="AQ47" s="390"/>
      <c r="AR47" s="390"/>
      <c r="AS47" s="390"/>
      <c r="AT47" s="390"/>
      <c r="AU47" s="390"/>
      <c r="AV47" s="390"/>
      <c r="AW47" s="387"/>
      <c r="AX47" s="387"/>
      <c r="AY47" s="387"/>
      <c r="AZ47" s="387"/>
      <c r="BA47" s="387"/>
      <c r="BB47" s="387"/>
      <c r="BC47" s="387"/>
      <c r="BD47" s="387"/>
    </row>
    <row r="48" spans="1:56" s="119" customFormat="1" ht="117" customHeight="1">
      <c r="A48" s="130"/>
      <c r="B48" s="462" t="b">
        <v>0</v>
      </c>
      <c r="C48" s="120" t="s">
        <v>858</v>
      </c>
      <c r="D48" s="232"/>
      <c r="E48" s="232"/>
      <c r="F48" s="232"/>
      <c r="G48" s="232"/>
      <c r="H48" s="241" t="s">
        <v>859</v>
      </c>
      <c r="I48" s="510" t="s">
        <v>860</v>
      </c>
      <c r="J48" s="660"/>
      <c r="K48" s="660"/>
      <c r="L48" s="660"/>
      <c r="M48" s="660"/>
      <c r="N48" s="660"/>
      <c r="O48" s="660"/>
      <c r="P48" s="660"/>
      <c r="Q48" s="660"/>
      <c r="R48" s="241" t="s">
        <v>843</v>
      </c>
      <c r="S48" s="120" t="s">
        <v>861</v>
      </c>
      <c r="T48" s="232"/>
      <c r="U48" s="232"/>
      <c r="V48" s="232"/>
      <c r="W48" s="232"/>
      <c r="X48" s="232"/>
      <c r="Y48" s="232"/>
      <c r="Z48" s="131"/>
      <c r="AA48" s="131"/>
      <c r="AB48" s="145"/>
      <c r="AD48" s="389" t="s">
        <v>862</v>
      </c>
      <c r="AE48" s="389"/>
      <c r="AF48" s="389"/>
      <c r="AG48" s="389"/>
      <c r="AH48" s="389"/>
      <c r="AI48" s="389"/>
      <c r="AJ48" s="389"/>
      <c r="AK48" s="389"/>
      <c r="AL48" s="389"/>
      <c r="AM48" s="389"/>
      <c r="AN48" s="389"/>
      <c r="AO48" s="389"/>
      <c r="AP48" s="389"/>
      <c r="AQ48" s="389"/>
      <c r="AR48" s="389"/>
      <c r="AS48" s="389"/>
      <c r="AT48" s="389"/>
      <c r="AU48" s="389"/>
      <c r="AV48" s="389"/>
      <c r="AW48" s="389"/>
      <c r="AX48" s="389"/>
      <c r="AY48" s="389"/>
      <c r="AZ48" s="389"/>
      <c r="BA48" s="389"/>
      <c r="BB48" s="389"/>
      <c r="BC48" s="389"/>
      <c r="BD48" s="389"/>
    </row>
    <row r="49" spans="1:56" s="119" customFormat="1" ht="68" customHeight="1">
      <c r="A49" s="130"/>
      <c r="W49" s="131"/>
      <c r="X49" s="131"/>
      <c r="Y49" s="131"/>
      <c r="Z49" s="131"/>
      <c r="AA49" s="131"/>
      <c r="AB49" s="145"/>
      <c r="AD49" s="389"/>
      <c r="AE49" s="390"/>
      <c r="AF49" s="390"/>
      <c r="AG49" s="390"/>
      <c r="AH49" s="390"/>
      <c r="AI49" s="390"/>
      <c r="AJ49" s="390"/>
      <c r="AK49" s="390"/>
      <c r="AL49" s="390"/>
      <c r="AM49" s="390"/>
      <c r="AN49" s="390"/>
      <c r="AO49" s="390"/>
      <c r="AP49" s="390"/>
      <c r="AQ49" s="390"/>
      <c r="AR49" s="390"/>
      <c r="AS49" s="390"/>
      <c r="AT49" s="390"/>
      <c r="AU49" s="390"/>
      <c r="AV49" s="390"/>
      <c r="AW49" s="387"/>
      <c r="AX49" s="387"/>
      <c r="AY49" s="387"/>
      <c r="AZ49" s="387"/>
      <c r="BA49" s="387"/>
      <c r="BB49" s="387"/>
      <c r="BC49" s="387"/>
      <c r="BD49" s="387"/>
    </row>
    <row r="50" spans="1:56" s="119" customFormat="1" ht="84" customHeight="1">
      <c r="A50" s="130"/>
      <c r="B50" s="120" t="s">
        <v>863</v>
      </c>
      <c r="C50" s="228"/>
      <c r="D50" s="228"/>
      <c r="E50" s="228"/>
      <c r="F50" s="228"/>
      <c r="G50" s="228"/>
      <c r="H50" s="228"/>
      <c r="I50" s="228"/>
      <c r="J50" s="228"/>
      <c r="K50" s="228"/>
      <c r="L50" s="228"/>
      <c r="M50" s="228"/>
      <c r="N50" s="228"/>
      <c r="O50" s="228"/>
      <c r="P50" s="228"/>
      <c r="Q50" s="228"/>
      <c r="R50" s="228"/>
      <c r="S50" s="228"/>
      <c r="T50" s="228"/>
      <c r="U50" s="228"/>
      <c r="V50" s="228"/>
      <c r="W50" s="242"/>
      <c r="X50" s="242"/>
      <c r="Y50" s="232"/>
      <c r="Z50" s="131"/>
      <c r="AA50" s="131"/>
      <c r="AB50" s="145"/>
      <c r="AD50" s="389"/>
      <c r="AE50" s="390"/>
      <c r="AF50" s="390"/>
      <c r="AG50" s="390"/>
      <c r="AH50" s="390"/>
      <c r="AI50" s="390"/>
      <c r="AJ50" s="390"/>
      <c r="AK50" s="390"/>
      <c r="AL50" s="390"/>
      <c r="AM50" s="390"/>
      <c r="AN50" s="390"/>
      <c r="AO50" s="390"/>
      <c r="AP50" s="390"/>
      <c r="AQ50" s="390"/>
      <c r="AR50" s="390"/>
      <c r="AS50" s="390"/>
      <c r="AT50" s="390"/>
      <c r="AU50" s="390"/>
      <c r="AV50" s="390"/>
      <c r="AW50" s="387"/>
      <c r="AX50" s="387"/>
      <c r="AY50" s="387"/>
      <c r="AZ50" s="387"/>
      <c r="BA50" s="387"/>
      <c r="BB50" s="387"/>
      <c r="BC50" s="387"/>
      <c r="BD50" s="387"/>
    </row>
    <row r="51" spans="1:56" s="119" customFormat="1" ht="84" customHeight="1">
      <c r="A51" s="130"/>
      <c r="B51" s="120" t="s">
        <v>864</v>
      </c>
      <c r="C51" s="228"/>
      <c r="D51" s="228"/>
      <c r="E51" s="228"/>
      <c r="F51" s="228"/>
      <c r="G51" s="228"/>
      <c r="H51" s="228"/>
      <c r="I51" s="228"/>
      <c r="J51" s="228"/>
      <c r="K51" s="228"/>
      <c r="L51" s="228"/>
      <c r="M51" s="228"/>
      <c r="N51" s="228"/>
      <c r="O51" s="228"/>
      <c r="P51" s="228"/>
      <c r="Q51" s="228"/>
      <c r="R51" s="228"/>
      <c r="S51" s="228"/>
      <c r="T51" s="228"/>
      <c r="U51" s="228"/>
      <c r="V51" s="228"/>
      <c r="W51" s="242"/>
      <c r="X51" s="242"/>
      <c r="Y51" s="232"/>
      <c r="Z51" s="131"/>
      <c r="AA51" s="131"/>
      <c r="AB51" s="145"/>
      <c r="AD51" s="389"/>
      <c r="AE51" s="390"/>
      <c r="AF51" s="390"/>
      <c r="AG51" s="390"/>
      <c r="AH51" s="390"/>
      <c r="AI51" s="390"/>
      <c r="AJ51" s="390"/>
      <c r="AK51" s="390"/>
      <c r="AL51" s="390"/>
      <c r="AM51" s="390"/>
      <c r="AN51" s="390"/>
      <c r="AO51" s="390"/>
      <c r="AP51" s="390"/>
      <c r="AQ51" s="390"/>
      <c r="AR51" s="390"/>
      <c r="AS51" s="390"/>
      <c r="AT51" s="390"/>
      <c r="AU51" s="390"/>
      <c r="AV51" s="390"/>
      <c r="AW51" s="387"/>
      <c r="AX51" s="387"/>
      <c r="AY51" s="387"/>
      <c r="AZ51" s="387"/>
      <c r="BA51" s="387"/>
      <c r="BB51" s="387"/>
      <c r="BC51" s="387"/>
      <c r="BD51" s="387"/>
    </row>
    <row r="52" spans="1:56" s="119" customFormat="1" ht="84" customHeight="1">
      <c r="A52" s="138"/>
      <c r="B52" s="243"/>
      <c r="C52" s="243"/>
      <c r="D52" s="244"/>
      <c r="E52" s="244"/>
      <c r="F52" s="244"/>
      <c r="G52" s="244"/>
      <c r="H52" s="244"/>
      <c r="I52" s="244"/>
      <c r="J52" s="244"/>
      <c r="K52" s="244"/>
      <c r="L52" s="244"/>
      <c r="M52" s="244"/>
      <c r="N52" s="244"/>
      <c r="O52" s="244"/>
      <c r="P52" s="244"/>
      <c r="Q52" s="244"/>
      <c r="R52" s="244"/>
      <c r="S52" s="244"/>
      <c r="T52" s="244"/>
      <c r="U52" s="244"/>
      <c r="V52" s="244"/>
      <c r="W52" s="244"/>
      <c r="X52" s="244"/>
      <c r="Y52" s="244"/>
      <c r="Z52" s="147"/>
      <c r="AA52" s="147"/>
      <c r="AB52" s="148"/>
      <c r="AD52" s="389"/>
      <c r="AE52" s="390"/>
      <c r="AF52" s="390"/>
      <c r="AG52" s="390"/>
      <c r="AH52" s="390"/>
      <c r="AI52" s="390"/>
      <c r="AJ52" s="390"/>
      <c r="AK52" s="390"/>
      <c r="AL52" s="390"/>
      <c r="AM52" s="390"/>
      <c r="AN52" s="390"/>
      <c r="AO52" s="390"/>
      <c r="AP52" s="390"/>
      <c r="AQ52" s="390"/>
      <c r="AR52" s="390"/>
      <c r="AS52" s="390"/>
      <c r="AT52" s="390"/>
      <c r="AU52" s="390"/>
      <c r="AV52" s="390"/>
      <c r="AW52" s="387"/>
      <c r="AX52" s="387"/>
      <c r="AY52" s="387"/>
      <c r="AZ52" s="387"/>
      <c r="BA52" s="387"/>
      <c r="BB52" s="387"/>
      <c r="BC52" s="387"/>
      <c r="BD52" s="387"/>
    </row>
    <row r="53" spans="1:56" s="119" customFormat="1" ht="68" customHeight="1">
      <c r="A53" s="126"/>
      <c r="B53" s="461" t="b">
        <v>0</v>
      </c>
      <c r="C53" s="142" t="s">
        <v>865</v>
      </c>
      <c r="D53" s="142"/>
      <c r="E53" s="151"/>
      <c r="F53" s="151"/>
      <c r="G53" s="151"/>
      <c r="H53" s="151"/>
      <c r="I53" s="151"/>
      <c r="J53" s="151"/>
      <c r="K53" s="151"/>
      <c r="L53" s="151"/>
      <c r="M53" s="151"/>
      <c r="N53" s="151"/>
      <c r="O53" s="155"/>
      <c r="P53" s="155"/>
      <c r="Q53" s="155"/>
      <c r="R53" s="155"/>
      <c r="S53" s="155"/>
      <c r="T53" s="155"/>
      <c r="U53" s="155"/>
      <c r="V53" s="155"/>
      <c r="W53" s="155"/>
      <c r="X53" s="155"/>
      <c r="Y53" s="155"/>
      <c r="Z53" s="155"/>
      <c r="AA53" s="155"/>
      <c r="AB53" s="156"/>
      <c r="AD53" s="389"/>
      <c r="AE53" s="390"/>
      <c r="AF53" s="390"/>
      <c r="AG53" s="390"/>
      <c r="AH53" s="390"/>
      <c r="AI53" s="390"/>
      <c r="AJ53" s="390"/>
      <c r="AK53" s="390"/>
      <c r="AL53" s="390"/>
      <c r="AM53" s="390"/>
      <c r="AN53" s="390"/>
      <c r="AO53" s="390"/>
      <c r="AP53" s="390"/>
      <c r="AQ53" s="390"/>
      <c r="AR53" s="390"/>
      <c r="AS53" s="390"/>
      <c r="AT53" s="390"/>
      <c r="AU53" s="390"/>
      <c r="AV53" s="390"/>
      <c r="AW53" s="387"/>
      <c r="AX53" s="387"/>
      <c r="AY53" s="387"/>
      <c r="AZ53" s="387"/>
      <c r="BA53" s="387"/>
      <c r="BB53" s="387"/>
      <c r="BC53" s="387"/>
      <c r="BD53" s="387"/>
    </row>
    <row r="54" spans="1:56" s="119" customFormat="1" ht="88" customHeight="1">
      <c r="A54" s="130"/>
      <c r="B54" s="120" t="s">
        <v>866</v>
      </c>
      <c r="C54" s="232"/>
      <c r="D54" s="509"/>
      <c r="E54" s="120" t="s">
        <v>867</v>
      </c>
      <c r="F54" s="509"/>
      <c r="G54" s="120" t="s">
        <v>868</v>
      </c>
      <c r="H54" s="120"/>
      <c r="I54" s="513" t="s">
        <v>869</v>
      </c>
      <c r="J54" s="509"/>
      <c r="K54" s="120" t="s">
        <v>867</v>
      </c>
      <c r="L54" s="509"/>
      <c r="M54" s="120" t="s">
        <v>868</v>
      </c>
      <c r="N54" s="120"/>
      <c r="O54" s="513" t="s">
        <v>870</v>
      </c>
      <c r="P54" s="658"/>
      <c r="Q54" s="658"/>
      <c r="R54" s="658"/>
      <c r="S54" s="659" t="s">
        <v>871</v>
      </c>
      <c r="T54" s="659"/>
      <c r="U54" s="659"/>
      <c r="V54" s="659"/>
      <c r="W54" s="658"/>
      <c r="X54" s="658"/>
      <c r="Y54" s="120" t="s">
        <v>872</v>
      </c>
      <c r="Z54" s="509"/>
      <c r="AA54" s="120" t="s">
        <v>873</v>
      </c>
      <c r="AB54" s="152"/>
      <c r="AD54" s="389"/>
      <c r="AE54" s="390"/>
      <c r="AF54" s="390"/>
      <c r="AG54" s="390"/>
      <c r="AH54" s="390"/>
      <c r="AI54" s="390"/>
      <c r="AJ54" s="390"/>
      <c r="AK54" s="390"/>
      <c r="AL54" s="390"/>
      <c r="AM54" s="390"/>
      <c r="AN54" s="390"/>
      <c r="AO54" s="390"/>
      <c r="AP54" s="390"/>
      <c r="AQ54" s="390"/>
      <c r="AR54" s="390"/>
      <c r="AS54" s="390"/>
      <c r="AT54" s="390"/>
      <c r="AU54" s="390"/>
      <c r="AV54" s="390"/>
      <c r="AW54" s="387"/>
      <c r="AX54" s="387"/>
      <c r="AY54" s="387"/>
      <c r="AZ54" s="387"/>
      <c r="BA54" s="387"/>
      <c r="BB54" s="387"/>
      <c r="BC54" s="387"/>
      <c r="BD54" s="387"/>
    </row>
    <row r="55" spans="1:56" s="119" customFormat="1" ht="88" customHeight="1">
      <c r="A55" s="130"/>
      <c r="B55" s="120" t="s">
        <v>866</v>
      </c>
      <c r="C55" s="232"/>
      <c r="D55" s="509"/>
      <c r="E55" s="120" t="s">
        <v>867</v>
      </c>
      <c r="F55" s="509"/>
      <c r="G55" s="120" t="s">
        <v>868</v>
      </c>
      <c r="H55" s="120"/>
      <c r="I55" s="513" t="s">
        <v>869</v>
      </c>
      <c r="J55" s="509"/>
      <c r="K55" s="120" t="s">
        <v>867</v>
      </c>
      <c r="L55" s="509"/>
      <c r="M55" s="120" t="s">
        <v>868</v>
      </c>
      <c r="N55" s="120"/>
      <c r="O55" s="513" t="s">
        <v>870</v>
      </c>
      <c r="P55" s="658"/>
      <c r="Q55" s="658"/>
      <c r="R55" s="658"/>
      <c r="S55" s="659" t="s">
        <v>871</v>
      </c>
      <c r="T55" s="659"/>
      <c r="U55" s="659"/>
      <c r="V55" s="659"/>
      <c r="W55" s="658"/>
      <c r="X55" s="658"/>
      <c r="Y55" s="120" t="s">
        <v>872</v>
      </c>
      <c r="Z55" s="509"/>
      <c r="AA55" s="120" t="s">
        <v>873</v>
      </c>
      <c r="AB55" s="152"/>
      <c r="AD55" s="389"/>
      <c r="AE55" s="390"/>
      <c r="AF55" s="390"/>
      <c r="AG55" s="390"/>
      <c r="AH55" s="390"/>
      <c r="AI55" s="390"/>
      <c r="AJ55" s="390"/>
      <c r="AK55" s="390"/>
      <c r="AL55" s="390"/>
      <c r="AM55" s="390"/>
      <c r="AN55" s="390"/>
      <c r="AO55" s="390"/>
      <c r="AP55" s="390"/>
      <c r="AQ55" s="390"/>
      <c r="AR55" s="390"/>
      <c r="AS55" s="390"/>
      <c r="AT55" s="390"/>
      <c r="AU55" s="390"/>
      <c r="AV55" s="390"/>
      <c r="AW55" s="387"/>
      <c r="AX55" s="387"/>
      <c r="AY55" s="387"/>
      <c r="AZ55" s="387"/>
      <c r="BA55" s="387"/>
      <c r="BB55" s="387"/>
      <c r="BC55" s="387"/>
      <c r="BD55" s="387"/>
    </row>
    <row r="56" spans="1:56" s="119" customFormat="1" ht="88" customHeight="1">
      <c r="A56" s="130"/>
      <c r="B56" s="120" t="s">
        <v>866</v>
      </c>
      <c r="C56" s="232"/>
      <c r="D56" s="509"/>
      <c r="E56" s="120" t="s">
        <v>867</v>
      </c>
      <c r="F56" s="509"/>
      <c r="G56" s="120" t="s">
        <v>868</v>
      </c>
      <c r="H56" s="120"/>
      <c r="I56" s="513" t="s">
        <v>869</v>
      </c>
      <c r="J56" s="509"/>
      <c r="K56" s="120" t="s">
        <v>867</v>
      </c>
      <c r="L56" s="509"/>
      <c r="M56" s="120" t="s">
        <v>868</v>
      </c>
      <c r="N56" s="120"/>
      <c r="O56" s="513" t="s">
        <v>870</v>
      </c>
      <c r="P56" s="658"/>
      <c r="Q56" s="658"/>
      <c r="R56" s="658"/>
      <c r="S56" s="659" t="s">
        <v>871</v>
      </c>
      <c r="T56" s="659"/>
      <c r="U56" s="659"/>
      <c r="V56" s="659"/>
      <c r="W56" s="658"/>
      <c r="X56" s="658"/>
      <c r="Y56" s="120" t="s">
        <v>872</v>
      </c>
      <c r="Z56" s="509"/>
      <c r="AA56" s="120" t="s">
        <v>873</v>
      </c>
      <c r="AB56" s="152"/>
      <c r="AD56" s="389"/>
      <c r="AE56" s="390"/>
      <c r="AF56" s="390"/>
      <c r="AG56" s="390"/>
      <c r="AH56" s="390"/>
      <c r="AI56" s="390"/>
      <c r="AJ56" s="390"/>
      <c r="AK56" s="390"/>
      <c r="AL56" s="390"/>
      <c r="AM56" s="390"/>
      <c r="AN56" s="390"/>
      <c r="AO56" s="390"/>
      <c r="AP56" s="390"/>
      <c r="AQ56" s="390"/>
      <c r="AR56" s="390"/>
      <c r="AS56" s="390"/>
      <c r="AT56" s="390"/>
      <c r="AU56" s="390"/>
      <c r="AV56" s="390"/>
      <c r="AW56" s="387"/>
      <c r="AX56" s="387"/>
      <c r="AY56" s="387"/>
      <c r="AZ56" s="387"/>
      <c r="BA56" s="387"/>
      <c r="BB56" s="387"/>
      <c r="BC56" s="387"/>
      <c r="BD56" s="387"/>
    </row>
    <row r="57" spans="1:56" s="119" customFormat="1" ht="88" customHeight="1">
      <c r="A57" s="130"/>
      <c r="B57" s="120" t="s">
        <v>866</v>
      </c>
      <c r="C57" s="232"/>
      <c r="D57" s="509"/>
      <c r="E57" s="120" t="s">
        <v>867</v>
      </c>
      <c r="F57" s="509"/>
      <c r="G57" s="120" t="s">
        <v>868</v>
      </c>
      <c r="H57" s="120"/>
      <c r="I57" s="513" t="s">
        <v>869</v>
      </c>
      <c r="J57" s="509"/>
      <c r="K57" s="120" t="s">
        <v>867</v>
      </c>
      <c r="L57" s="509"/>
      <c r="M57" s="120" t="s">
        <v>868</v>
      </c>
      <c r="N57" s="120"/>
      <c r="O57" s="513" t="s">
        <v>870</v>
      </c>
      <c r="P57" s="658"/>
      <c r="Q57" s="658"/>
      <c r="R57" s="658"/>
      <c r="S57" s="659" t="s">
        <v>871</v>
      </c>
      <c r="T57" s="659"/>
      <c r="U57" s="659"/>
      <c r="V57" s="659"/>
      <c r="W57" s="658"/>
      <c r="X57" s="658"/>
      <c r="Y57" s="120" t="s">
        <v>872</v>
      </c>
      <c r="Z57" s="509"/>
      <c r="AA57" s="120" t="s">
        <v>873</v>
      </c>
      <c r="AB57" s="152"/>
      <c r="AD57" s="389"/>
      <c r="AE57" s="390"/>
      <c r="AF57" s="390"/>
      <c r="AG57" s="390"/>
      <c r="AH57" s="390"/>
      <c r="AI57" s="390"/>
      <c r="AJ57" s="390"/>
      <c r="AK57" s="390"/>
      <c r="AL57" s="390"/>
      <c r="AM57" s="390"/>
      <c r="AN57" s="390"/>
      <c r="AO57" s="390"/>
      <c r="AP57" s="390"/>
      <c r="AQ57" s="390"/>
      <c r="AR57" s="390"/>
      <c r="AS57" s="390"/>
      <c r="AT57" s="390"/>
      <c r="AU57" s="390"/>
      <c r="AV57" s="390"/>
      <c r="AW57" s="387"/>
      <c r="AX57" s="387"/>
      <c r="AY57" s="387"/>
      <c r="AZ57" s="387"/>
      <c r="BA57" s="387"/>
      <c r="BB57" s="387"/>
      <c r="BC57" s="387"/>
      <c r="BD57" s="387"/>
    </row>
    <row r="58" spans="1:56" s="119" customFormat="1" ht="88" customHeight="1">
      <c r="A58" s="130"/>
      <c r="B58" s="120" t="s">
        <v>866</v>
      </c>
      <c r="C58" s="232"/>
      <c r="D58" s="509"/>
      <c r="E58" s="120" t="s">
        <v>867</v>
      </c>
      <c r="F58" s="509"/>
      <c r="G58" s="120" t="s">
        <v>868</v>
      </c>
      <c r="H58" s="120"/>
      <c r="I58" s="513" t="s">
        <v>869</v>
      </c>
      <c r="J58" s="509"/>
      <c r="K58" s="120" t="s">
        <v>867</v>
      </c>
      <c r="L58" s="509"/>
      <c r="M58" s="120" t="s">
        <v>868</v>
      </c>
      <c r="N58" s="120"/>
      <c r="O58" s="513" t="s">
        <v>870</v>
      </c>
      <c r="P58" s="658"/>
      <c r="Q58" s="658"/>
      <c r="R58" s="658"/>
      <c r="S58" s="659" t="s">
        <v>871</v>
      </c>
      <c r="T58" s="659"/>
      <c r="U58" s="659"/>
      <c r="V58" s="659"/>
      <c r="W58" s="658"/>
      <c r="X58" s="658"/>
      <c r="Y58" s="120" t="s">
        <v>872</v>
      </c>
      <c r="Z58" s="509"/>
      <c r="AA58" s="120" t="s">
        <v>873</v>
      </c>
      <c r="AB58" s="152"/>
      <c r="AD58" s="389"/>
      <c r="AE58" s="390"/>
      <c r="AF58" s="390"/>
      <c r="AG58" s="390"/>
      <c r="AH58" s="390"/>
      <c r="AI58" s="390"/>
      <c r="AJ58" s="390"/>
      <c r="AK58" s="390"/>
      <c r="AL58" s="390"/>
      <c r="AM58" s="390"/>
      <c r="AN58" s="390"/>
      <c r="AO58" s="390"/>
      <c r="AP58" s="390"/>
      <c r="AQ58" s="390"/>
      <c r="AR58" s="390"/>
      <c r="AS58" s="390"/>
      <c r="AT58" s="390"/>
      <c r="AU58" s="390"/>
      <c r="AV58" s="390"/>
      <c r="AW58" s="387"/>
      <c r="AX58" s="387"/>
      <c r="AY58" s="387"/>
      <c r="AZ58" s="387"/>
      <c r="BA58" s="387"/>
      <c r="BB58" s="387"/>
      <c r="BC58" s="387"/>
      <c r="BD58" s="387"/>
    </row>
    <row r="59" spans="1:56" s="119" customFormat="1" ht="88" customHeight="1">
      <c r="A59" s="130"/>
      <c r="B59" s="120" t="s">
        <v>866</v>
      </c>
      <c r="C59" s="232"/>
      <c r="D59" s="509"/>
      <c r="E59" s="120" t="s">
        <v>867</v>
      </c>
      <c r="F59" s="509"/>
      <c r="G59" s="120" t="s">
        <v>868</v>
      </c>
      <c r="H59" s="120"/>
      <c r="I59" s="513" t="s">
        <v>869</v>
      </c>
      <c r="J59" s="509"/>
      <c r="K59" s="120" t="s">
        <v>867</v>
      </c>
      <c r="L59" s="509"/>
      <c r="M59" s="120" t="s">
        <v>868</v>
      </c>
      <c r="N59" s="120"/>
      <c r="O59" s="513" t="s">
        <v>870</v>
      </c>
      <c r="P59" s="658"/>
      <c r="Q59" s="658"/>
      <c r="R59" s="658"/>
      <c r="S59" s="659" t="s">
        <v>871</v>
      </c>
      <c r="T59" s="659"/>
      <c r="U59" s="659"/>
      <c r="V59" s="659"/>
      <c r="W59" s="658"/>
      <c r="X59" s="658"/>
      <c r="Y59" s="120" t="s">
        <v>872</v>
      </c>
      <c r="Z59" s="509"/>
      <c r="AA59" s="120" t="s">
        <v>873</v>
      </c>
      <c r="AB59" s="152"/>
      <c r="AD59" s="389"/>
      <c r="AE59" s="390"/>
      <c r="AF59" s="390"/>
      <c r="AG59" s="390"/>
      <c r="AH59" s="390"/>
      <c r="AI59" s="390"/>
      <c r="AJ59" s="390"/>
      <c r="AK59" s="390"/>
      <c r="AL59" s="390"/>
      <c r="AM59" s="390"/>
      <c r="AN59" s="390"/>
      <c r="AO59" s="390"/>
      <c r="AP59" s="390"/>
      <c r="AQ59" s="390"/>
      <c r="AR59" s="390"/>
      <c r="AS59" s="390"/>
      <c r="AT59" s="390"/>
      <c r="AU59" s="390"/>
      <c r="AV59" s="390"/>
      <c r="AW59" s="387"/>
      <c r="AX59" s="387"/>
      <c r="AY59" s="387"/>
      <c r="AZ59" s="387"/>
      <c r="BA59" s="387"/>
      <c r="BB59" s="387"/>
      <c r="BC59" s="387"/>
      <c r="BD59" s="387"/>
    </row>
    <row r="60" spans="1:56" s="119" customFormat="1" ht="88" customHeight="1">
      <c r="A60" s="130"/>
      <c r="B60" s="120" t="s">
        <v>866</v>
      </c>
      <c r="C60" s="232"/>
      <c r="D60" s="509"/>
      <c r="E60" s="120" t="s">
        <v>867</v>
      </c>
      <c r="F60" s="509"/>
      <c r="G60" s="120" t="s">
        <v>868</v>
      </c>
      <c r="H60" s="120"/>
      <c r="I60" s="513" t="s">
        <v>869</v>
      </c>
      <c r="J60" s="509"/>
      <c r="K60" s="120" t="s">
        <v>867</v>
      </c>
      <c r="L60" s="509"/>
      <c r="M60" s="120" t="s">
        <v>868</v>
      </c>
      <c r="N60" s="120"/>
      <c r="O60" s="513" t="s">
        <v>870</v>
      </c>
      <c r="P60" s="658"/>
      <c r="Q60" s="658"/>
      <c r="R60" s="658"/>
      <c r="S60" s="659" t="s">
        <v>871</v>
      </c>
      <c r="T60" s="659"/>
      <c r="U60" s="659"/>
      <c r="V60" s="659"/>
      <c r="W60" s="658"/>
      <c r="X60" s="658"/>
      <c r="Y60" s="120" t="s">
        <v>872</v>
      </c>
      <c r="Z60" s="509"/>
      <c r="AA60" s="120" t="s">
        <v>873</v>
      </c>
      <c r="AB60" s="152"/>
      <c r="AD60" s="389"/>
      <c r="AE60" s="390"/>
      <c r="AF60" s="390"/>
      <c r="AG60" s="390"/>
      <c r="AH60" s="390"/>
      <c r="AI60" s="390"/>
      <c r="AJ60" s="390"/>
      <c r="AK60" s="390"/>
      <c r="AL60" s="390"/>
      <c r="AM60" s="390"/>
      <c r="AN60" s="390"/>
      <c r="AO60" s="390"/>
      <c r="AP60" s="390"/>
      <c r="AQ60" s="390"/>
      <c r="AR60" s="390"/>
      <c r="AS60" s="390"/>
      <c r="AT60" s="390"/>
      <c r="AU60" s="390"/>
      <c r="AV60" s="390"/>
      <c r="AW60" s="387"/>
      <c r="AX60" s="387"/>
      <c r="AY60" s="387"/>
      <c r="AZ60" s="387"/>
      <c r="BA60" s="387"/>
      <c r="BB60" s="387"/>
      <c r="BC60" s="387"/>
      <c r="BD60" s="387"/>
    </row>
    <row r="61" spans="1:56" s="119" customFormat="1" ht="88" customHeight="1">
      <c r="A61" s="130"/>
      <c r="B61" s="120" t="s">
        <v>866</v>
      </c>
      <c r="C61" s="232"/>
      <c r="D61" s="509"/>
      <c r="E61" s="120" t="s">
        <v>867</v>
      </c>
      <c r="F61" s="509"/>
      <c r="G61" s="120" t="s">
        <v>868</v>
      </c>
      <c r="H61" s="120"/>
      <c r="I61" s="513" t="s">
        <v>869</v>
      </c>
      <c r="J61" s="509"/>
      <c r="K61" s="120" t="s">
        <v>867</v>
      </c>
      <c r="L61" s="509"/>
      <c r="M61" s="120" t="s">
        <v>868</v>
      </c>
      <c r="N61" s="120"/>
      <c r="O61" s="513" t="s">
        <v>870</v>
      </c>
      <c r="P61" s="658"/>
      <c r="Q61" s="658"/>
      <c r="R61" s="658"/>
      <c r="S61" s="659" t="s">
        <v>871</v>
      </c>
      <c r="T61" s="659"/>
      <c r="U61" s="659"/>
      <c r="V61" s="659"/>
      <c r="W61" s="658"/>
      <c r="X61" s="658"/>
      <c r="Y61" s="120" t="s">
        <v>872</v>
      </c>
      <c r="Z61" s="509"/>
      <c r="AA61" s="120" t="s">
        <v>873</v>
      </c>
      <c r="AB61" s="152"/>
      <c r="AD61" s="389"/>
      <c r="AE61" s="390"/>
      <c r="AF61" s="390"/>
      <c r="AG61" s="390"/>
      <c r="AH61" s="390"/>
      <c r="AI61" s="390"/>
      <c r="AJ61" s="390"/>
      <c r="AK61" s="390"/>
      <c r="AL61" s="390"/>
      <c r="AM61" s="390"/>
      <c r="AN61" s="390"/>
      <c r="AO61" s="390"/>
      <c r="AP61" s="390"/>
      <c r="AQ61" s="390"/>
      <c r="AR61" s="390"/>
      <c r="AS61" s="390"/>
      <c r="AT61" s="390"/>
      <c r="AU61" s="390"/>
      <c r="AV61" s="390"/>
      <c r="AW61" s="387"/>
      <c r="AX61" s="387"/>
      <c r="AY61" s="387"/>
      <c r="AZ61" s="387"/>
      <c r="BA61" s="387"/>
      <c r="BB61" s="387"/>
      <c r="BC61" s="387"/>
      <c r="BD61" s="387"/>
    </row>
    <row r="62" spans="1:56" s="119" customFormat="1" ht="88" customHeight="1">
      <c r="A62" s="130"/>
      <c r="B62" s="120" t="s">
        <v>866</v>
      </c>
      <c r="C62" s="232"/>
      <c r="D62" s="509"/>
      <c r="E62" s="120" t="s">
        <v>867</v>
      </c>
      <c r="F62" s="509"/>
      <c r="G62" s="120" t="s">
        <v>868</v>
      </c>
      <c r="H62" s="120"/>
      <c r="I62" s="513" t="s">
        <v>869</v>
      </c>
      <c r="J62" s="509"/>
      <c r="K62" s="120" t="s">
        <v>867</v>
      </c>
      <c r="L62" s="509"/>
      <c r="M62" s="120" t="s">
        <v>868</v>
      </c>
      <c r="N62" s="120"/>
      <c r="O62" s="513" t="s">
        <v>870</v>
      </c>
      <c r="P62" s="658"/>
      <c r="Q62" s="658"/>
      <c r="R62" s="658"/>
      <c r="S62" s="659" t="s">
        <v>871</v>
      </c>
      <c r="T62" s="659"/>
      <c r="U62" s="659"/>
      <c r="V62" s="659"/>
      <c r="W62" s="658"/>
      <c r="X62" s="658"/>
      <c r="Y62" s="120" t="s">
        <v>872</v>
      </c>
      <c r="Z62" s="509"/>
      <c r="AA62" s="120" t="s">
        <v>873</v>
      </c>
      <c r="AB62" s="152"/>
      <c r="AD62" s="389"/>
      <c r="AE62" s="390"/>
      <c r="AF62" s="390"/>
      <c r="AG62" s="390"/>
      <c r="AH62" s="390"/>
      <c r="AI62" s="390"/>
      <c r="AJ62" s="390"/>
      <c r="AK62" s="390"/>
      <c r="AL62" s="390"/>
      <c r="AM62" s="390"/>
      <c r="AN62" s="390"/>
      <c r="AO62" s="390"/>
      <c r="AP62" s="390"/>
      <c r="AQ62" s="390"/>
      <c r="AR62" s="390"/>
      <c r="AS62" s="390"/>
      <c r="AT62" s="390"/>
      <c r="AU62" s="390"/>
      <c r="AV62" s="390"/>
      <c r="AW62" s="387"/>
      <c r="AX62" s="387"/>
      <c r="AY62" s="387"/>
      <c r="AZ62" s="387"/>
      <c r="BA62" s="387"/>
      <c r="BB62" s="387"/>
      <c r="BC62" s="387"/>
      <c r="BD62" s="387"/>
    </row>
    <row r="63" spans="1:56" s="119" customFormat="1" ht="72" customHeight="1">
      <c r="A63" s="130"/>
      <c r="B63" s="245"/>
      <c r="C63" s="131"/>
      <c r="D63" s="246"/>
      <c r="E63" s="245"/>
      <c r="F63" s="246"/>
      <c r="G63" s="245"/>
      <c r="H63" s="131"/>
      <c r="I63" s="131"/>
      <c r="J63" s="246"/>
      <c r="K63" s="245"/>
      <c r="L63" s="246"/>
      <c r="M63" s="245"/>
      <c r="N63" s="131"/>
      <c r="O63" s="245"/>
      <c r="P63" s="131"/>
      <c r="Q63" s="247"/>
      <c r="R63" s="247"/>
      <c r="S63" s="245"/>
      <c r="T63" s="131"/>
      <c r="U63" s="131"/>
      <c r="V63" s="131"/>
      <c r="W63" s="246"/>
      <c r="X63" s="246"/>
      <c r="Y63" s="245"/>
      <c r="Z63" s="246"/>
      <c r="AA63" s="245"/>
      <c r="AB63" s="153"/>
      <c r="AD63" s="389"/>
      <c r="AE63" s="390"/>
      <c r="AF63" s="390"/>
      <c r="AG63" s="390"/>
      <c r="AH63" s="390"/>
      <c r="AI63" s="390"/>
      <c r="AJ63" s="390"/>
      <c r="AK63" s="390"/>
      <c r="AL63" s="390"/>
      <c r="AM63" s="390"/>
      <c r="AN63" s="390"/>
      <c r="AO63" s="390"/>
      <c r="AP63" s="390"/>
      <c r="AQ63" s="390"/>
      <c r="AR63" s="390"/>
      <c r="AS63" s="390"/>
      <c r="AT63" s="390"/>
      <c r="AU63" s="390"/>
      <c r="AV63" s="390"/>
      <c r="AW63" s="387"/>
      <c r="AX63" s="387"/>
      <c r="AY63" s="387"/>
      <c r="AZ63" s="387"/>
      <c r="BA63" s="387"/>
      <c r="BB63" s="387"/>
      <c r="BC63" s="387"/>
      <c r="BD63" s="387"/>
    </row>
    <row r="64" spans="1:56" s="119" customFormat="1" ht="56" customHeight="1">
      <c r="A64" s="130"/>
      <c r="B64" s="120" t="s">
        <v>874</v>
      </c>
      <c r="C64" s="131"/>
      <c r="D64" s="246"/>
      <c r="E64" s="245"/>
      <c r="F64" s="246"/>
      <c r="G64" s="245"/>
      <c r="H64" s="131"/>
      <c r="I64" s="131"/>
      <c r="J64" s="246"/>
      <c r="K64" s="245"/>
      <c r="L64" s="246"/>
      <c r="M64" s="245"/>
      <c r="N64" s="131"/>
      <c r="O64" s="245"/>
      <c r="P64" s="131"/>
      <c r="Q64" s="247"/>
      <c r="R64" s="247"/>
      <c r="S64" s="245"/>
      <c r="T64" s="131"/>
      <c r="U64" s="131"/>
      <c r="V64" s="131"/>
      <c r="W64" s="246"/>
      <c r="X64" s="246"/>
      <c r="Y64" s="245"/>
      <c r="Z64" s="246"/>
      <c r="AA64" s="245"/>
      <c r="AB64" s="153"/>
      <c r="AD64" s="389"/>
      <c r="AE64" s="390"/>
      <c r="AF64" s="390"/>
      <c r="AG64" s="390"/>
      <c r="AH64" s="390"/>
      <c r="AI64" s="390"/>
      <c r="AJ64" s="390"/>
      <c r="AK64" s="390"/>
      <c r="AL64" s="390"/>
      <c r="AM64" s="390"/>
      <c r="AN64" s="390"/>
      <c r="AO64" s="390"/>
      <c r="AP64" s="390"/>
      <c r="AQ64" s="390"/>
      <c r="AR64" s="390"/>
      <c r="AS64" s="390"/>
      <c r="AT64" s="390"/>
      <c r="AU64" s="390"/>
      <c r="AV64" s="390"/>
      <c r="AW64" s="387"/>
      <c r="AX64" s="387"/>
      <c r="AY64" s="387"/>
      <c r="AZ64" s="387"/>
      <c r="BA64" s="387"/>
      <c r="BB64" s="387"/>
      <c r="BC64" s="387"/>
      <c r="BD64" s="387"/>
    </row>
    <row r="65" spans="1:56" s="119" customFormat="1" ht="313" customHeight="1">
      <c r="A65" s="138"/>
      <c r="B65" s="661"/>
      <c r="C65" s="661"/>
      <c r="D65" s="661"/>
      <c r="E65" s="661"/>
      <c r="F65" s="661"/>
      <c r="G65" s="661"/>
      <c r="H65" s="661"/>
      <c r="I65" s="661"/>
      <c r="J65" s="661"/>
      <c r="K65" s="661"/>
      <c r="L65" s="661"/>
      <c r="M65" s="661"/>
      <c r="N65" s="661"/>
      <c r="O65" s="661"/>
      <c r="P65" s="661"/>
      <c r="Q65" s="661"/>
      <c r="R65" s="661"/>
      <c r="S65" s="661"/>
      <c r="T65" s="661"/>
      <c r="U65" s="661"/>
      <c r="V65" s="661"/>
      <c r="W65" s="661"/>
      <c r="X65" s="661"/>
      <c r="Y65" s="661"/>
      <c r="Z65" s="661"/>
      <c r="AA65" s="661"/>
      <c r="AB65" s="154"/>
      <c r="AD65" s="389"/>
      <c r="AE65" s="390"/>
      <c r="AF65" s="390"/>
      <c r="AG65" s="390"/>
      <c r="AH65" s="390"/>
      <c r="AI65" s="390"/>
      <c r="AJ65" s="390"/>
      <c r="AK65" s="390"/>
      <c r="AL65" s="390"/>
      <c r="AM65" s="390"/>
      <c r="AN65" s="390"/>
      <c r="AO65" s="390"/>
      <c r="AP65" s="390"/>
      <c r="AQ65" s="390"/>
      <c r="AR65" s="390"/>
      <c r="AS65" s="390"/>
      <c r="AT65" s="390"/>
      <c r="AU65" s="390"/>
      <c r="AV65" s="390"/>
      <c r="AW65" s="387"/>
      <c r="AX65" s="387"/>
      <c r="AY65" s="387"/>
      <c r="AZ65" s="387"/>
      <c r="BA65" s="387"/>
      <c r="BB65" s="387"/>
      <c r="BC65" s="387"/>
      <c r="BD65" s="387"/>
    </row>
    <row r="66" spans="1:56" s="119" customFormat="1" ht="79" customHeight="1">
      <c r="A66" s="126"/>
      <c r="B66" s="142" t="s">
        <v>875</v>
      </c>
      <c r="C66" s="142"/>
      <c r="D66" s="142"/>
      <c r="E66" s="142"/>
      <c r="F66" s="143" t="s">
        <v>876</v>
      </c>
      <c r="G66" s="670"/>
      <c r="H66" s="670"/>
      <c r="I66" s="670"/>
      <c r="J66" s="142" t="s">
        <v>877</v>
      </c>
      <c r="K66" s="142"/>
      <c r="L66" s="142"/>
      <c r="M66" s="142"/>
      <c r="N66" s="143" t="s">
        <v>878</v>
      </c>
      <c r="O66" s="670"/>
      <c r="P66" s="670"/>
      <c r="Q66" s="142" t="s">
        <v>879</v>
      </c>
      <c r="R66" s="142" t="s">
        <v>812</v>
      </c>
      <c r="S66" s="142"/>
      <c r="T66" s="142"/>
      <c r="U66" s="142"/>
      <c r="V66" s="142"/>
      <c r="W66" s="142"/>
      <c r="X66" s="155"/>
      <c r="Y66" s="155"/>
      <c r="Z66" s="155"/>
      <c r="AA66" s="155"/>
      <c r="AB66" s="156"/>
      <c r="AD66" s="389"/>
      <c r="AE66" s="390"/>
      <c r="AF66" s="390"/>
      <c r="AG66" s="390"/>
      <c r="AH66" s="390"/>
      <c r="AI66" s="390"/>
      <c r="AJ66" s="390"/>
      <c r="AK66" s="390"/>
      <c r="AL66" s="390"/>
      <c r="AM66" s="390"/>
      <c r="AN66" s="390"/>
      <c r="AO66" s="390"/>
      <c r="AP66" s="390"/>
      <c r="AQ66" s="390"/>
      <c r="AR66" s="390"/>
      <c r="AS66" s="390"/>
      <c r="AT66" s="390"/>
      <c r="AU66" s="390"/>
      <c r="AV66" s="390"/>
      <c r="AW66" s="387"/>
      <c r="AX66" s="387"/>
      <c r="AY66" s="387"/>
      <c r="AZ66" s="387"/>
      <c r="BA66" s="387"/>
      <c r="BB66" s="387"/>
      <c r="BC66" s="387"/>
      <c r="BD66" s="387"/>
    </row>
    <row r="67" spans="1:56" s="119" customFormat="1" ht="79" customHeight="1">
      <c r="A67" s="130"/>
      <c r="B67" s="511" t="s">
        <v>880</v>
      </c>
      <c r="C67" s="120"/>
      <c r="D67" s="120"/>
      <c r="E67" s="120"/>
      <c r="F67" s="120"/>
      <c r="G67" s="120"/>
      <c r="H67" s="120"/>
      <c r="I67" s="120"/>
      <c r="J67" s="120"/>
      <c r="K67" s="120"/>
      <c r="L67" s="120"/>
      <c r="M67" s="120"/>
      <c r="N67" s="120"/>
      <c r="O67" s="120"/>
      <c r="P67" s="120"/>
      <c r="Q67" s="120"/>
      <c r="R67" s="120"/>
      <c r="S67" s="120"/>
      <c r="T67" s="120"/>
      <c r="U67" s="120"/>
      <c r="V67" s="120"/>
      <c r="W67" s="120"/>
      <c r="X67" s="120"/>
      <c r="Y67" s="248"/>
      <c r="Z67" s="120"/>
      <c r="AA67" s="120"/>
      <c r="AB67" s="145"/>
      <c r="AD67" s="389"/>
      <c r="AE67" s="390"/>
      <c r="AF67" s="390"/>
      <c r="AG67" s="390"/>
      <c r="AH67" s="390"/>
      <c r="AI67" s="390"/>
      <c r="AJ67" s="390"/>
      <c r="AK67" s="390"/>
      <c r="AL67" s="390"/>
      <c r="AM67" s="390"/>
      <c r="AN67" s="390"/>
      <c r="AO67" s="390"/>
      <c r="AP67" s="390"/>
      <c r="AQ67" s="390"/>
      <c r="AR67" s="390"/>
      <c r="AS67" s="390"/>
      <c r="AT67" s="390"/>
      <c r="AU67" s="390"/>
      <c r="AV67" s="390"/>
      <c r="AW67" s="387"/>
      <c r="AX67" s="387"/>
      <c r="AY67" s="387"/>
      <c r="AZ67" s="387"/>
      <c r="BA67" s="387"/>
      <c r="BB67" s="387"/>
      <c r="BC67" s="387"/>
      <c r="BD67" s="387"/>
    </row>
    <row r="68" spans="1:56" s="119" customFormat="1" ht="79" customHeight="1">
      <c r="A68" s="130"/>
      <c r="B68" s="120"/>
      <c r="C68" s="120" t="s">
        <v>881</v>
      </c>
      <c r="D68" s="120"/>
      <c r="E68" s="658"/>
      <c r="F68" s="658"/>
      <c r="G68" s="248" t="s">
        <v>872</v>
      </c>
      <c r="H68" s="658"/>
      <c r="I68" s="658"/>
      <c r="J68" s="120" t="s">
        <v>879</v>
      </c>
      <c r="K68" s="120" t="s">
        <v>882</v>
      </c>
      <c r="L68" s="511"/>
      <c r="M68" s="658"/>
      <c r="N68" s="658"/>
      <c r="O68" s="120" t="s">
        <v>872</v>
      </c>
      <c r="P68" s="658"/>
      <c r="Q68" s="658"/>
      <c r="R68" s="660" t="s">
        <v>883</v>
      </c>
      <c r="S68" s="660"/>
      <c r="T68" s="660"/>
      <c r="U68" s="658"/>
      <c r="V68" s="658"/>
      <c r="W68" s="248" t="s">
        <v>872</v>
      </c>
      <c r="X68" s="658"/>
      <c r="Y68" s="658"/>
      <c r="Z68" s="120" t="s">
        <v>884</v>
      </c>
      <c r="AA68" s="120" t="s">
        <v>827</v>
      </c>
      <c r="AB68" s="152"/>
      <c r="AC68" s="110"/>
      <c r="AD68" s="389"/>
      <c r="AE68" s="390"/>
      <c r="AF68" s="390"/>
      <c r="AG68" s="390"/>
      <c r="AH68" s="390"/>
      <c r="AI68" s="390"/>
      <c r="AJ68" s="390"/>
      <c r="AK68" s="390"/>
      <c r="AL68" s="390"/>
      <c r="AM68" s="390"/>
      <c r="AN68" s="390"/>
      <c r="AO68" s="390"/>
      <c r="AP68" s="390"/>
      <c r="AQ68" s="390"/>
      <c r="AR68" s="390"/>
      <c r="AS68" s="390"/>
      <c r="AT68" s="390"/>
      <c r="AU68" s="390"/>
      <c r="AV68" s="390"/>
      <c r="AW68" s="387"/>
      <c r="AX68" s="387"/>
      <c r="AY68" s="387"/>
      <c r="AZ68" s="387"/>
      <c r="BA68" s="387"/>
      <c r="BB68" s="387"/>
      <c r="BC68" s="387"/>
      <c r="BD68" s="387"/>
    </row>
    <row r="69" spans="1:56" s="119" customFormat="1" ht="79" customHeight="1">
      <c r="A69" s="130"/>
      <c r="B69" s="120" t="s">
        <v>885</v>
      </c>
      <c r="C69" s="120"/>
      <c r="D69" s="120"/>
      <c r="E69" s="120"/>
      <c r="F69" s="120"/>
      <c r="H69" s="513" t="s">
        <v>881</v>
      </c>
      <c r="I69" s="658"/>
      <c r="J69" s="658"/>
      <c r="K69" s="120" t="s">
        <v>886</v>
      </c>
      <c r="L69" s="120" t="s">
        <v>812</v>
      </c>
      <c r="M69" s="120"/>
      <c r="O69" s="513" t="s">
        <v>887</v>
      </c>
      <c r="P69" s="658"/>
      <c r="Q69" s="658"/>
      <c r="R69" s="120" t="s">
        <v>886</v>
      </c>
      <c r="S69" s="120" t="s">
        <v>888</v>
      </c>
      <c r="T69" s="120"/>
      <c r="V69" s="513" t="s">
        <v>889</v>
      </c>
      <c r="W69" s="658"/>
      <c r="X69" s="658"/>
      <c r="Y69" s="120" t="s">
        <v>886</v>
      </c>
      <c r="Z69" s="120" t="s">
        <v>888</v>
      </c>
      <c r="AA69" s="120"/>
      <c r="AB69" s="157"/>
      <c r="AD69" s="389"/>
      <c r="AE69" s="390"/>
      <c r="AF69" s="390"/>
      <c r="AG69" s="390"/>
      <c r="AH69" s="390"/>
      <c r="AI69" s="390"/>
      <c r="AJ69" s="390"/>
      <c r="AK69" s="390"/>
      <c r="AL69" s="390"/>
      <c r="AM69" s="390"/>
      <c r="AN69" s="390"/>
      <c r="AO69" s="390"/>
      <c r="AP69" s="390"/>
      <c r="AQ69" s="390"/>
      <c r="AR69" s="390"/>
      <c r="AS69" s="390"/>
      <c r="AT69" s="390"/>
      <c r="AU69" s="390"/>
      <c r="AV69" s="390"/>
      <c r="AW69" s="387"/>
      <c r="AX69" s="387"/>
      <c r="AY69" s="387"/>
      <c r="AZ69" s="387"/>
      <c r="BA69" s="387"/>
      <c r="BB69" s="387"/>
      <c r="BC69" s="387"/>
      <c r="BD69" s="387"/>
    </row>
    <row r="70" spans="1:56" s="119" customFormat="1" ht="79" customHeight="1">
      <c r="A70" s="130"/>
      <c r="B70" s="120" t="s">
        <v>890</v>
      </c>
      <c r="C70" s="120"/>
      <c r="D70" s="120"/>
      <c r="E70" s="120"/>
      <c r="F70" s="120"/>
      <c r="G70" s="120"/>
      <c r="H70" s="120"/>
      <c r="I70" s="459" t="b">
        <v>0</v>
      </c>
      <c r="J70" s="120" t="s">
        <v>792</v>
      </c>
      <c r="K70" s="120"/>
      <c r="L70" s="459" t="b">
        <v>0</v>
      </c>
      <c r="M70" s="120" t="s">
        <v>791</v>
      </c>
      <c r="N70" s="120"/>
      <c r="O70" s="120"/>
      <c r="P70" s="120"/>
      <c r="Q70" s="120"/>
      <c r="R70" s="120"/>
      <c r="S70" s="120"/>
      <c r="T70" s="120"/>
      <c r="U70" s="120"/>
      <c r="V70" s="120"/>
      <c r="W70" s="120"/>
      <c r="X70" s="120"/>
      <c r="Y70" s="120"/>
      <c r="Z70" s="120"/>
      <c r="AA70" s="120"/>
      <c r="AB70" s="145"/>
      <c r="AD70" s="389"/>
      <c r="AE70" s="390"/>
      <c r="AF70" s="390"/>
      <c r="AG70" s="390"/>
      <c r="AH70" s="390"/>
      <c r="AI70" s="390"/>
      <c r="AJ70" s="390"/>
      <c r="AK70" s="390"/>
      <c r="AL70" s="390"/>
      <c r="AM70" s="390"/>
      <c r="AN70" s="390"/>
      <c r="AO70" s="390"/>
      <c r="AP70" s="390"/>
      <c r="AQ70" s="390"/>
      <c r="AR70" s="390"/>
      <c r="AS70" s="390"/>
      <c r="AT70" s="390"/>
      <c r="AU70" s="390"/>
      <c r="AV70" s="390"/>
      <c r="AW70" s="387"/>
      <c r="AX70" s="387"/>
      <c r="AY70" s="387"/>
      <c r="AZ70" s="387"/>
      <c r="BA70" s="387"/>
      <c r="BB70" s="387"/>
      <c r="BC70" s="387"/>
      <c r="BD70" s="387"/>
    </row>
    <row r="71" spans="1:56" s="119" customFormat="1" ht="72" customHeight="1">
      <c r="A71" s="130"/>
      <c r="B71" s="120"/>
      <c r="C71" s="120"/>
      <c r="D71" s="120"/>
      <c r="E71" s="120"/>
      <c r="F71" s="120"/>
      <c r="G71" s="120"/>
      <c r="H71" s="120"/>
      <c r="I71" s="510"/>
      <c r="J71" s="120"/>
      <c r="K71" s="120"/>
      <c r="L71" s="510"/>
      <c r="M71" s="120"/>
      <c r="N71" s="120"/>
      <c r="O71" s="120"/>
      <c r="P71" s="120"/>
      <c r="Q71" s="120"/>
      <c r="R71" s="120"/>
      <c r="S71" s="120"/>
      <c r="T71" s="120"/>
      <c r="U71" s="120"/>
      <c r="V71" s="120"/>
      <c r="W71" s="120"/>
      <c r="X71" s="120"/>
      <c r="Y71" s="120"/>
      <c r="Z71" s="120"/>
      <c r="AA71" s="120"/>
      <c r="AB71" s="145"/>
      <c r="AD71" s="389"/>
      <c r="AE71" s="390"/>
      <c r="AF71" s="390"/>
      <c r="AG71" s="390"/>
      <c r="AH71" s="390"/>
      <c r="AI71" s="390"/>
      <c r="AJ71" s="390"/>
      <c r="AK71" s="390"/>
      <c r="AL71" s="390"/>
      <c r="AM71" s="390"/>
      <c r="AN71" s="390"/>
      <c r="AO71" s="390"/>
      <c r="AP71" s="390"/>
      <c r="AQ71" s="390"/>
      <c r="AR71" s="390"/>
      <c r="AS71" s="390"/>
      <c r="AT71" s="390"/>
      <c r="AU71" s="390"/>
      <c r="AV71" s="390"/>
      <c r="AW71" s="387"/>
      <c r="AX71" s="387"/>
      <c r="AY71" s="387"/>
      <c r="AZ71" s="387"/>
      <c r="BA71" s="387"/>
      <c r="BB71" s="387"/>
      <c r="BC71" s="387"/>
      <c r="BD71" s="387"/>
    </row>
    <row r="72" spans="1:56" ht="73" customHeight="1">
      <c r="A72" s="138"/>
      <c r="B72" s="147"/>
      <c r="C72" s="147"/>
      <c r="D72" s="147"/>
      <c r="E72" s="147"/>
      <c r="F72" s="243" t="s">
        <v>891</v>
      </c>
      <c r="G72" s="243"/>
      <c r="H72" s="243"/>
      <c r="I72" s="243"/>
      <c r="J72" s="243"/>
      <c r="K72" s="249"/>
      <c r="L72" s="250"/>
      <c r="M72" s="243" t="s">
        <v>892</v>
      </c>
      <c r="N72" s="243"/>
      <c r="O72" s="250"/>
      <c r="P72" s="243" t="s">
        <v>893</v>
      </c>
      <c r="Q72" s="243"/>
      <c r="R72" s="250"/>
      <c r="S72" s="243" t="s">
        <v>892</v>
      </c>
      <c r="T72" s="243"/>
      <c r="U72" s="250"/>
      <c r="V72" s="243" t="s">
        <v>894</v>
      </c>
      <c r="W72" s="250"/>
      <c r="X72" s="514" t="s">
        <v>892</v>
      </c>
      <c r="Y72" s="249"/>
      <c r="Z72" s="250"/>
      <c r="AA72" s="243" t="s">
        <v>895</v>
      </c>
      <c r="AB72" s="251"/>
      <c r="AD72" s="389"/>
      <c r="AE72" s="390"/>
      <c r="AF72" s="390"/>
      <c r="AG72" s="390"/>
      <c r="AH72" s="390"/>
      <c r="AI72" s="390"/>
      <c r="AJ72" s="390"/>
      <c r="AK72" s="390"/>
      <c r="AL72" s="390"/>
      <c r="AM72" s="390"/>
      <c r="AN72" s="390"/>
      <c r="AO72" s="390"/>
      <c r="AP72" s="390"/>
      <c r="AQ72" s="390"/>
      <c r="AR72" s="390"/>
      <c r="AS72" s="390"/>
      <c r="AT72" s="390"/>
      <c r="AU72" s="390"/>
      <c r="AV72" s="390"/>
      <c r="AW72" s="386"/>
      <c r="AX72" s="386"/>
      <c r="AY72" s="386"/>
      <c r="AZ72" s="386"/>
      <c r="BA72" s="386"/>
      <c r="BB72" s="386"/>
      <c r="BC72" s="386"/>
      <c r="BD72" s="386"/>
    </row>
    <row r="73" spans="1:56" ht="55" customHeight="1">
      <c r="A73" s="126"/>
      <c r="B73" s="142" t="s">
        <v>896</v>
      </c>
      <c r="C73" s="142"/>
      <c r="D73" s="142"/>
      <c r="E73" s="142"/>
      <c r="F73" s="142"/>
      <c r="G73" s="142"/>
      <c r="H73" s="142"/>
      <c r="I73" s="142"/>
      <c r="J73" s="142"/>
      <c r="K73" s="142"/>
      <c r="L73" s="142"/>
      <c r="M73" s="142"/>
      <c r="N73" s="142"/>
      <c r="O73" s="142"/>
      <c r="P73" s="155"/>
      <c r="Q73" s="155"/>
      <c r="R73" s="155"/>
      <c r="S73" s="155"/>
      <c r="T73" s="155"/>
      <c r="U73" s="155"/>
      <c r="V73" s="155"/>
      <c r="W73" s="155"/>
      <c r="X73" s="155"/>
      <c r="Y73" s="155"/>
      <c r="Z73" s="155"/>
      <c r="AA73" s="155"/>
      <c r="AB73" s="156"/>
      <c r="AD73" s="389"/>
      <c r="AE73" s="390"/>
      <c r="AF73" s="390"/>
      <c r="AG73" s="390"/>
      <c r="AH73" s="390"/>
      <c r="AI73" s="390"/>
      <c r="AJ73" s="390"/>
      <c r="AK73" s="390"/>
      <c r="AL73" s="390"/>
      <c r="AM73" s="390"/>
      <c r="AN73" s="390"/>
      <c r="AO73" s="390"/>
      <c r="AP73" s="390"/>
      <c r="AQ73" s="390"/>
      <c r="AR73" s="390"/>
      <c r="AS73" s="390"/>
      <c r="AT73" s="390"/>
      <c r="AU73" s="390"/>
      <c r="AV73" s="390"/>
      <c r="AW73" s="386"/>
      <c r="AX73" s="386"/>
      <c r="AY73" s="386"/>
      <c r="AZ73" s="386"/>
      <c r="BA73" s="386"/>
      <c r="BB73" s="386"/>
      <c r="BC73" s="386"/>
      <c r="BD73" s="386"/>
    </row>
    <row r="74" spans="1:56" ht="73" customHeight="1">
      <c r="A74" s="130"/>
      <c r="B74" s="120" t="s">
        <v>897</v>
      </c>
      <c r="C74" s="120"/>
      <c r="D74" s="120"/>
      <c r="E74" s="120"/>
      <c r="F74" s="658"/>
      <c r="G74" s="658"/>
      <c r="H74" s="652" t="s">
        <v>898</v>
      </c>
      <c r="I74" s="652"/>
      <c r="J74" s="652"/>
      <c r="K74" s="652"/>
      <c r="L74" s="652"/>
      <c r="M74" s="660"/>
      <c r="N74" s="660"/>
      <c r="O74" s="660"/>
      <c r="P74" s="660"/>
      <c r="Q74" s="660"/>
      <c r="R74" s="660"/>
      <c r="S74" s="120" t="s">
        <v>899</v>
      </c>
      <c r="T74" s="120"/>
      <c r="U74" s="120"/>
      <c r="V74" s="120"/>
      <c r="W74" s="120"/>
      <c r="X74" s="653"/>
      <c r="Y74" s="653"/>
      <c r="Z74" s="120" t="s">
        <v>886</v>
      </c>
      <c r="AA74" s="120" t="s">
        <v>812</v>
      </c>
      <c r="AB74" s="152"/>
      <c r="AD74" s="389"/>
      <c r="AE74" s="390"/>
      <c r="AF74" s="390"/>
      <c r="AG74" s="390"/>
      <c r="AH74" s="390"/>
      <c r="AI74" s="390"/>
      <c r="AJ74" s="390"/>
      <c r="AK74" s="390"/>
      <c r="AL74" s="390"/>
      <c r="AM74" s="390"/>
      <c r="AN74" s="390"/>
      <c r="AO74" s="390"/>
      <c r="AP74" s="390"/>
      <c r="AQ74" s="390"/>
      <c r="AR74" s="390"/>
      <c r="AS74" s="390"/>
      <c r="AT74" s="390"/>
      <c r="AU74" s="390"/>
      <c r="AV74" s="390"/>
      <c r="AW74" s="386"/>
      <c r="AX74" s="386"/>
      <c r="AY74" s="386"/>
      <c r="AZ74" s="386"/>
      <c r="BA74" s="386"/>
      <c r="BB74" s="386"/>
      <c r="BC74" s="386"/>
      <c r="BD74" s="386"/>
    </row>
    <row r="75" spans="1:56" ht="73" customHeight="1">
      <c r="A75" s="130"/>
      <c r="B75" s="131"/>
      <c r="C75" s="131"/>
      <c r="D75" s="131"/>
      <c r="E75" s="131"/>
      <c r="F75" s="131"/>
      <c r="G75" s="131"/>
      <c r="H75" s="131"/>
      <c r="I75" s="131"/>
      <c r="J75" s="131"/>
      <c r="K75" s="131"/>
      <c r="L75" s="131"/>
      <c r="M75" s="131"/>
      <c r="N75" s="131"/>
      <c r="O75" s="132"/>
      <c r="P75" s="132"/>
      <c r="Q75" s="131"/>
      <c r="R75" s="131"/>
      <c r="S75" s="131"/>
      <c r="T75" s="131"/>
      <c r="U75" s="131"/>
      <c r="V75" s="132"/>
      <c r="W75" s="132"/>
      <c r="X75" s="131"/>
      <c r="Y75" s="131"/>
      <c r="Z75" s="131"/>
      <c r="AA75" s="131"/>
      <c r="AB75" s="145"/>
      <c r="AD75" s="389"/>
      <c r="AE75" s="390"/>
      <c r="AF75" s="390"/>
      <c r="AG75" s="390"/>
      <c r="AH75" s="390"/>
      <c r="AI75" s="390"/>
      <c r="AJ75" s="390"/>
      <c r="AK75" s="390"/>
      <c r="AL75" s="390"/>
      <c r="AM75" s="390"/>
      <c r="AN75" s="390"/>
      <c r="AO75" s="390"/>
      <c r="AP75" s="390"/>
      <c r="AQ75" s="390"/>
      <c r="AR75" s="390"/>
      <c r="AS75" s="390"/>
      <c r="AT75" s="390"/>
      <c r="AU75" s="390"/>
      <c r="AV75" s="390"/>
      <c r="AW75" s="386"/>
      <c r="AX75" s="386"/>
      <c r="AY75" s="386"/>
      <c r="AZ75" s="386"/>
      <c r="BA75" s="386"/>
      <c r="BB75" s="386"/>
      <c r="BC75" s="386"/>
      <c r="BD75" s="386"/>
    </row>
    <row r="76" spans="1:56" ht="89" customHeight="1">
      <c r="A76" s="130"/>
      <c r="B76" s="120" t="s">
        <v>900</v>
      </c>
      <c r="C76" s="120"/>
      <c r="D76" s="120"/>
      <c r="E76" s="459" t="b">
        <v>0</v>
      </c>
      <c r="F76" s="511" t="s">
        <v>901</v>
      </c>
      <c r="G76" s="120"/>
      <c r="H76" s="459" t="b">
        <v>0</v>
      </c>
      <c r="I76" s="511" t="s">
        <v>902</v>
      </c>
      <c r="J76" s="120"/>
      <c r="K76" s="120"/>
      <c r="L76" s="672"/>
      <c r="M76" s="672"/>
      <c r="N76" s="120" t="s">
        <v>903</v>
      </c>
      <c r="O76" s="120" t="s">
        <v>904</v>
      </c>
      <c r="P76" s="120"/>
      <c r="Q76" s="120"/>
      <c r="R76" s="120" t="s">
        <v>876</v>
      </c>
      <c r="S76" s="673"/>
      <c r="T76" s="673"/>
      <c r="U76" s="673"/>
      <c r="V76" s="673"/>
      <c r="W76" s="673"/>
      <c r="X76" s="673"/>
      <c r="Y76" s="673"/>
      <c r="Z76" s="673"/>
      <c r="AA76" s="120" t="s">
        <v>888</v>
      </c>
      <c r="AB76" s="145"/>
      <c r="AD76" s="389"/>
      <c r="AE76" s="390"/>
      <c r="AF76" s="390"/>
      <c r="AG76" s="390"/>
      <c r="AH76" s="390"/>
      <c r="AI76" s="390"/>
      <c r="AJ76" s="390"/>
      <c r="AK76" s="390"/>
      <c r="AL76" s="390"/>
      <c r="AM76" s="390"/>
      <c r="AN76" s="390"/>
      <c r="AO76" s="390"/>
      <c r="AP76" s="390"/>
      <c r="AQ76" s="390"/>
      <c r="AR76" s="390"/>
      <c r="AS76" s="390"/>
      <c r="AT76" s="390"/>
      <c r="AU76" s="390"/>
      <c r="AV76" s="390"/>
      <c r="AW76" s="386"/>
      <c r="AX76" s="386"/>
      <c r="AY76" s="386"/>
      <c r="AZ76" s="386"/>
      <c r="BA76" s="386"/>
      <c r="BB76" s="386"/>
      <c r="BC76" s="386"/>
      <c r="BD76" s="386"/>
    </row>
    <row r="77" spans="1:56" ht="89" customHeight="1">
      <c r="A77" s="130"/>
      <c r="B77" s="131"/>
      <c r="C77" s="131"/>
      <c r="D77" s="131"/>
      <c r="E77" s="131"/>
      <c r="F77" s="243" t="s">
        <v>891</v>
      </c>
      <c r="G77" s="243"/>
      <c r="H77" s="243"/>
      <c r="I77" s="243"/>
      <c r="J77" s="243"/>
      <c r="K77" s="249"/>
      <c r="L77" s="250"/>
      <c r="M77" s="243" t="s">
        <v>892</v>
      </c>
      <c r="N77" s="243"/>
      <c r="O77" s="250"/>
      <c r="P77" s="243" t="s">
        <v>893</v>
      </c>
      <c r="Q77" s="243"/>
      <c r="R77" s="250"/>
      <c r="S77" s="243" t="s">
        <v>892</v>
      </c>
      <c r="T77" s="243"/>
      <c r="U77" s="250"/>
      <c r="V77" s="243" t="s">
        <v>894</v>
      </c>
      <c r="W77" s="250"/>
      <c r="X77" s="514" t="s">
        <v>892</v>
      </c>
      <c r="Y77" s="249"/>
      <c r="Z77" s="250"/>
      <c r="AA77" s="243" t="s">
        <v>895</v>
      </c>
      <c r="AB77" s="152"/>
      <c r="AD77" s="389"/>
      <c r="AE77" s="390"/>
      <c r="AF77" s="390"/>
      <c r="AG77" s="390"/>
      <c r="AH77" s="390"/>
      <c r="AI77" s="390"/>
      <c r="AJ77" s="390"/>
      <c r="AK77" s="390"/>
      <c r="AL77" s="390"/>
      <c r="AM77" s="390"/>
      <c r="AN77" s="390"/>
      <c r="AO77" s="390"/>
      <c r="AP77" s="390"/>
      <c r="AQ77" s="390"/>
      <c r="AR77" s="390"/>
      <c r="AS77" s="390"/>
      <c r="AT77" s="390"/>
      <c r="AU77" s="390"/>
      <c r="AV77" s="390"/>
      <c r="AW77" s="386"/>
      <c r="AX77" s="386"/>
      <c r="AY77" s="386"/>
      <c r="AZ77" s="386"/>
      <c r="BA77" s="386"/>
      <c r="BB77" s="386"/>
      <c r="BC77" s="386"/>
      <c r="BD77" s="386"/>
    </row>
    <row r="78" spans="1:56" s="119" customFormat="1" ht="74" customHeight="1">
      <c r="A78" s="126"/>
      <c r="B78" s="142" t="s">
        <v>905</v>
      </c>
      <c r="C78" s="142"/>
      <c r="D78" s="142"/>
      <c r="E78" s="142"/>
      <c r="F78" s="155"/>
      <c r="G78" s="155"/>
      <c r="H78" s="155"/>
      <c r="I78" s="155"/>
      <c r="J78" s="155"/>
      <c r="K78" s="155"/>
      <c r="L78" s="155"/>
      <c r="M78" s="155"/>
      <c r="N78" s="155"/>
      <c r="O78" s="155"/>
      <c r="P78" s="155"/>
      <c r="Q78" s="155"/>
      <c r="R78" s="155"/>
      <c r="S78" s="155"/>
      <c r="T78" s="155"/>
      <c r="U78" s="155"/>
      <c r="V78" s="155"/>
      <c r="W78" s="155"/>
      <c r="X78" s="155"/>
      <c r="Y78" s="155"/>
      <c r="Z78" s="155"/>
      <c r="AA78" s="155"/>
      <c r="AB78" s="156"/>
      <c r="AD78" s="389"/>
      <c r="AE78" s="390"/>
      <c r="AF78" s="390"/>
      <c r="AG78" s="390"/>
      <c r="AH78" s="390"/>
      <c r="AI78" s="390"/>
      <c r="AJ78" s="390"/>
      <c r="AK78" s="390"/>
      <c r="AL78" s="390"/>
      <c r="AM78" s="390"/>
      <c r="AN78" s="390"/>
      <c r="AO78" s="390"/>
      <c r="AP78" s="390"/>
      <c r="AQ78" s="390"/>
      <c r="AR78" s="390"/>
      <c r="AS78" s="390"/>
      <c r="AT78" s="390"/>
      <c r="AU78" s="390"/>
      <c r="AV78" s="390"/>
      <c r="AW78" s="387"/>
      <c r="AX78" s="387"/>
      <c r="AY78" s="387"/>
      <c r="AZ78" s="387"/>
      <c r="BA78" s="387"/>
      <c r="BB78" s="387"/>
      <c r="BC78" s="387"/>
      <c r="BD78" s="387"/>
    </row>
    <row r="79" spans="1:56" s="119" customFormat="1" ht="101" customHeight="1">
      <c r="A79" s="130"/>
      <c r="B79" s="120" t="s">
        <v>906</v>
      </c>
      <c r="C79" s="120"/>
      <c r="D79" s="120"/>
      <c r="E79" s="120"/>
      <c r="F79" s="120"/>
      <c r="G79" s="120"/>
      <c r="H79" s="120" t="s">
        <v>907</v>
      </c>
      <c r="J79" s="120"/>
      <c r="K79" s="120"/>
      <c r="L79" s="120"/>
      <c r="M79" s="120"/>
      <c r="N79" s="653"/>
      <c r="O79" s="653"/>
      <c r="P79" s="120" t="s">
        <v>886</v>
      </c>
      <c r="Q79" s="120"/>
      <c r="R79" s="120"/>
      <c r="S79" s="120"/>
      <c r="T79" s="120"/>
      <c r="U79" s="120"/>
      <c r="V79" s="120"/>
      <c r="W79" s="120"/>
      <c r="X79" s="120"/>
      <c r="Y79" s="120"/>
      <c r="Z79" s="120"/>
      <c r="AA79" s="120"/>
      <c r="AB79" s="145"/>
      <c r="AD79" s="389"/>
      <c r="AE79" s="390"/>
      <c r="AF79" s="390"/>
      <c r="AG79" s="390"/>
      <c r="AH79" s="390"/>
      <c r="AI79" s="390"/>
      <c r="AJ79" s="390"/>
      <c r="AK79" s="390"/>
      <c r="AL79" s="390"/>
      <c r="AM79" s="390"/>
      <c r="AN79" s="390"/>
      <c r="AO79" s="390"/>
      <c r="AP79" s="390"/>
      <c r="AQ79" s="390"/>
      <c r="AR79" s="390"/>
      <c r="AS79" s="390"/>
      <c r="AT79" s="390"/>
      <c r="AU79" s="390"/>
      <c r="AV79" s="390"/>
      <c r="AW79" s="387"/>
      <c r="AX79" s="387"/>
      <c r="AY79" s="387"/>
      <c r="AZ79" s="387"/>
      <c r="BA79" s="387"/>
      <c r="BB79" s="387"/>
      <c r="BC79" s="387"/>
      <c r="BD79" s="387"/>
    </row>
    <row r="80" spans="1:56" s="119" customFormat="1" ht="101" customHeight="1">
      <c r="A80" s="130"/>
      <c r="B80" s="120"/>
      <c r="C80" s="120"/>
      <c r="D80" s="120"/>
      <c r="E80" s="120"/>
      <c r="H80" s="120" t="s">
        <v>908</v>
      </c>
      <c r="I80" s="120"/>
      <c r="J80" s="120"/>
      <c r="K80" s="120"/>
      <c r="L80" s="120"/>
      <c r="M80" s="120"/>
      <c r="N80" s="120"/>
      <c r="O80" s="459" t="b">
        <v>0</v>
      </c>
      <c r="P80" s="120" t="s">
        <v>792</v>
      </c>
      <c r="Q80" s="459" t="b">
        <v>0</v>
      </c>
      <c r="R80" s="120" t="s">
        <v>909</v>
      </c>
      <c r="S80" s="513"/>
      <c r="T80" s="653"/>
      <c r="U80" s="653"/>
      <c r="V80" s="652" t="s">
        <v>910</v>
      </c>
      <c r="W80" s="652"/>
      <c r="X80" s="653"/>
      <c r="Y80" s="653"/>
      <c r="Z80" s="120" t="s">
        <v>886</v>
      </c>
      <c r="AA80" s="120"/>
      <c r="AB80" s="145"/>
      <c r="AD80" s="389"/>
      <c r="AE80" s="390"/>
      <c r="AF80" s="390"/>
      <c r="AG80" s="390"/>
      <c r="AH80" s="390"/>
      <c r="AI80" s="390"/>
      <c r="AJ80" s="390"/>
      <c r="AK80" s="390"/>
      <c r="AL80" s="390"/>
      <c r="AM80" s="390"/>
      <c r="AN80" s="390"/>
      <c r="AO80" s="390"/>
      <c r="AP80" s="390"/>
      <c r="AQ80" s="390"/>
      <c r="AR80" s="390"/>
      <c r="AS80" s="390"/>
      <c r="AT80" s="390"/>
      <c r="AU80" s="390"/>
      <c r="AV80" s="390"/>
      <c r="AW80" s="387"/>
      <c r="AX80" s="387"/>
      <c r="AY80" s="387"/>
      <c r="AZ80" s="387"/>
      <c r="BA80" s="387"/>
      <c r="BB80" s="387"/>
      <c r="BC80" s="387"/>
      <c r="BD80" s="387"/>
    </row>
    <row r="81" spans="1:56" s="119" customFormat="1" ht="74" customHeight="1">
      <c r="A81" s="130"/>
      <c r="B81" s="131"/>
      <c r="C81" s="131"/>
      <c r="D81" s="131"/>
      <c r="E81" s="131"/>
      <c r="F81" s="123"/>
      <c r="G81" s="131"/>
      <c r="H81" s="131"/>
      <c r="I81" s="131"/>
      <c r="J81" s="131"/>
      <c r="K81" s="131"/>
      <c r="L81" s="131"/>
      <c r="M81" s="131"/>
      <c r="N81" s="131"/>
      <c r="AB81" s="157"/>
      <c r="AD81" s="389"/>
      <c r="AE81" s="390"/>
      <c r="AF81" s="390"/>
      <c r="AG81" s="390"/>
      <c r="AH81" s="390"/>
      <c r="AI81" s="390"/>
      <c r="AJ81" s="390"/>
      <c r="AK81" s="390"/>
      <c r="AL81" s="390"/>
      <c r="AM81" s="390"/>
      <c r="AN81" s="390"/>
      <c r="AO81" s="390"/>
      <c r="AP81" s="390"/>
      <c r="AQ81" s="390"/>
      <c r="AR81" s="390"/>
      <c r="AS81" s="390"/>
      <c r="AT81" s="390"/>
      <c r="AU81" s="390"/>
      <c r="AV81" s="390"/>
      <c r="AW81" s="387"/>
      <c r="AX81" s="387"/>
      <c r="AY81" s="387"/>
      <c r="AZ81" s="387"/>
      <c r="BA81" s="387"/>
      <c r="BB81" s="387"/>
      <c r="BC81" s="387"/>
      <c r="BD81" s="387"/>
    </row>
    <row r="82" spans="1:56" s="119" customFormat="1" ht="116" customHeight="1">
      <c r="A82" s="130"/>
      <c r="B82" s="120" t="s">
        <v>911</v>
      </c>
      <c r="C82" s="120"/>
      <c r="D82" s="120"/>
      <c r="E82" s="120"/>
      <c r="F82" s="120"/>
      <c r="G82" s="120"/>
      <c r="H82" s="513" t="s">
        <v>912</v>
      </c>
      <c r="I82" s="652"/>
      <c r="J82" s="652"/>
      <c r="K82" s="652"/>
      <c r="L82" s="652"/>
      <c r="M82" s="652"/>
      <c r="N82" s="652"/>
      <c r="O82" s="652"/>
      <c r="P82" s="120" t="s">
        <v>812</v>
      </c>
      <c r="Q82" s="120"/>
      <c r="R82" s="513" t="s">
        <v>913</v>
      </c>
      <c r="S82" s="652"/>
      <c r="T82" s="652"/>
      <c r="U82" s="652"/>
      <c r="V82" s="652"/>
      <c r="W82" s="652"/>
      <c r="X82" s="652"/>
      <c r="Y82" s="652"/>
      <c r="Z82" s="652"/>
      <c r="AA82" s="120" t="s">
        <v>888</v>
      </c>
      <c r="AB82" s="152"/>
      <c r="AD82" s="389"/>
      <c r="AE82" s="390"/>
      <c r="AF82" s="390"/>
      <c r="AG82" s="390"/>
      <c r="AH82" s="390"/>
      <c r="AI82" s="390"/>
      <c r="AJ82" s="390"/>
      <c r="AK82" s="390"/>
      <c r="AL82" s="390"/>
      <c r="AM82" s="390"/>
      <c r="AN82" s="390"/>
      <c r="AO82" s="390"/>
      <c r="AP82" s="390"/>
      <c r="AQ82" s="390"/>
      <c r="AR82" s="390"/>
      <c r="AS82" s="390"/>
      <c r="AT82" s="390"/>
      <c r="AU82" s="390"/>
      <c r="AV82" s="390"/>
      <c r="AW82" s="387"/>
      <c r="AX82" s="387"/>
      <c r="AY82" s="387"/>
      <c r="AZ82" s="387"/>
      <c r="BA82" s="387"/>
      <c r="BB82" s="387"/>
      <c r="BC82" s="387"/>
      <c r="BD82" s="387"/>
    </row>
    <row r="83" spans="1:56" s="119" customFormat="1" ht="85" customHeight="1">
      <c r="A83" s="130"/>
      <c r="B83" s="120" t="s">
        <v>914</v>
      </c>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c r="AA83" s="120"/>
      <c r="AB83" s="145"/>
      <c r="AD83" s="389"/>
      <c r="AE83" s="390"/>
      <c r="AF83" s="390"/>
      <c r="AG83" s="390"/>
      <c r="AH83" s="390"/>
      <c r="AI83" s="390"/>
      <c r="AJ83" s="390"/>
      <c r="AK83" s="390"/>
      <c r="AL83" s="390"/>
      <c r="AM83" s="390"/>
      <c r="AN83" s="390"/>
      <c r="AO83" s="390"/>
      <c r="AP83" s="390"/>
      <c r="AQ83" s="390"/>
      <c r="AR83" s="390"/>
      <c r="AS83" s="390"/>
      <c r="AT83" s="390"/>
      <c r="AU83" s="390"/>
      <c r="AV83" s="390"/>
      <c r="AW83" s="387"/>
      <c r="AX83" s="387"/>
      <c r="AY83" s="387"/>
      <c r="AZ83" s="387"/>
      <c r="BA83" s="387"/>
      <c r="BB83" s="387"/>
      <c r="BC83" s="387"/>
      <c r="BD83" s="387"/>
    </row>
    <row r="84" spans="1:56" s="119" customFormat="1" ht="72" customHeight="1">
      <c r="A84" s="130"/>
      <c r="B84" s="253"/>
      <c r="C84" s="131"/>
      <c r="D84" s="131"/>
      <c r="E84" s="131"/>
      <c r="F84" s="253"/>
      <c r="G84" s="131"/>
      <c r="H84" s="131"/>
      <c r="I84" s="131"/>
      <c r="J84" s="131"/>
      <c r="K84" s="131"/>
      <c r="L84" s="131"/>
      <c r="M84" s="131"/>
      <c r="N84" s="131"/>
      <c r="O84" s="131"/>
      <c r="P84" s="131"/>
      <c r="Q84" s="131"/>
      <c r="R84" s="131"/>
      <c r="S84" s="131"/>
      <c r="T84" s="131"/>
      <c r="U84" s="131"/>
      <c r="V84" s="131"/>
      <c r="W84" s="131"/>
      <c r="X84" s="131"/>
      <c r="Y84" s="131"/>
      <c r="Z84" s="131"/>
      <c r="AA84" s="131"/>
      <c r="AB84" s="145"/>
      <c r="AD84" s="389"/>
      <c r="AE84" s="390"/>
      <c r="AF84" s="390"/>
      <c r="AG84" s="390"/>
      <c r="AH84" s="390"/>
      <c r="AI84" s="390"/>
      <c r="AJ84" s="390"/>
      <c r="AK84" s="390"/>
      <c r="AL84" s="390"/>
      <c r="AM84" s="390"/>
      <c r="AN84" s="390"/>
      <c r="AO84" s="390"/>
      <c r="AP84" s="390"/>
      <c r="AQ84" s="390"/>
      <c r="AR84" s="390"/>
      <c r="AS84" s="390"/>
      <c r="AT84" s="390"/>
      <c r="AU84" s="390"/>
      <c r="AV84" s="390"/>
      <c r="AW84" s="387"/>
      <c r="AX84" s="387"/>
      <c r="AY84" s="387"/>
      <c r="AZ84" s="387"/>
      <c r="BA84" s="387"/>
      <c r="BB84" s="387"/>
      <c r="BC84" s="387"/>
      <c r="BD84" s="387"/>
    </row>
    <row r="85" spans="1:56" ht="69" customHeight="1">
      <c r="A85" s="138"/>
      <c r="B85" s="147"/>
      <c r="C85" s="147"/>
      <c r="D85" s="147"/>
      <c r="E85" s="147"/>
      <c r="F85" s="243" t="s">
        <v>891</v>
      </c>
      <c r="G85" s="243"/>
      <c r="H85" s="243"/>
      <c r="I85" s="243"/>
      <c r="J85" s="243"/>
      <c r="K85" s="249"/>
      <c r="L85" s="250"/>
      <c r="M85" s="243" t="s">
        <v>892</v>
      </c>
      <c r="N85" s="243"/>
      <c r="O85" s="250"/>
      <c r="P85" s="243" t="s">
        <v>893</v>
      </c>
      <c r="Q85" s="243"/>
      <c r="R85" s="250"/>
      <c r="S85" s="243" t="s">
        <v>892</v>
      </c>
      <c r="T85" s="243"/>
      <c r="U85" s="250"/>
      <c r="V85" s="243" t="s">
        <v>894</v>
      </c>
      <c r="W85" s="250"/>
      <c r="X85" s="514" t="s">
        <v>892</v>
      </c>
      <c r="Y85" s="249"/>
      <c r="Z85" s="250"/>
      <c r="AA85" s="243" t="s">
        <v>895</v>
      </c>
      <c r="AB85" s="251"/>
      <c r="AE85" s="390"/>
      <c r="AF85" s="390"/>
      <c r="AG85" s="390"/>
      <c r="AH85" s="390"/>
      <c r="AI85" s="390"/>
      <c r="AJ85" s="390"/>
      <c r="AK85" s="390"/>
      <c r="AL85" s="390"/>
      <c r="AM85" s="390"/>
      <c r="AN85" s="390"/>
      <c r="AO85" s="390"/>
      <c r="AP85" s="390"/>
      <c r="AQ85" s="390"/>
      <c r="AR85" s="390"/>
      <c r="AS85" s="390"/>
      <c r="AT85" s="390"/>
      <c r="AU85" s="390"/>
      <c r="AV85" s="390"/>
      <c r="AW85" s="386"/>
      <c r="AX85" s="386"/>
      <c r="AY85" s="386"/>
      <c r="AZ85" s="386"/>
      <c r="BA85" s="386"/>
      <c r="BB85" s="386"/>
      <c r="BC85" s="386"/>
      <c r="BD85" s="386"/>
    </row>
    <row r="86" spans="1:56" ht="86" customHeight="1" thickBot="1">
      <c r="A86" s="126"/>
      <c r="B86" s="142" t="s">
        <v>915</v>
      </c>
      <c r="C86" s="155"/>
      <c r="D86" s="155"/>
      <c r="E86" s="155"/>
      <c r="F86" s="155"/>
      <c r="G86" s="155"/>
      <c r="H86" s="155"/>
      <c r="I86" s="155"/>
      <c r="J86" s="155"/>
      <c r="K86" s="155"/>
      <c r="L86" s="155"/>
      <c r="M86" s="155"/>
      <c r="N86" s="155"/>
      <c r="O86" s="155"/>
      <c r="P86" s="155"/>
      <c r="Q86" s="155"/>
      <c r="R86" s="155"/>
      <c r="S86" s="155"/>
      <c r="T86" s="155"/>
      <c r="U86" s="155"/>
      <c r="V86" s="155"/>
      <c r="W86" s="155"/>
      <c r="X86" s="155"/>
      <c r="Y86" s="155"/>
      <c r="Z86" s="155"/>
      <c r="AA86" s="155"/>
      <c r="AB86" s="156"/>
      <c r="AD86" s="390" t="s">
        <v>915</v>
      </c>
      <c r="AE86" s="390"/>
      <c r="AF86" s="390"/>
      <c r="AG86" s="390"/>
      <c r="AH86" s="390"/>
      <c r="AI86" s="390"/>
      <c r="AJ86" s="390"/>
      <c r="AK86" s="390"/>
      <c r="AL86" s="390"/>
      <c r="AM86" s="390"/>
      <c r="AN86" s="390"/>
      <c r="AO86" s="390"/>
      <c r="AP86" s="390"/>
      <c r="AQ86" s="390"/>
      <c r="AR86" s="390"/>
      <c r="AS86" s="390"/>
      <c r="AT86" s="390"/>
      <c r="AU86" s="390"/>
      <c r="AV86" s="390"/>
      <c r="AW86" s="386"/>
      <c r="AX86" s="386"/>
      <c r="AY86" s="386"/>
      <c r="AZ86" s="386"/>
      <c r="BA86" s="386"/>
      <c r="BB86" s="386"/>
      <c r="BC86" s="386"/>
      <c r="BD86" s="386"/>
    </row>
    <row r="87" spans="1:56" ht="92" customHeight="1" thickTop="1">
      <c r="A87" s="130"/>
      <c r="B87" s="200" t="s">
        <v>916</v>
      </c>
      <c r="C87" s="201"/>
      <c r="D87" s="201"/>
      <c r="E87" s="202" t="s">
        <v>917</v>
      </c>
      <c r="F87" s="203" t="s">
        <v>918</v>
      </c>
      <c r="G87" s="204"/>
      <c r="H87" s="674"/>
      <c r="I87" s="674"/>
      <c r="J87" s="674"/>
      <c r="K87" s="674"/>
      <c r="L87" s="201" t="s">
        <v>919</v>
      </c>
      <c r="M87" s="202" t="s">
        <v>917</v>
      </c>
      <c r="N87" s="201" t="s">
        <v>920</v>
      </c>
      <c r="O87" s="674"/>
      <c r="P87" s="674"/>
      <c r="Q87" s="674"/>
      <c r="R87" s="674"/>
      <c r="S87" s="201" t="s">
        <v>919</v>
      </c>
      <c r="T87" s="202" t="s">
        <v>917</v>
      </c>
      <c r="U87" s="201" t="s">
        <v>921</v>
      </c>
      <c r="V87" s="205"/>
      <c r="W87" s="671"/>
      <c r="X87" s="671"/>
      <c r="Y87" s="671"/>
      <c r="Z87" s="201" t="s">
        <v>919</v>
      </c>
      <c r="AA87" s="206"/>
      <c r="AB87" s="145"/>
      <c r="AD87" s="390" t="s">
        <v>922</v>
      </c>
      <c r="AE87" s="390"/>
      <c r="AF87" s="390"/>
      <c r="AG87" s="390"/>
      <c r="AH87" s="390"/>
      <c r="AI87" s="390"/>
      <c r="AJ87" s="390"/>
      <c r="AK87" s="390"/>
      <c r="AL87" s="390"/>
      <c r="AM87" s="390"/>
      <c r="AN87" s="390"/>
      <c r="AO87" s="390"/>
      <c r="AP87" s="390"/>
      <c r="AQ87" s="390"/>
      <c r="AR87" s="390"/>
      <c r="AS87" s="390"/>
      <c r="AT87" s="390"/>
      <c r="AU87" s="390"/>
      <c r="AV87" s="390"/>
      <c r="AW87" s="386"/>
      <c r="AX87" s="386"/>
      <c r="AY87" s="386"/>
      <c r="AZ87" s="386"/>
      <c r="BA87" s="386"/>
      <c r="BB87" s="386"/>
      <c r="BC87" s="386"/>
      <c r="BD87" s="386"/>
    </row>
    <row r="88" spans="1:56" ht="92" customHeight="1">
      <c r="A88" s="130"/>
      <c r="B88" s="207"/>
      <c r="C88" s="208" t="s">
        <v>923</v>
      </c>
      <c r="D88" s="209"/>
      <c r="E88" s="209"/>
      <c r="F88" s="209"/>
      <c r="G88" s="210"/>
      <c r="H88" s="210"/>
      <c r="I88" s="210"/>
      <c r="J88" s="210"/>
      <c r="K88" s="210"/>
      <c r="L88" s="210"/>
      <c r="M88" s="210"/>
      <c r="N88" s="210"/>
      <c r="O88" s="209"/>
      <c r="P88" s="209"/>
      <c r="Q88" s="209"/>
      <c r="R88" s="209"/>
      <c r="S88" s="209"/>
      <c r="T88" s="209"/>
      <c r="U88" s="209"/>
      <c r="V88" s="209"/>
      <c r="W88" s="209"/>
      <c r="X88" s="209"/>
      <c r="Y88" s="209"/>
      <c r="Z88" s="209"/>
      <c r="AA88" s="211"/>
      <c r="AB88" s="145"/>
      <c r="AE88" s="390"/>
      <c r="AF88" s="390"/>
      <c r="AG88" s="390"/>
      <c r="AH88" s="390"/>
      <c r="AI88" s="390"/>
      <c r="AJ88" s="390"/>
      <c r="AK88" s="390"/>
      <c r="AL88" s="390"/>
      <c r="AM88" s="390"/>
      <c r="AN88" s="390"/>
      <c r="AO88" s="390"/>
      <c r="AP88" s="390"/>
      <c r="AQ88" s="390"/>
      <c r="AR88" s="390"/>
      <c r="AS88" s="390"/>
      <c r="AT88" s="390"/>
      <c r="AU88" s="390"/>
      <c r="AV88" s="390"/>
      <c r="AW88" s="386"/>
      <c r="AX88" s="386"/>
      <c r="AY88" s="386"/>
      <c r="AZ88" s="386"/>
      <c r="BA88" s="386"/>
      <c r="BB88" s="386"/>
      <c r="BC88" s="386"/>
      <c r="BD88" s="386"/>
    </row>
    <row r="89" spans="1:56" ht="92" customHeight="1">
      <c r="A89" s="130"/>
      <c r="B89" s="212" t="s">
        <v>924</v>
      </c>
      <c r="C89" s="213"/>
      <c r="D89" s="213"/>
      <c r="E89" s="213"/>
      <c r="F89" s="213"/>
      <c r="G89" s="213"/>
      <c r="H89" s="213"/>
      <c r="I89" s="213"/>
      <c r="J89" s="213"/>
      <c r="K89" s="213"/>
      <c r="L89" s="213"/>
      <c r="M89" s="213"/>
      <c r="N89" s="214"/>
      <c r="O89" s="214"/>
      <c r="P89" s="214"/>
      <c r="Q89" s="214"/>
      <c r="R89" s="214"/>
      <c r="S89" s="214"/>
      <c r="T89" s="214"/>
      <c r="U89" s="214"/>
      <c r="V89" s="214"/>
      <c r="W89" s="214"/>
      <c r="X89" s="214"/>
      <c r="Y89" s="214"/>
      <c r="Z89" s="214"/>
      <c r="AA89" s="215"/>
      <c r="AB89" s="145"/>
      <c r="AE89" s="390"/>
      <c r="AF89" s="390"/>
      <c r="AG89" s="390"/>
      <c r="AH89" s="390"/>
      <c r="AI89" s="390"/>
      <c r="AJ89" s="390"/>
      <c r="AK89" s="390"/>
      <c r="AL89" s="390"/>
      <c r="AM89" s="390"/>
      <c r="AN89" s="390"/>
      <c r="AO89" s="390"/>
      <c r="AP89" s="390"/>
      <c r="AQ89" s="390"/>
      <c r="AR89" s="390"/>
      <c r="AS89" s="390"/>
      <c r="AT89" s="390"/>
      <c r="AU89" s="390"/>
      <c r="AV89" s="390"/>
      <c r="AW89" s="386"/>
      <c r="AX89" s="386"/>
      <c r="AY89" s="386"/>
      <c r="AZ89" s="386"/>
      <c r="BA89" s="386"/>
      <c r="BB89" s="386"/>
      <c r="BC89" s="386"/>
      <c r="BD89" s="386"/>
    </row>
    <row r="90" spans="1:56" ht="92" customHeight="1" thickBot="1">
      <c r="A90" s="130"/>
      <c r="B90" s="216"/>
      <c r="C90" s="217" t="s">
        <v>925</v>
      </c>
      <c r="D90" s="218"/>
      <c r="E90" s="219"/>
      <c r="F90" s="219"/>
      <c r="G90" s="219"/>
      <c r="H90" s="220"/>
      <c r="I90" s="220"/>
      <c r="J90" s="221"/>
      <c r="K90" s="221"/>
      <c r="L90" s="221"/>
      <c r="M90" s="221"/>
      <c r="N90" s="221"/>
      <c r="O90" s="222"/>
      <c r="P90" s="221"/>
      <c r="Q90" s="221"/>
      <c r="R90" s="221"/>
      <c r="S90" s="221"/>
      <c r="T90" s="221"/>
      <c r="U90" s="222"/>
      <c r="V90" s="221"/>
      <c r="W90" s="221"/>
      <c r="X90" s="221"/>
      <c r="Y90" s="221"/>
      <c r="Z90" s="221"/>
      <c r="AA90" s="223" t="s">
        <v>888</v>
      </c>
      <c r="AB90" s="145"/>
      <c r="AE90" s="390"/>
      <c r="AF90" s="390"/>
      <c r="AG90" s="390"/>
      <c r="AH90" s="390"/>
      <c r="AI90" s="390"/>
      <c r="AJ90" s="390"/>
      <c r="AK90" s="390"/>
      <c r="AL90" s="390"/>
      <c r="AM90" s="390"/>
      <c r="AN90" s="390"/>
      <c r="AO90" s="390"/>
      <c r="AP90" s="390"/>
      <c r="AQ90" s="390"/>
      <c r="AR90" s="390"/>
      <c r="AS90" s="390"/>
      <c r="AT90" s="390"/>
      <c r="AU90" s="390"/>
      <c r="AV90" s="390"/>
      <c r="AW90" s="386"/>
      <c r="AX90" s="386"/>
      <c r="AY90" s="386"/>
      <c r="AZ90" s="386"/>
      <c r="BA90" s="386"/>
      <c r="BB90" s="386"/>
      <c r="BC90" s="386"/>
      <c r="BD90" s="386"/>
    </row>
    <row r="91" spans="1:56" s="123" customFormat="1" ht="44" customHeight="1" thickTop="1">
      <c r="A91" s="159"/>
      <c r="AB91" s="157"/>
      <c r="AD91" s="390"/>
      <c r="AE91" s="390"/>
      <c r="AF91" s="390"/>
      <c r="AG91" s="390"/>
      <c r="AH91" s="390"/>
      <c r="AI91" s="390"/>
      <c r="AJ91" s="390"/>
      <c r="AK91" s="390"/>
      <c r="AL91" s="390"/>
      <c r="AM91" s="390"/>
      <c r="AN91" s="390"/>
      <c r="AO91" s="390"/>
      <c r="AP91" s="390"/>
      <c r="AQ91" s="390"/>
      <c r="AR91" s="390"/>
      <c r="AS91" s="390"/>
      <c r="AT91" s="390"/>
      <c r="AU91" s="390"/>
      <c r="AV91" s="390"/>
      <c r="AW91" s="393"/>
      <c r="AX91" s="393"/>
      <c r="AY91" s="393"/>
      <c r="AZ91" s="393"/>
      <c r="BA91" s="393"/>
      <c r="BB91" s="393"/>
      <c r="BC91" s="393"/>
      <c r="BD91" s="393"/>
    </row>
    <row r="92" spans="1:56" ht="69" customHeight="1">
      <c r="A92" s="130"/>
      <c r="B92" s="120" t="s">
        <v>926</v>
      </c>
      <c r="C92" s="120"/>
      <c r="D92" s="120"/>
      <c r="E92" s="120"/>
      <c r="F92" s="120"/>
      <c r="G92" s="120"/>
      <c r="H92" s="120"/>
      <c r="I92" s="120"/>
      <c r="J92" s="120"/>
      <c r="K92" s="120"/>
      <c r="L92" s="120"/>
      <c r="M92" s="120"/>
      <c r="N92" s="120"/>
      <c r="O92" s="120"/>
      <c r="P92" s="120"/>
      <c r="Q92" s="131"/>
      <c r="R92" s="131"/>
      <c r="S92" s="131"/>
      <c r="T92" s="131"/>
      <c r="U92" s="131"/>
      <c r="V92" s="131"/>
      <c r="W92" s="131"/>
      <c r="X92" s="131"/>
      <c r="Y92" s="131"/>
      <c r="Z92" s="131"/>
      <c r="AA92" s="131"/>
      <c r="AB92" s="145"/>
      <c r="AE92" s="390"/>
      <c r="AF92" s="390"/>
      <c r="AG92" s="390"/>
      <c r="AH92" s="390"/>
      <c r="AI92" s="390"/>
      <c r="AJ92" s="390"/>
      <c r="AK92" s="390"/>
      <c r="AL92" s="390"/>
      <c r="AM92" s="390"/>
      <c r="AN92" s="390"/>
      <c r="AO92" s="390"/>
      <c r="AP92" s="390"/>
      <c r="AQ92" s="390"/>
      <c r="AR92" s="390"/>
      <c r="AS92" s="390"/>
      <c r="AT92" s="390"/>
      <c r="AU92" s="390"/>
      <c r="AV92" s="390"/>
      <c r="AW92" s="386"/>
      <c r="AX92" s="386"/>
      <c r="AY92" s="386"/>
      <c r="AZ92" s="386"/>
      <c r="BA92" s="386"/>
      <c r="BB92" s="386"/>
      <c r="BC92" s="386"/>
      <c r="BD92" s="386"/>
    </row>
    <row r="93" spans="1:56" ht="69" customHeight="1">
      <c r="A93" s="130"/>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c r="Z93" s="131"/>
      <c r="AA93" s="131"/>
      <c r="AB93" s="145"/>
      <c r="AE93" s="390"/>
      <c r="AF93" s="390"/>
      <c r="AG93" s="390"/>
      <c r="AH93" s="390"/>
      <c r="AI93" s="390"/>
      <c r="AJ93" s="390"/>
      <c r="AK93" s="390"/>
      <c r="AL93" s="390"/>
      <c r="AM93" s="390"/>
      <c r="AN93" s="390"/>
      <c r="AO93" s="390"/>
      <c r="AP93" s="390"/>
      <c r="AQ93" s="390"/>
      <c r="AR93" s="390"/>
      <c r="AS93" s="390"/>
      <c r="AT93" s="390"/>
      <c r="AU93" s="390"/>
      <c r="AV93" s="390"/>
      <c r="AW93" s="386"/>
      <c r="AX93" s="386"/>
      <c r="AY93" s="386"/>
      <c r="AZ93" s="386"/>
      <c r="BA93" s="386"/>
      <c r="BB93" s="386"/>
      <c r="BC93" s="386"/>
      <c r="BD93" s="386"/>
    </row>
    <row r="94" spans="1:56" s="119" customFormat="1" ht="76" customHeight="1">
      <c r="A94" s="130"/>
      <c r="B94" s="131"/>
      <c r="C94" s="120" t="s">
        <v>927</v>
      </c>
      <c r="D94" s="120"/>
      <c r="E94" s="120"/>
      <c r="F94" s="120"/>
      <c r="G94" s="120"/>
      <c r="H94" s="120"/>
      <c r="I94" s="120"/>
      <c r="J94" s="120"/>
      <c r="K94" s="513" t="s">
        <v>876</v>
      </c>
      <c r="L94" s="658"/>
      <c r="M94" s="658"/>
      <c r="N94" s="658"/>
      <c r="O94" s="120" t="s">
        <v>928</v>
      </c>
      <c r="P94" s="131"/>
      <c r="Q94" s="131"/>
      <c r="R94" s="131"/>
      <c r="S94" s="131"/>
      <c r="T94" s="131"/>
      <c r="U94" s="131"/>
      <c r="V94" s="131"/>
      <c r="W94" s="131"/>
      <c r="X94" s="131"/>
      <c r="Y94" s="131"/>
      <c r="Z94" s="131"/>
      <c r="AA94" s="131"/>
      <c r="AB94" s="145"/>
      <c r="AD94" s="390"/>
      <c r="AE94" s="390"/>
      <c r="AF94" s="390"/>
      <c r="AG94" s="390"/>
      <c r="AH94" s="390"/>
      <c r="AI94" s="390"/>
      <c r="AJ94" s="390"/>
      <c r="AK94" s="390"/>
      <c r="AL94" s="390"/>
      <c r="AM94" s="390"/>
      <c r="AN94" s="390"/>
      <c r="AO94" s="390"/>
      <c r="AP94" s="390"/>
      <c r="AQ94" s="390"/>
      <c r="AR94" s="390"/>
      <c r="AS94" s="390"/>
      <c r="AT94" s="390"/>
      <c r="AU94" s="390"/>
      <c r="AV94" s="390"/>
      <c r="AW94" s="387"/>
      <c r="AX94" s="387"/>
      <c r="AY94" s="387"/>
      <c r="AZ94" s="387"/>
      <c r="BA94" s="387"/>
      <c r="BB94" s="387"/>
      <c r="BC94" s="387"/>
      <c r="BD94" s="387"/>
    </row>
    <row r="95" spans="1:56" s="119" customFormat="1" ht="76" customHeight="1">
      <c r="A95" s="130"/>
      <c r="B95" s="131"/>
      <c r="C95" s="120"/>
      <c r="D95" s="120"/>
      <c r="E95" s="120"/>
      <c r="F95" s="120"/>
      <c r="G95" s="120" t="s">
        <v>929</v>
      </c>
      <c r="H95" s="120"/>
      <c r="I95" s="120"/>
      <c r="J95" s="120"/>
      <c r="K95" s="513" t="s">
        <v>876</v>
      </c>
      <c r="L95" s="658"/>
      <c r="M95" s="658"/>
      <c r="N95" s="658"/>
      <c r="O95" s="120" t="s">
        <v>928</v>
      </c>
      <c r="P95" s="131"/>
      <c r="Q95" s="131"/>
      <c r="R95" s="131"/>
      <c r="S95" s="131"/>
      <c r="T95" s="131"/>
      <c r="U95" s="131"/>
      <c r="V95" s="131"/>
      <c r="W95" s="131"/>
      <c r="X95" s="131"/>
      <c r="Y95" s="131"/>
      <c r="Z95" s="131"/>
      <c r="AA95" s="131"/>
      <c r="AB95" s="145"/>
      <c r="AD95" s="390"/>
      <c r="AE95" s="390"/>
      <c r="AF95" s="390"/>
      <c r="AG95" s="390"/>
      <c r="AH95" s="390"/>
      <c r="AI95" s="390"/>
      <c r="AJ95" s="390"/>
      <c r="AK95" s="390"/>
      <c r="AL95" s="390"/>
      <c r="AM95" s="390"/>
      <c r="AN95" s="390"/>
      <c r="AO95" s="390"/>
      <c r="AP95" s="390"/>
      <c r="AQ95" s="390"/>
      <c r="AR95" s="390"/>
      <c r="AS95" s="390"/>
      <c r="AT95" s="390"/>
      <c r="AU95" s="390"/>
      <c r="AV95" s="390"/>
      <c r="AW95" s="387"/>
      <c r="AX95" s="387"/>
      <c r="AY95" s="387"/>
      <c r="AZ95" s="387"/>
      <c r="BA95" s="387"/>
      <c r="BB95" s="387"/>
      <c r="BC95" s="387"/>
      <c r="BD95" s="387"/>
    </row>
    <row r="96" spans="1:56" s="119" customFormat="1" ht="76" customHeight="1">
      <c r="A96" s="130"/>
      <c r="B96" s="131"/>
      <c r="C96" s="120"/>
      <c r="D96" s="120"/>
      <c r="E96" s="120"/>
      <c r="F96" s="120"/>
      <c r="G96" s="120" t="s">
        <v>930</v>
      </c>
      <c r="H96" s="120"/>
      <c r="I96" s="120"/>
      <c r="J96" s="120"/>
      <c r="K96" s="513" t="s">
        <v>876</v>
      </c>
      <c r="L96" s="658"/>
      <c r="M96" s="658"/>
      <c r="N96" s="658"/>
      <c r="O96" s="120" t="s">
        <v>928</v>
      </c>
      <c r="P96" s="131"/>
      <c r="Q96" s="131"/>
      <c r="R96" s="131"/>
      <c r="S96" s="131"/>
      <c r="T96" s="131"/>
      <c r="U96" s="131"/>
      <c r="V96" s="131"/>
      <c r="W96" s="131"/>
      <c r="X96" s="131"/>
      <c r="Y96" s="131"/>
      <c r="Z96" s="131"/>
      <c r="AA96" s="131"/>
      <c r="AB96" s="145"/>
      <c r="AD96" s="389"/>
      <c r="AE96" s="390"/>
      <c r="AF96" s="390"/>
      <c r="AG96" s="390"/>
      <c r="AH96" s="390"/>
      <c r="AI96" s="390"/>
      <c r="AJ96" s="390"/>
      <c r="AK96" s="390"/>
      <c r="AL96" s="390"/>
      <c r="AM96" s="390"/>
      <c r="AN96" s="390"/>
      <c r="AO96" s="390"/>
      <c r="AP96" s="390"/>
      <c r="AQ96" s="390"/>
      <c r="AR96" s="390"/>
      <c r="AS96" s="390"/>
      <c r="AT96" s="390"/>
      <c r="AU96" s="390"/>
      <c r="AV96" s="390"/>
      <c r="AW96" s="387"/>
      <c r="AX96" s="387"/>
      <c r="AY96" s="387"/>
      <c r="AZ96" s="387"/>
      <c r="BA96" s="387"/>
      <c r="BB96" s="387"/>
      <c r="BC96" s="387"/>
      <c r="BD96" s="387"/>
    </row>
    <row r="97" spans="1:56" s="119" customFormat="1" ht="76" customHeight="1">
      <c r="A97" s="130"/>
      <c r="B97" s="131"/>
      <c r="C97" s="120" t="s">
        <v>931</v>
      </c>
      <c r="D97" s="120"/>
      <c r="E97" s="120"/>
      <c r="F97" s="120"/>
      <c r="G97" s="120"/>
      <c r="H97" s="653"/>
      <c r="I97" s="653"/>
      <c r="J97" s="653"/>
      <c r="K97" s="653"/>
      <c r="L97" s="653"/>
      <c r="M97" s="120" t="s">
        <v>932</v>
      </c>
      <c r="N97" s="120"/>
      <c r="O97" s="120"/>
      <c r="P97" s="120"/>
      <c r="Q97" s="513" t="s">
        <v>814</v>
      </c>
      <c r="R97" s="653"/>
      <c r="S97" s="653"/>
      <c r="T97" s="653"/>
      <c r="U97" s="653"/>
      <c r="V97" s="120" t="s">
        <v>928</v>
      </c>
      <c r="W97" s="131"/>
      <c r="X97" s="131"/>
      <c r="Y97" s="131"/>
      <c r="Z97" s="131"/>
      <c r="AA97" s="131"/>
      <c r="AB97" s="145"/>
      <c r="AD97" s="389"/>
      <c r="AE97" s="390"/>
      <c r="AF97" s="390"/>
      <c r="AG97" s="390"/>
      <c r="AH97" s="390"/>
      <c r="AI97" s="390"/>
      <c r="AJ97" s="390"/>
      <c r="AK97" s="390"/>
      <c r="AL97" s="390"/>
      <c r="AM97" s="390"/>
      <c r="AN97" s="390"/>
      <c r="AO97" s="390"/>
      <c r="AP97" s="390"/>
      <c r="AQ97" s="390"/>
      <c r="AR97" s="390"/>
      <c r="AS97" s="390"/>
      <c r="AT97" s="390"/>
      <c r="AU97" s="390"/>
      <c r="AV97" s="390"/>
      <c r="AW97" s="387"/>
      <c r="AX97" s="387"/>
      <c r="AY97" s="387"/>
      <c r="AZ97" s="387"/>
      <c r="BA97" s="387"/>
      <c r="BB97" s="387"/>
      <c r="BC97" s="387"/>
      <c r="BD97" s="387"/>
    </row>
    <row r="98" spans="1:56" s="119" customFormat="1" ht="76" customHeight="1">
      <c r="A98" s="130"/>
      <c r="B98" s="131"/>
      <c r="C98" s="120" t="s">
        <v>933</v>
      </c>
      <c r="D98" s="120"/>
      <c r="E98" s="120"/>
      <c r="F98" s="513" t="s">
        <v>814</v>
      </c>
      <c r="G98" s="653"/>
      <c r="H98" s="653"/>
      <c r="I98" s="653"/>
      <c r="J98" s="120" t="s">
        <v>928</v>
      </c>
      <c r="K98" s="120"/>
      <c r="L98" s="110"/>
      <c r="M98" s="131"/>
      <c r="N98" s="131"/>
      <c r="O98" s="131"/>
      <c r="P98" s="131"/>
      <c r="Q98" s="131"/>
      <c r="R98" s="131"/>
      <c r="S98" s="131"/>
      <c r="T98" s="131"/>
      <c r="U98" s="131"/>
      <c r="V98" s="131"/>
      <c r="W98" s="131"/>
      <c r="X98" s="131"/>
      <c r="Y98" s="131"/>
      <c r="Z98" s="131"/>
      <c r="AA98" s="131"/>
      <c r="AB98" s="145"/>
      <c r="AD98" s="390"/>
      <c r="AE98" s="390"/>
      <c r="AF98" s="390"/>
      <c r="AG98" s="390"/>
      <c r="AH98" s="390"/>
      <c r="AI98" s="390"/>
      <c r="AJ98" s="390"/>
      <c r="AK98" s="390"/>
      <c r="AL98" s="390"/>
      <c r="AM98" s="390"/>
      <c r="AN98" s="390"/>
      <c r="AO98" s="390"/>
      <c r="AP98" s="390"/>
      <c r="AQ98" s="390"/>
      <c r="AR98" s="390"/>
      <c r="AS98" s="390"/>
      <c r="AT98" s="390"/>
      <c r="AU98" s="390"/>
      <c r="AV98" s="390"/>
      <c r="AW98" s="387"/>
      <c r="AX98" s="387"/>
      <c r="AY98" s="387"/>
      <c r="AZ98" s="387"/>
      <c r="BA98" s="387"/>
      <c r="BB98" s="387"/>
      <c r="BC98" s="387"/>
      <c r="BD98" s="387"/>
    </row>
    <row r="99" spans="1:56" s="110" customFormat="1" ht="71" customHeight="1">
      <c r="A99" s="160"/>
      <c r="B99" s="199" t="s">
        <v>934</v>
      </c>
      <c r="C99" s="199"/>
      <c r="D99" s="199"/>
      <c r="E99" s="199"/>
      <c r="F99" s="199"/>
      <c r="G99" s="199"/>
      <c r="H99" s="459" t="b">
        <v>0</v>
      </c>
      <c r="I99" s="199" t="s">
        <v>935</v>
      </c>
      <c r="J99" s="653"/>
      <c r="K99" s="653"/>
      <c r="L99" s="199" t="s">
        <v>936</v>
      </c>
      <c r="M99" s="199"/>
      <c r="N99" s="199"/>
      <c r="O99" s="459" t="b">
        <v>0</v>
      </c>
      <c r="P99" s="199" t="s">
        <v>935</v>
      </c>
      <c r="Q99" s="653"/>
      <c r="R99" s="653"/>
      <c r="S99" s="199" t="s">
        <v>937</v>
      </c>
      <c r="T99" s="199"/>
      <c r="AB99" s="152"/>
      <c r="AD99" s="390"/>
      <c r="AE99" s="390"/>
      <c r="AF99" s="390"/>
      <c r="AG99" s="390"/>
      <c r="AH99" s="390"/>
      <c r="AI99" s="390"/>
      <c r="AJ99" s="390"/>
      <c r="AK99" s="390"/>
      <c r="AL99" s="390"/>
      <c r="AM99" s="390"/>
      <c r="AN99" s="390"/>
      <c r="AO99" s="390"/>
      <c r="AP99" s="390"/>
      <c r="AQ99" s="390"/>
      <c r="AR99" s="390"/>
      <c r="AS99" s="390"/>
      <c r="AT99" s="390"/>
      <c r="AU99" s="390"/>
      <c r="AV99" s="390"/>
      <c r="AW99" s="387"/>
      <c r="AX99" s="387"/>
      <c r="AY99" s="387"/>
      <c r="AZ99" s="387"/>
      <c r="BA99" s="387"/>
      <c r="BB99" s="387"/>
      <c r="BC99" s="387"/>
      <c r="BD99" s="387"/>
    </row>
    <row r="100" spans="1:56" s="110" customFormat="1" ht="69" customHeight="1">
      <c r="A100" s="160"/>
      <c r="B100" s="199" t="s">
        <v>938</v>
      </c>
      <c r="C100" s="199"/>
      <c r="D100" s="199"/>
      <c r="E100" s="199"/>
      <c r="F100" s="199"/>
      <c r="G100" s="199"/>
      <c r="H100" s="459" t="b">
        <v>0</v>
      </c>
      <c r="I100" s="199" t="s">
        <v>935</v>
      </c>
      <c r="J100" s="653"/>
      <c r="K100" s="653"/>
      <c r="L100" s="199" t="s">
        <v>936</v>
      </c>
      <c r="M100" s="199"/>
      <c r="N100" s="235"/>
      <c r="O100" s="459" t="b">
        <v>0</v>
      </c>
      <c r="P100" s="199" t="s">
        <v>935</v>
      </c>
      <c r="Q100" s="653"/>
      <c r="R100" s="653"/>
      <c r="S100" s="199" t="s">
        <v>937</v>
      </c>
      <c r="T100" s="199"/>
      <c r="AB100" s="152"/>
      <c r="AD100" s="390"/>
      <c r="AE100" s="390"/>
      <c r="AF100" s="390"/>
      <c r="AG100" s="390"/>
      <c r="AH100" s="390"/>
      <c r="AI100" s="390"/>
      <c r="AJ100" s="390"/>
      <c r="AK100" s="390"/>
      <c r="AL100" s="390"/>
      <c r="AM100" s="390"/>
      <c r="AN100" s="390"/>
      <c r="AO100" s="390"/>
      <c r="AP100" s="390"/>
      <c r="AQ100" s="390"/>
      <c r="AR100" s="390"/>
      <c r="AS100" s="390"/>
      <c r="AT100" s="390"/>
      <c r="AU100" s="390"/>
      <c r="AV100" s="390"/>
      <c r="AW100" s="387"/>
      <c r="AX100" s="387"/>
      <c r="AY100" s="387"/>
      <c r="AZ100" s="387"/>
      <c r="BA100" s="387"/>
      <c r="BB100" s="387"/>
      <c r="BC100" s="387"/>
      <c r="BD100" s="387"/>
    </row>
    <row r="101" spans="1:56" s="110" customFormat="1" ht="69" customHeight="1">
      <c r="A101" s="160"/>
      <c r="B101" s="199" t="s">
        <v>939</v>
      </c>
      <c r="C101" s="199"/>
      <c r="D101" s="199"/>
      <c r="E101" s="199"/>
      <c r="F101" s="199"/>
      <c r="G101" s="235"/>
      <c r="H101" s="459" t="b">
        <v>0</v>
      </c>
      <c r="I101" s="199" t="s">
        <v>940</v>
      </c>
      <c r="J101" s="199"/>
      <c r="K101" s="199"/>
      <c r="L101" s="199"/>
      <c r="M101" s="199"/>
      <c r="N101" s="199"/>
      <c r="O101" s="459" t="b">
        <v>0</v>
      </c>
      <c r="P101" s="199" t="s">
        <v>941</v>
      </c>
      <c r="Q101" s="199"/>
      <c r="R101" s="199"/>
      <c r="S101" s="118"/>
      <c r="T101" s="199"/>
      <c r="AB101" s="152"/>
      <c r="AD101" s="390"/>
      <c r="AE101" s="390"/>
      <c r="AF101" s="390"/>
      <c r="AG101" s="390"/>
      <c r="AH101" s="390"/>
      <c r="AI101" s="390"/>
      <c r="AJ101" s="390"/>
      <c r="AK101" s="390"/>
      <c r="AL101" s="390"/>
      <c r="AM101" s="390"/>
      <c r="AN101" s="390"/>
      <c r="AO101" s="390"/>
      <c r="AP101" s="390"/>
      <c r="AQ101" s="390"/>
      <c r="AR101" s="390"/>
      <c r="AS101" s="390"/>
      <c r="AT101" s="390"/>
      <c r="AU101" s="390"/>
      <c r="AV101" s="390"/>
      <c r="AW101" s="387"/>
      <c r="AX101" s="387"/>
      <c r="AY101" s="387"/>
      <c r="AZ101" s="387"/>
      <c r="BA101" s="387"/>
      <c r="BB101" s="387"/>
      <c r="BC101" s="387"/>
      <c r="BD101" s="387"/>
    </row>
    <row r="102" spans="1:56" s="110" customFormat="1" ht="69" customHeight="1">
      <c r="A102" s="160"/>
      <c r="B102" s="120" t="s">
        <v>942</v>
      </c>
      <c r="C102" s="120"/>
      <c r="D102" s="120"/>
      <c r="E102" s="120"/>
      <c r="F102" s="120"/>
      <c r="G102" s="120"/>
      <c r="H102" s="120"/>
      <c r="I102" s="120"/>
      <c r="J102" s="120"/>
      <c r="K102" s="120"/>
      <c r="L102" s="510"/>
      <c r="M102" s="120"/>
      <c r="N102" s="513"/>
      <c r="O102" s="459" t="b">
        <v>0</v>
      </c>
      <c r="P102" s="120" t="s">
        <v>791</v>
      </c>
      <c r="Q102" s="459" t="b">
        <v>0</v>
      </c>
      <c r="R102" s="120" t="s">
        <v>792</v>
      </c>
      <c r="S102" s="120"/>
      <c r="T102" s="120" t="s">
        <v>923</v>
      </c>
      <c r="U102" s="120"/>
      <c r="V102" s="120"/>
      <c r="W102" s="120"/>
      <c r="X102" s="120"/>
      <c r="AB102" s="152"/>
      <c r="AD102" s="390"/>
      <c r="AE102" s="390"/>
      <c r="AF102" s="390"/>
      <c r="AG102" s="390"/>
      <c r="AH102" s="390"/>
      <c r="AI102" s="390"/>
      <c r="AJ102" s="390"/>
      <c r="AK102" s="390"/>
      <c r="AL102" s="390"/>
      <c r="AM102" s="390"/>
      <c r="AN102" s="390"/>
      <c r="AO102" s="390"/>
      <c r="AP102" s="390"/>
      <c r="AQ102" s="390"/>
      <c r="AR102" s="390"/>
      <c r="AS102" s="390"/>
      <c r="AT102" s="390"/>
      <c r="AU102" s="390"/>
      <c r="AV102" s="390"/>
      <c r="AW102" s="387"/>
      <c r="AX102" s="387"/>
      <c r="AY102" s="387"/>
      <c r="AZ102" s="387"/>
      <c r="BA102" s="387"/>
      <c r="BB102" s="387"/>
      <c r="BC102" s="387"/>
      <c r="BD102" s="387"/>
    </row>
    <row r="103" spans="1:56" s="110" customFormat="1" ht="115" customHeight="1">
      <c r="A103" s="160"/>
      <c r="B103" s="120" t="s">
        <v>943</v>
      </c>
      <c r="C103" s="120"/>
      <c r="D103" s="120"/>
      <c r="E103" s="459" t="b">
        <v>0</v>
      </c>
      <c r="F103" s="120" t="s">
        <v>944</v>
      </c>
      <c r="G103" s="120"/>
      <c r="H103" s="120"/>
      <c r="I103" s="252"/>
      <c r="J103" s="675"/>
      <c r="K103" s="675"/>
      <c r="L103" s="675"/>
      <c r="M103" s="675"/>
      <c r="N103" s="675"/>
      <c r="O103" s="675"/>
      <c r="P103" s="675"/>
      <c r="Q103" s="675"/>
      <c r="R103" s="675"/>
      <c r="S103" s="675"/>
      <c r="T103" s="675"/>
      <c r="U103" s="675"/>
      <c r="V103" s="675"/>
      <c r="W103" s="120" t="s">
        <v>945</v>
      </c>
      <c r="X103" s="459" t="b">
        <v>0</v>
      </c>
      <c r="Y103" s="120" t="s">
        <v>791</v>
      </c>
      <c r="AB103" s="152"/>
      <c r="AD103" s="390"/>
      <c r="AE103" s="390"/>
      <c r="AF103" s="390"/>
      <c r="AG103" s="390"/>
      <c r="AH103" s="390"/>
      <c r="AI103" s="390"/>
      <c r="AJ103" s="390"/>
      <c r="AK103" s="390"/>
      <c r="AL103" s="390"/>
      <c r="AM103" s="390"/>
      <c r="AN103" s="390"/>
      <c r="AO103" s="390"/>
      <c r="AP103" s="390"/>
      <c r="AQ103" s="390"/>
      <c r="AR103" s="390"/>
      <c r="AS103" s="390"/>
      <c r="AT103" s="390"/>
      <c r="AU103" s="390"/>
      <c r="AV103" s="390"/>
      <c r="AW103" s="387"/>
      <c r="AX103" s="387"/>
      <c r="AY103" s="387"/>
      <c r="AZ103" s="387"/>
      <c r="BA103" s="387"/>
      <c r="BB103" s="387"/>
      <c r="BC103" s="387"/>
      <c r="BD103" s="387"/>
    </row>
    <row r="104" spans="1:56" s="110" customFormat="1" ht="115" customHeight="1">
      <c r="A104" s="160"/>
      <c r="B104" s="120" t="s">
        <v>946</v>
      </c>
      <c r="C104" s="120"/>
      <c r="D104" s="120"/>
      <c r="E104" s="459" t="b">
        <v>0</v>
      </c>
      <c r="F104" s="120" t="s">
        <v>944</v>
      </c>
      <c r="G104" s="120"/>
      <c r="H104" s="120"/>
      <c r="I104" s="252"/>
      <c r="J104" s="675"/>
      <c r="K104" s="675"/>
      <c r="L104" s="675"/>
      <c r="M104" s="675"/>
      <c r="N104" s="675"/>
      <c r="O104" s="675"/>
      <c r="P104" s="675"/>
      <c r="Q104" s="675"/>
      <c r="R104" s="675"/>
      <c r="S104" s="675"/>
      <c r="T104" s="675"/>
      <c r="U104" s="675"/>
      <c r="V104" s="675"/>
      <c r="W104" s="120" t="s">
        <v>945</v>
      </c>
      <c r="X104" s="459" t="b">
        <v>0</v>
      </c>
      <c r="Y104" s="120" t="s">
        <v>791</v>
      </c>
      <c r="AB104" s="152"/>
      <c r="AD104" s="390"/>
      <c r="AE104" s="390"/>
      <c r="AF104" s="390"/>
      <c r="AG104" s="390"/>
      <c r="AH104" s="390"/>
      <c r="AI104" s="390"/>
      <c r="AJ104" s="390"/>
      <c r="AK104" s="390"/>
      <c r="AL104" s="390"/>
      <c r="AM104" s="390"/>
      <c r="AN104" s="390"/>
      <c r="AO104" s="390"/>
      <c r="AP104" s="390"/>
      <c r="AQ104" s="390"/>
      <c r="AR104" s="390"/>
      <c r="AS104" s="390"/>
      <c r="AT104" s="390"/>
      <c r="AU104" s="390"/>
      <c r="AV104" s="390"/>
      <c r="AW104" s="387"/>
      <c r="AX104" s="387"/>
      <c r="AY104" s="387"/>
      <c r="AZ104" s="387"/>
      <c r="BA104" s="387"/>
      <c r="BB104" s="387"/>
      <c r="BC104" s="387"/>
      <c r="BD104" s="387"/>
    </row>
    <row r="105" spans="1:56" s="110" customFormat="1" ht="115" customHeight="1">
      <c r="A105" s="160"/>
      <c r="B105" s="120" t="s">
        <v>947</v>
      </c>
      <c r="C105" s="120"/>
      <c r="D105" s="120"/>
      <c r="E105" s="459" t="b">
        <v>0</v>
      </c>
      <c r="F105" s="120" t="s">
        <v>944</v>
      </c>
      <c r="G105" s="513"/>
      <c r="H105" s="120"/>
      <c r="I105" s="252"/>
      <c r="J105" s="675"/>
      <c r="K105" s="675"/>
      <c r="L105" s="675"/>
      <c r="M105" s="675"/>
      <c r="N105" s="675"/>
      <c r="O105" s="675"/>
      <c r="P105" s="675"/>
      <c r="Q105" s="675"/>
      <c r="R105" s="675"/>
      <c r="S105" s="675"/>
      <c r="T105" s="675"/>
      <c r="U105" s="675"/>
      <c r="V105" s="675"/>
      <c r="W105" s="120" t="s">
        <v>945</v>
      </c>
      <c r="X105" s="459" t="b">
        <v>0</v>
      </c>
      <c r="Y105" s="120" t="s">
        <v>791</v>
      </c>
      <c r="AB105" s="152"/>
      <c r="AD105" s="390"/>
      <c r="AE105" s="390"/>
      <c r="AF105" s="390"/>
      <c r="AG105" s="390"/>
      <c r="AH105" s="390"/>
      <c r="AI105" s="390"/>
      <c r="AJ105" s="390"/>
      <c r="AK105" s="390"/>
      <c r="AL105" s="390"/>
      <c r="AM105" s="390"/>
      <c r="AN105" s="390"/>
      <c r="AO105" s="390"/>
      <c r="AP105" s="390"/>
      <c r="AQ105" s="390"/>
      <c r="AR105" s="390"/>
      <c r="AS105" s="390"/>
      <c r="AT105" s="390"/>
      <c r="AU105" s="390"/>
      <c r="AV105" s="390"/>
      <c r="AW105" s="387"/>
      <c r="AX105" s="387"/>
      <c r="AY105" s="387"/>
      <c r="AZ105" s="387"/>
      <c r="BA105" s="387"/>
      <c r="BB105" s="387"/>
      <c r="BC105" s="387"/>
      <c r="BD105" s="387"/>
    </row>
    <row r="106" spans="1:56" s="110" customFormat="1" ht="93" customHeight="1">
      <c r="A106" s="160"/>
      <c r="B106" s="208" t="s">
        <v>948</v>
      </c>
      <c r="C106" s="208"/>
      <c r="D106" s="208"/>
      <c r="E106" s="463" t="b">
        <v>1</v>
      </c>
      <c r="F106" s="208" t="s">
        <v>949</v>
      </c>
      <c r="G106" s="208"/>
      <c r="H106" s="655">
        <v>60</v>
      </c>
      <c r="I106" s="655"/>
      <c r="J106" s="655"/>
      <c r="K106" s="208" t="s">
        <v>950</v>
      </c>
      <c r="L106" s="463" t="b">
        <v>0</v>
      </c>
      <c r="M106" s="208" t="s">
        <v>791</v>
      </c>
      <c r="N106" s="120"/>
      <c r="AB106" s="152"/>
      <c r="AD106" s="394" t="s">
        <v>915</v>
      </c>
      <c r="AE106" s="390"/>
      <c r="AF106" s="390"/>
      <c r="AG106" s="390"/>
      <c r="AH106" s="390"/>
      <c r="AI106" s="390"/>
      <c r="AJ106" s="390"/>
      <c r="AK106" s="390"/>
      <c r="AL106" s="390"/>
      <c r="AM106" s="390"/>
      <c r="AN106" s="390"/>
      <c r="AO106" s="390"/>
      <c r="AP106" s="390"/>
      <c r="AQ106" s="390"/>
      <c r="AR106" s="390"/>
      <c r="AS106" s="390"/>
      <c r="AT106" s="390"/>
      <c r="AU106" s="390"/>
      <c r="AV106" s="390"/>
      <c r="AW106" s="387"/>
      <c r="AX106" s="387"/>
      <c r="AY106" s="387"/>
      <c r="AZ106" s="387"/>
      <c r="BA106" s="387"/>
      <c r="BB106" s="387"/>
      <c r="BC106" s="387"/>
      <c r="BD106" s="387"/>
    </row>
    <row r="107" spans="1:56" s="110" customFormat="1" ht="94" customHeight="1">
      <c r="A107" s="161"/>
      <c r="B107" s="142" t="s">
        <v>951</v>
      </c>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29"/>
      <c r="AC107" s="131"/>
      <c r="AD107" s="390"/>
      <c r="AE107" s="390"/>
      <c r="AF107" s="390"/>
      <c r="AG107" s="390"/>
      <c r="AH107" s="390"/>
      <c r="AI107" s="390"/>
      <c r="AJ107" s="390"/>
      <c r="AK107" s="390"/>
      <c r="AL107" s="390"/>
      <c r="AM107" s="390"/>
      <c r="AN107" s="390"/>
      <c r="AO107" s="390"/>
      <c r="AP107" s="390"/>
      <c r="AQ107" s="390"/>
      <c r="AR107" s="390"/>
      <c r="AS107" s="390"/>
      <c r="AT107" s="390"/>
      <c r="AU107" s="390"/>
      <c r="AV107" s="390"/>
      <c r="AW107" s="387"/>
      <c r="AX107" s="387"/>
      <c r="AY107" s="387"/>
      <c r="AZ107" s="387"/>
      <c r="BA107" s="387"/>
      <c r="BB107" s="387"/>
      <c r="BC107" s="387"/>
      <c r="BD107" s="387"/>
    </row>
    <row r="108" spans="1:56" s="110" customFormat="1" ht="127" customHeight="1">
      <c r="A108" s="160"/>
      <c r="B108" s="120" t="s">
        <v>952</v>
      </c>
      <c r="C108" s="120"/>
      <c r="D108" s="120"/>
      <c r="E108" s="120"/>
      <c r="F108" s="120"/>
      <c r="G108" s="120"/>
      <c r="H108" s="120"/>
      <c r="I108" s="120"/>
      <c r="J108" s="653"/>
      <c r="K108" s="653"/>
      <c r="L108" s="653"/>
      <c r="M108" s="120" t="s">
        <v>953</v>
      </c>
      <c r="N108" s="120"/>
      <c r="O108" s="660"/>
      <c r="P108" s="660"/>
      <c r="Q108" s="660"/>
      <c r="R108" s="660"/>
      <c r="S108" s="660"/>
      <c r="T108" s="660"/>
      <c r="U108" s="660"/>
      <c r="V108" s="120" t="s">
        <v>954</v>
      </c>
      <c r="W108" s="120"/>
      <c r="X108" s="120"/>
      <c r="Y108" s="120"/>
      <c r="AB108" s="152"/>
      <c r="AD108" s="394"/>
      <c r="AE108" s="390"/>
      <c r="AF108" s="390"/>
      <c r="AG108" s="390"/>
      <c r="AH108" s="390"/>
      <c r="AI108" s="390"/>
      <c r="AJ108" s="390"/>
      <c r="AK108" s="390"/>
      <c r="AL108" s="390"/>
      <c r="AM108" s="390"/>
      <c r="AN108" s="390"/>
      <c r="AO108" s="390"/>
      <c r="AP108" s="390"/>
      <c r="AQ108" s="390"/>
      <c r="AR108" s="390"/>
      <c r="AS108" s="390"/>
      <c r="AT108" s="390"/>
      <c r="AU108" s="390"/>
      <c r="AV108" s="390"/>
      <c r="AW108" s="387"/>
      <c r="AX108" s="387"/>
      <c r="AY108" s="387"/>
      <c r="AZ108" s="387"/>
      <c r="BA108" s="387"/>
      <c r="BB108" s="387"/>
      <c r="BC108" s="387"/>
      <c r="BD108" s="387"/>
    </row>
    <row r="109" spans="1:56" ht="94" customHeight="1">
      <c r="A109" s="130"/>
      <c r="B109" s="120" t="s">
        <v>955</v>
      </c>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c r="AA109" s="131"/>
      <c r="AB109" s="145"/>
      <c r="AD109" s="389"/>
      <c r="AE109" s="390"/>
      <c r="AF109" s="390"/>
      <c r="AG109" s="390"/>
      <c r="AH109" s="390"/>
      <c r="AI109" s="390"/>
      <c r="AJ109" s="390"/>
      <c r="AK109" s="390"/>
      <c r="AL109" s="390"/>
      <c r="AM109" s="390"/>
      <c r="AN109" s="390"/>
      <c r="AO109" s="390"/>
      <c r="AP109" s="390"/>
      <c r="AQ109" s="390"/>
      <c r="AR109" s="390"/>
      <c r="AS109" s="390"/>
      <c r="AT109" s="390"/>
      <c r="AU109" s="390"/>
      <c r="AV109" s="390"/>
      <c r="AW109" s="386"/>
      <c r="AX109" s="386"/>
      <c r="AY109" s="386"/>
      <c r="AZ109" s="386"/>
      <c r="BA109" s="386"/>
      <c r="BB109" s="386"/>
      <c r="BC109" s="386"/>
      <c r="BD109" s="386"/>
    </row>
    <row r="110" spans="1:56" ht="170" customHeight="1">
      <c r="A110" s="130"/>
      <c r="B110" s="675" t="s">
        <v>956</v>
      </c>
      <c r="C110" s="675"/>
      <c r="D110" s="675"/>
      <c r="E110" s="675"/>
      <c r="F110" s="675"/>
      <c r="G110" s="675"/>
      <c r="H110" s="675"/>
      <c r="I110" s="675"/>
      <c r="J110" s="675"/>
      <c r="K110" s="675"/>
      <c r="L110" s="675"/>
      <c r="M110" s="675"/>
      <c r="N110" s="675"/>
      <c r="O110" s="675"/>
      <c r="P110" s="675"/>
      <c r="Q110" s="675"/>
      <c r="R110" s="675"/>
      <c r="S110" s="675"/>
      <c r="T110" s="675"/>
      <c r="U110" s="675"/>
      <c r="V110" s="675"/>
      <c r="W110" s="675"/>
      <c r="X110" s="675"/>
      <c r="Y110" s="675"/>
      <c r="Z110" s="675"/>
      <c r="AA110" s="675"/>
      <c r="AB110" s="145"/>
      <c r="AD110" s="389"/>
      <c r="AE110" s="390"/>
      <c r="AF110" s="390"/>
      <c r="AG110" s="390"/>
      <c r="AH110" s="390"/>
      <c r="AI110" s="390"/>
      <c r="AJ110" s="390"/>
      <c r="AK110" s="390"/>
      <c r="AL110" s="390"/>
      <c r="AM110" s="390"/>
      <c r="AN110" s="390"/>
      <c r="AO110" s="390"/>
      <c r="AP110" s="390"/>
      <c r="AQ110" s="390"/>
      <c r="AR110" s="390"/>
      <c r="AS110" s="390"/>
      <c r="AT110" s="390"/>
      <c r="AU110" s="390"/>
      <c r="AV110" s="390"/>
      <c r="AW110" s="386"/>
      <c r="AX110" s="386"/>
      <c r="AY110" s="386"/>
      <c r="AZ110" s="386"/>
      <c r="BA110" s="386"/>
      <c r="BB110" s="386"/>
      <c r="BC110" s="386"/>
      <c r="BD110" s="386"/>
    </row>
    <row r="111" spans="1:56" ht="94" customHeight="1">
      <c r="A111" s="130"/>
      <c r="B111" s="131"/>
      <c r="C111" s="131"/>
      <c r="D111" s="131"/>
      <c r="E111" s="131"/>
      <c r="F111" s="243" t="s">
        <v>891</v>
      </c>
      <c r="G111" s="243"/>
      <c r="H111" s="243"/>
      <c r="I111" s="243"/>
      <c r="J111" s="243"/>
      <c r="K111" s="249"/>
      <c r="L111" s="250"/>
      <c r="M111" s="243" t="s">
        <v>892</v>
      </c>
      <c r="N111" s="243"/>
      <c r="O111" s="250"/>
      <c r="P111" s="243" t="s">
        <v>893</v>
      </c>
      <c r="Q111" s="243"/>
      <c r="R111" s="250"/>
      <c r="S111" s="243" t="s">
        <v>892</v>
      </c>
      <c r="T111" s="243"/>
      <c r="U111" s="250"/>
      <c r="V111" s="243" t="s">
        <v>894</v>
      </c>
      <c r="W111" s="250"/>
      <c r="X111" s="514" t="s">
        <v>892</v>
      </c>
      <c r="Y111" s="249"/>
      <c r="Z111" s="250"/>
      <c r="AA111" s="243" t="s">
        <v>895</v>
      </c>
      <c r="AB111" s="152"/>
      <c r="AD111" s="389"/>
      <c r="AE111" s="390"/>
      <c r="AF111" s="390"/>
      <c r="AG111" s="390"/>
      <c r="AH111" s="390"/>
      <c r="AI111" s="390"/>
      <c r="AJ111" s="390"/>
      <c r="AK111" s="390"/>
      <c r="AL111" s="390"/>
      <c r="AM111" s="390"/>
      <c r="AN111" s="390"/>
      <c r="AO111" s="390"/>
      <c r="AP111" s="390"/>
      <c r="AQ111" s="390"/>
      <c r="AR111" s="390"/>
      <c r="AS111" s="390"/>
      <c r="AT111" s="390"/>
      <c r="AU111" s="390"/>
      <c r="AV111" s="390"/>
      <c r="AW111" s="386"/>
      <c r="AX111" s="386"/>
      <c r="AY111" s="386"/>
      <c r="AZ111" s="386"/>
      <c r="BA111" s="386"/>
      <c r="BB111" s="386"/>
      <c r="BC111" s="386"/>
      <c r="BD111" s="386"/>
    </row>
    <row r="112" spans="1:56" ht="81" customHeight="1">
      <c r="A112" s="257"/>
      <c r="B112" s="142" t="s">
        <v>957</v>
      </c>
      <c r="C112" s="155"/>
      <c r="D112" s="155"/>
      <c r="E112" s="155"/>
      <c r="F112" s="155"/>
      <c r="G112" s="155"/>
      <c r="H112" s="155"/>
      <c r="I112" s="155"/>
      <c r="J112" s="155"/>
      <c r="K112" s="155"/>
      <c r="L112" s="258"/>
      <c r="M112" s="155"/>
      <c r="N112" s="155"/>
      <c r="O112" s="155"/>
      <c r="P112" s="155"/>
      <c r="Q112" s="155"/>
      <c r="R112" s="155"/>
      <c r="S112" s="155"/>
      <c r="T112" s="155"/>
      <c r="U112" s="155"/>
      <c r="V112" s="155"/>
      <c r="W112" s="155"/>
      <c r="X112" s="155"/>
      <c r="Y112" s="155"/>
      <c r="Z112" s="155"/>
      <c r="AA112" s="155"/>
      <c r="AB112" s="259"/>
      <c r="AD112" s="389" t="s">
        <v>957</v>
      </c>
      <c r="AE112" s="390"/>
      <c r="AF112" s="390"/>
      <c r="AG112" s="390"/>
      <c r="AH112" s="390"/>
      <c r="AI112" s="390"/>
      <c r="AJ112" s="390"/>
      <c r="AK112" s="390"/>
      <c r="AL112" s="390"/>
      <c r="AM112" s="390"/>
      <c r="AN112" s="390"/>
      <c r="AO112" s="390"/>
      <c r="AP112" s="390"/>
      <c r="AQ112" s="390"/>
      <c r="AR112" s="390"/>
      <c r="AS112" s="390"/>
      <c r="AT112" s="390"/>
      <c r="AU112" s="390"/>
      <c r="AV112" s="390"/>
      <c r="AW112" s="386"/>
      <c r="AX112" s="386"/>
      <c r="AY112" s="386"/>
      <c r="AZ112" s="386"/>
      <c r="BA112" s="386"/>
      <c r="BB112" s="386"/>
      <c r="BC112" s="386"/>
      <c r="BD112" s="386"/>
    </row>
    <row r="113" spans="1:56" ht="99" customHeight="1">
      <c r="B113" s="120" t="s">
        <v>958</v>
      </c>
      <c r="C113" s="120"/>
      <c r="D113" s="120"/>
      <c r="E113" s="120"/>
      <c r="F113" s="120"/>
      <c r="G113" s="513"/>
      <c r="H113" s="120"/>
      <c r="I113" s="120"/>
      <c r="J113" s="510"/>
      <c r="K113" s="459" t="b">
        <v>1</v>
      </c>
      <c r="L113" s="120" t="s">
        <v>959</v>
      </c>
      <c r="M113" s="510"/>
      <c r="N113" s="120"/>
      <c r="O113" s="459" t="b">
        <v>1</v>
      </c>
      <c r="P113" s="120" t="s">
        <v>960</v>
      </c>
      <c r="Q113" s="510"/>
      <c r="R113" s="120"/>
      <c r="S113" s="459" t="b">
        <v>1</v>
      </c>
      <c r="T113" s="511" t="s">
        <v>961</v>
      </c>
      <c r="U113" s="120"/>
      <c r="V113" s="459" t="b">
        <v>1</v>
      </c>
      <c r="W113" s="120" t="s">
        <v>962</v>
      </c>
      <c r="Y113" s="120"/>
      <c r="Z113" s="120"/>
      <c r="AA113" s="120"/>
      <c r="AB113" s="145"/>
      <c r="AD113" s="389" t="s">
        <v>963</v>
      </c>
      <c r="AE113" s="390"/>
      <c r="AF113" s="390"/>
      <c r="AG113" s="390"/>
      <c r="AH113" s="390"/>
      <c r="AI113" s="390"/>
      <c r="AJ113" s="390"/>
      <c r="AK113" s="390"/>
      <c r="AL113" s="390"/>
      <c r="AM113" s="390"/>
      <c r="AN113" s="390"/>
      <c r="AO113" s="390"/>
      <c r="AP113" s="390"/>
      <c r="AQ113" s="390"/>
      <c r="AR113" s="390"/>
      <c r="AS113" s="390"/>
      <c r="AT113" s="390"/>
      <c r="AU113" s="390"/>
      <c r="AV113" s="390"/>
      <c r="AW113" s="386"/>
      <c r="AX113" s="386"/>
      <c r="AY113" s="386"/>
      <c r="AZ113" s="386"/>
      <c r="BA113" s="386"/>
      <c r="BB113" s="386"/>
      <c r="BC113" s="386"/>
      <c r="BD113" s="386"/>
    </row>
    <row r="114" spans="1:56" ht="99" customHeight="1">
      <c r="B114" s="120"/>
      <c r="C114" s="120"/>
      <c r="D114" s="120"/>
      <c r="E114" s="120"/>
      <c r="F114" s="120"/>
      <c r="G114" s="120"/>
      <c r="H114" s="120"/>
      <c r="I114" s="120"/>
      <c r="J114" s="120"/>
      <c r="K114" s="459" t="b">
        <v>0</v>
      </c>
      <c r="L114" s="120" t="s">
        <v>964</v>
      </c>
      <c r="M114" s="120"/>
      <c r="N114" s="120"/>
      <c r="O114" s="459" t="b">
        <v>0</v>
      </c>
      <c r="P114" s="120" t="s">
        <v>965</v>
      </c>
      <c r="Q114" s="120"/>
      <c r="R114" s="120"/>
      <c r="S114" s="459" t="b">
        <v>0</v>
      </c>
      <c r="T114" s="120" t="s">
        <v>966</v>
      </c>
      <c r="U114" s="120"/>
      <c r="V114" s="669"/>
      <c r="W114" s="669"/>
      <c r="X114" s="669"/>
      <c r="Y114" s="669"/>
      <c r="Z114" s="669"/>
      <c r="AA114" s="120" t="s">
        <v>967</v>
      </c>
      <c r="AB114" s="145"/>
      <c r="AD114" s="389" t="s">
        <v>968</v>
      </c>
      <c r="AE114" s="390"/>
      <c r="AF114" s="390"/>
      <c r="AG114" s="390"/>
      <c r="AH114" s="390"/>
      <c r="AI114" s="390"/>
      <c r="AJ114" s="390"/>
      <c r="AK114" s="390"/>
      <c r="AL114" s="390"/>
      <c r="AM114" s="390"/>
      <c r="AN114" s="390"/>
      <c r="AO114" s="390"/>
      <c r="AP114" s="390"/>
      <c r="AQ114" s="390"/>
      <c r="AR114" s="390"/>
      <c r="AS114" s="390"/>
      <c r="AT114" s="390"/>
      <c r="AU114" s="390"/>
      <c r="AV114" s="390"/>
      <c r="AW114" s="386"/>
      <c r="AX114" s="386"/>
      <c r="AY114" s="386"/>
      <c r="AZ114" s="386"/>
      <c r="BA114" s="386"/>
      <c r="BB114" s="386"/>
      <c r="BC114" s="386"/>
      <c r="BD114" s="386"/>
    </row>
    <row r="115" spans="1:56" ht="97" customHeight="1">
      <c r="B115" s="208" t="s">
        <v>969</v>
      </c>
      <c r="C115" s="208"/>
      <c r="D115" s="208"/>
      <c r="E115" s="208"/>
      <c r="F115" s="208"/>
      <c r="G115" s="208"/>
      <c r="H115" s="208"/>
      <c r="I115" s="208"/>
      <c r="J115" s="208"/>
      <c r="K115" s="655"/>
      <c r="L115" s="655"/>
      <c r="M115" s="208" t="s">
        <v>970</v>
      </c>
      <c r="N115" s="655"/>
      <c r="O115" s="655"/>
      <c r="P115" s="208" t="s">
        <v>971</v>
      </c>
      <c r="Q115" s="208"/>
      <c r="R115" s="120"/>
      <c r="S115" s="120"/>
      <c r="T115" s="120"/>
      <c r="U115" s="131"/>
      <c r="V115" s="131"/>
      <c r="W115" s="131"/>
      <c r="X115" s="131"/>
      <c r="Y115" s="131"/>
      <c r="Z115" s="131"/>
      <c r="AA115" s="131"/>
      <c r="AB115" s="163"/>
      <c r="AD115" s="389" t="s">
        <v>957</v>
      </c>
      <c r="AE115" s="390"/>
      <c r="AF115" s="390"/>
      <c r="AG115" s="390"/>
      <c r="AH115" s="390"/>
      <c r="AI115" s="390"/>
      <c r="AJ115" s="390"/>
      <c r="AK115" s="390"/>
      <c r="AL115" s="390"/>
      <c r="AM115" s="390"/>
      <c r="AN115" s="390"/>
      <c r="AO115" s="390"/>
      <c r="AP115" s="390"/>
      <c r="AQ115" s="390"/>
      <c r="AR115" s="390"/>
      <c r="AS115" s="390"/>
      <c r="AT115" s="390"/>
      <c r="AU115" s="390"/>
      <c r="AV115" s="390"/>
      <c r="AW115" s="386"/>
      <c r="AX115" s="386"/>
      <c r="AY115" s="386"/>
      <c r="AZ115" s="386"/>
      <c r="BA115" s="386"/>
      <c r="BB115" s="386"/>
      <c r="BC115" s="386"/>
      <c r="BD115" s="386"/>
    </row>
    <row r="116" spans="1:56" s="119" customFormat="1" ht="97" customHeight="1">
      <c r="A116" s="162"/>
      <c r="B116" s="208" t="s">
        <v>972</v>
      </c>
      <c r="C116" s="208"/>
      <c r="D116" s="208"/>
      <c r="E116" s="208"/>
      <c r="F116" s="208"/>
      <c r="G116" s="208"/>
      <c r="H116" s="208"/>
      <c r="I116" s="208"/>
      <c r="J116" s="208"/>
      <c r="K116" s="655"/>
      <c r="L116" s="655"/>
      <c r="M116" s="208" t="s">
        <v>970</v>
      </c>
      <c r="N116" s="655"/>
      <c r="O116" s="655"/>
      <c r="P116" s="208" t="s">
        <v>971</v>
      </c>
      <c r="Q116" s="270"/>
      <c r="S116" s="513" t="s">
        <v>973</v>
      </c>
      <c r="T116" s="652"/>
      <c r="U116" s="652"/>
      <c r="V116" s="652"/>
      <c r="W116" s="652"/>
      <c r="X116" s="652"/>
      <c r="Y116" s="120" t="s">
        <v>974</v>
      </c>
      <c r="Z116" s="120"/>
      <c r="AA116" s="120"/>
      <c r="AB116" s="163"/>
      <c r="AD116" s="466" t="s">
        <v>975</v>
      </c>
      <c r="AE116" s="390"/>
      <c r="AF116" s="390"/>
      <c r="AG116" s="390"/>
      <c r="AH116" s="390"/>
      <c r="AI116" s="390"/>
      <c r="AJ116" s="390"/>
      <c r="AK116" s="390"/>
      <c r="AL116" s="390"/>
      <c r="AM116" s="390"/>
      <c r="AN116" s="390"/>
      <c r="AO116" s="390"/>
      <c r="AP116" s="390"/>
      <c r="AQ116" s="390"/>
      <c r="AR116" s="390"/>
      <c r="AS116" s="390"/>
      <c r="AT116" s="390"/>
      <c r="AU116" s="390"/>
      <c r="AV116" s="390"/>
      <c r="AW116" s="387"/>
      <c r="AX116" s="387"/>
      <c r="AY116" s="387"/>
      <c r="AZ116" s="387"/>
      <c r="BA116" s="387"/>
      <c r="BB116" s="387"/>
      <c r="BC116" s="387"/>
      <c r="BD116" s="387"/>
    </row>
    <row r="117" spans="1:56" s="123" customFormat="1" ht="97" customHeight="1">
      <c r="A117" s="164"/>
      <c r="B117" s="120" t="s">
        <v>976</v>
      </c>
      <c r="C117" s="122"/>
      <c r="D117" s="122"/>
      <c r="E117" s="122"/>
      <c r="F117" s="122"/>
      <c r="G117" s="122"/>
      <c r="H117" s="122"/>
      <c r="I117" s="122"/>
      <c r="J117" s="122"/>
      <c r="K117" s="260"/>
      <c r="L117" s="260"/>
      <c r="M117" s="122"/>
      <c r="N117" s="260"/>
      <c r="O117" s="260"/>
      <c r="P117" s="122"/>
      <c r="Q117" s="122"/>
      <c r="S117" s="136"/>
      <c r="T117" s="261"/>
      <c r="U117" s="261"/>
      <c r="V117" s="261"/>
      <c r="W117" s="261"/>
      <c r="X117" s="261"/>
      <c r="Y117" s="122"/>
      <c r="Z117" s="122"/>
      <c r="AA117" s="122"/>
      <c r="AB117" s="165"/>
      <c r="AD117" s="389"/>
      <c r="AE117" s="390"/>
      <c r="AF117" s="390"/>
      <c r="AG117" s="390"/>
      <c r="AH117" s="390"/>
      <c r="AI117" s="390"/>
      <c r="AJ117" s="390"/>
      <c r="AK117" s="390"/>
      <c r="AL117" s="390"/>
      <c r="AM117" s="390"/>
      <c r="AN117" s="390"/>
      <c r="AO117" s="390"/>
      <c r="AP117" s="390"/>
      <c r="AQ117" s="390"/>
      <c r="AR117" s="390"/>
      <c r="AS117" s="390"/>
      <c r="AT117" s="390"/>
      <c r="AU117" s="390"/>
      <c r="AV117" s="390"/>
      <c r="AW117" s="393"/>
      <c r="AX117" s="393"/>
      <c r="AY117" s="393"/>
      <c r="AZ117" s="393"/>
      <c r="BA117" s="393"/>
      <c r="BB117" s="393"/>
      <c r="BC117" s="393"/>
      <c r="BD117" s="393"/>
    </row>
    <row r="118" spans="1:56" s="123" customFormat="1" ht="97" customHeight="1">
      <c r="A118" s="164"/>
      <c r="B118" s="120"/>
      <c r="D118" s="513" t="s">
        <v>977</v>
      </c>
      <c r="E118" s="652"/>
      <c r="F118" s="652"/>
      <c r="G118" s="652"/>
      <c r="H118" s="652"/>
      <c r="I118" s="652"/>
      <c r="J118" s="660" t="s">
        <v>978</v>
      </c>
      <c r="K118" s="660"/>
      <c r="L118" s="660"/>
      <c r="M118" s="652"/>
      <c r="N118" s="652"/>
      <c r="O118" s="652"/>
      <c r="P118" s="652"/>
      <c r="Q118" s="652"/>
      <c r="R118" s="652"/>
      <c r="S118" s="652"/>
      <c r="T118" s="652"/>
      <c r="U118" s="678" t="s">
        <v>979</v>
      </c>
      <c r="V118" s="678"/>
      <c r="W118" s="652"/>
      <c r="X118" s="652"/>
      <c r="Y118" s="652"/>
      <c r="Z118" s="652"/>
      <c r="AA118" s="120" t="s">
        <v>980</v>
      </c>
      <c r="AB118" s="165"/>
      <c r="AD118" s="390"/>
      <c r="AE118" s="390"/>
      <c r="AF118" s="390"/>
      <c r="AG118" s="390"/>
      <c r="AH118" s="390"/>
      <c r="AI118" s="390"/>
      <c r="AJ118" s="390"/>
      <c r="AK118" s="390"/>
      <c r="AL118" s="390"/>
      <c r="AM118" s="390"/>
      <c r="AN118" s="390"/>
      <c r="AO118" s="390"/>
      <c r="AP118" s="390"/>
      <c r="AQ118" s="390"/>
      <c r="AR118" s="390"/>
      <c r="AS118" s="390"/>
      <c r="AT118" s="390"/>
      <c r="AU118" s="390"/>
      <c r="AV118" s="390"/>
      <c r="AW118" s="393"/>
      <c r="AX118" s="393"/>
      <c r="AY118" s="393"/>
      <c r="AZ118" s="393"/>
      <c r="BA118" s="393"/>
      <c r="BB118" s="393"/>
      <c r="BC118" s="393"/>
      <c r="BD118" s="393"/>
    </row>
    <row r="119" spans="1:56" s="119" customFormat="1" ht="81" customHeight="1">
      <c r="A119" s="162"/>
      <c r="B119" s="120" t="s">
        <v>981</v>
      </c>
      <c r="C119" s="120"/>
      <c r="D119" s="120"/>
      <c r="E119" s="120"/>
      <c r="F119" s="120"/>
      <c r="G119" s="120"/>
      <c r="H119" s="120"/>
      <c r="I119" s="120"/>
      <c r="J119" s="120"/>
      <c r="K119" s="120"/>
      <c r="L119" s="120"/>
      <c r="M119" s="120"/>
      <c r="N119" s="120"/>
      <c r="O119" s="120"/>
      <c r="P119" s="120"/>
      <c r="Q119" s="120"/>
      <c r="R119" s="120"/>
      <c r="S119" s="120"/>
      <c r="T119" s="120"/>
      <c r="U119" s="131"/>
      <c r="V119" s="131"/>
      <c r="W119" s="131"/>
      <c r="X119" s="131"/>
      <c r="Y119" s="131"/>
      <c r="Z119" s="131"/>
      <c r="AA119" s="131"/>
      <c r="AB119" s="163"/>
      <c r="AE119" s="390"/>
      <c r="AF119" s="390"/>
      <c r="AG119" s="390"/>
      <c r="AH119" s="390"/>
      <c r="AI119" s="390"/>
      <c r="AJ119" s="390"/>
      <c r="AK119" s="390"/>
      <c r="AL119" s="390"/>
      <c r="AM119" s="390"/>
      <c r="AN119" s="390"/>
      <c r="AO119" s="390"/>
      <c r="AP119" s="390"/>
      <c r="AQ119" s="390"/>
      <c r="AR119" s="390"/>
      <c r="AS119" s="390"/>
      <c r="AT119" s="390"/>
      <c r="AU119" s="390"/>
      <c r="AV119" s="390"/>
      <c r="AW119" s="387"/>
      <c r="AX119" s="387"/>
      <c r="AY119" s="387"/>
      <c r="AZ119" s="387"/>
      <c r="BA119" s="387"/>
      <c r="BB119" s="387"/>
      <c r="BC119" s="387"/>
      <c r="BD119" s="387"/>
    </row>
    <row r="120" spans="1:56" s="119" customFormat="1" ht="81" customHeight="1" thickBot="1">
      <c r="A120" s="262"/>
      <c r="B120" s="263"/>
      <c r="C120" s="263" t="s">
        <v>982</v>
      </c>
      <c r="D120" s="263"/>
      <c r="E120" s="263"/>
      <c r="F120" s="263"/>
      <c r="G120" s="263"/>
      <c r="H120" s="263"/>
      <c r="I120" s="263"/>
      <c r="J120" s="263"/>
      <c r="K120" s="263"/>
      <c r="L120" s="263"/>
      <c r="M120" s="263"/>
      <c r="N120" s="263"/>
      <c r="O120" s="263"/>
      <c r="P120" s="263"/>
      <c r="Q120" s="263"/>
      <c r="R120" s="263"/>
      <c r="S120" s="263"/>
      <c r="T120" s="263"/>
      <c r="U120" s="171"/>
      <c r="V120" s="171"/>
      <c r="W120" s="171"/>
      <c r="X120" s="171"/>
      <c r="Y120" s="171"/>
      <c r="Z120" s="171"/>
      <c r="AA120" s="171"/>
      <c r="AB120" s="264"/>
      <c r="AE120" s="464"/>
      <c r="AF120" s="390"/>
      <c r="AG120" s="390"/>
      <c r="AH120" s="390"/>
      <c r="AI120" s="390"/>
      <c r="AJ120" s="390"/>
      <c r="AK120" s="390"/>
      <c r="AL120" s="390"/>
      <c r="AM120" s="390"/>
      <c r="AN120" s="390"/>
      <c r="AO120" s="390"/>
      <c r="AP120" s="390"/>
      <c r="AQ120" s="390"/>
      <c r="AR120" s="390"/>
      <c r="AS120" s="390"/>
      <c r="AT120" s="390"/>
      <c r="AU120" s="390"/>
      <c r="AV120" s="390"/>
      <c r="AW120" s="387"/>
      <c r="AX120" s="387"/>
      <c r="AY120" s="387"/>
      <c r="AZ120" s="387"/>
      <c r="BA120" s="387"/>
      <c r="BB120" s="387"/>
      <c r="BC120" s="387"/>
      <c r="BD120" s="387"/>
    </row>
    <row r="121" spans="1:56" s="110" customFormat="1">
      <c r="A121" s="166"/>
      <c r="B121" s="167" t="s">
        <v>983</v>
      </c>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c r="AA121" s="168"/>
      <c r="AB121" s="169"/>
      <c r="AD121" s="390"/>
      <c r="AE121" s="390"/>
      <c r="AF121" s="390"/>
      <c r="AG121" s="390"/>
      <c r="AH121" s="390"/>
      <c r="AI121" s="390"/>
      <c r="AJ121" s="390"/>
      <c r="AK121" s="390"/>
      <c r="AL121" s="390"/>
      <c r="AM121" s="390"/>
      <c r="AN121" s="390"/>
      <c r="AO121" s="390"/>
      <c r="AP121" s="390"/>
      <c r="AQ121" s="390"/>
      <c r="AR121" s="390"/>
      <c r="AS121" s="390"/>
      <c r="AT121" s="390"/>
      <c r="AU121" s="390"/>
      <c r="AV121" s="390"/>
      <c r="AW121" s="387"/>
      <c r="AX121" s="387"/>
      <c r="AY121" s="387"/>
      <c r="AZ121" s="387"/>
      <c r="BA121" s="387"/>
      <c r="BB121" s="387"/>
      <c r="BC121" s="387"/>
      <c r="BD121" s="387"/>
    </row>
    <row r="122" spans="1:56" s="119" customFormat="1" ht="142" customHeight="1" thickBot="1">
      <c r="A122" s="170"/>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2"/>
      <c r="AD122" s="390"/>
      <c r="AE122" s="198"/>
      <c r="AF122" s="198"/>
      <c r="AG122" s="198"/>
      <c r="AH122" s="198"/>
      <c r="AI122" s="198"/>
      <c r="AJ122" s="198"/>
      <c r="AK122" s="198"/>
      <c r="AL122" s="198"/>
      <c r="AM122" s="198"/>
      <c r="AN122" s="198"/>
      <c r="AO122" s="198"/>
      <c r="AP122" s="198"/>
      <c r="AQ122" s="198"/>
      <c r="AR122" s="198"/>
      <c r="AS122" s="198"/>
      <c r="AT122" s="198"/>
      <c r="AU122" s="198"/>
      <c r="AV122" s="198"/>
    </row>
    <row r="123" spans="1:56" s="119" customFormat="1" ht="142" customHeight="1">
      <c r="A123" s="254"/>
      <c r="B123" s="676" t="s">
        <v>984</v>
      </c>
      <c r="C123" s="676"/>
      <c r="D123" s="676"/>
      <c r="E123" s="676"/>
      <c r="F123" s="676"/>
      <c r="G123" s="676"/>
      <c r="H123" s="676"/>
      <c r="I123" s="676"/>
      <c r="J123" s="676"/>
      <c r="K123" s="676"/>
      <c r="L123" s="676"/>
      <c r="M123" s="676"/>
      <c r="N123" s="676"/>
      <c r="O123" s="676"/>
      <c r="P123" s="677"/>
      <c r="Q123" s="677"/>
      <c r="R123" s="677"/>
      <c r="S123" s="677"/>
      <c r="T123" s="677"/>
      <c r="U123" s="677"/>
      <c r="V123" s="677"/>
      <c r="W123" s="677"/>
      <c r="X123" s="677"/>
      <c r="Y123" s="677"/>
      <c r="Z123" s="677"/>
      <c r="AA123" s="255" t="s">
        <v>827</v>
      </c>
      <c r="AB123" s="256"/>
      <c r="AD123" s="390"/>
      <c r="AE123" s="198"/>
      <c r="AF123" s="198"/>
      <c r="AG123" s="198"/>
      <c r="AH123" s="198"/>
      <c r="AI123" s="198"/>
      <c r="AJ123" s="198"/>
      <c r="AK123" s="198"/>
      <c r="AL123" s="198"/>
      <c r="AM123" s="198"/>
      <c r="AN123" s="198"/>
      <c r="AO123" s="198"/>
      <c r="AP123" s="198"/>
      <c r="AQ123" s="198"/>
      <c r="AR123" s="198"/>
      <c r="AS123" s="198"/>
      <c r="AT123" s="198"/>
      <c r="AU123" s="198"/>
      <c r="AV123" s="198"/>
    </row>
    <row r="124" spans="1:56" s="119" customFormat="1">
      <c r="A124" s="194"/>
      <c r="B124" s="194"/>
      <c r="C124" s="194"/>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c r="AA124" s="194"/>
      <c r="AB124" s="194"/>
      <c r="AD124" s="390"/>
      <c r="AE124" s="158"/>
      <c r="AF124" s="158"/>
      <c r="AG124" s="158"/>
      <c r="AH124" s="158"/>
      <c r="AI124" s="158"/>
      <c r="AJ124" s="158"/>
      <c r="AK124" s="158"/>
      <c r="AL124" s="158"/>
      <c r="AM124" s="158"/>
      <c r="AN124" s="158"/>
      <c r="AO124" s="158"/>
      <c r="AP124" s="158"/>
      <c r="AQ124" s="158"/>
      <c r="AR124" s="158"/>
      <c r="AS124" s="158"/>
      <c r="AT124" s="158"/>
      <c r="AU124" s="158"/>
      <c r="AV124" s="158"/>
    </row>
    <row r="125" spans="1:56" s="119" customFormat="1">
      <c r="A125" s="194"/>
      <c r="B125" s="194"/>
      <c r="C125" s="194"/>
      <c r="D125" s="194"/>
      <c r="E125" s="194"/>
      <c r="F125" s="194"/>
      <c r="G125" s="194"/>
      <c r="H125" s="194"/>
      <c r="I125" s="194"/>
      <c r="J125" s="194"/>
      <c r="K125" s="194"/>
      <c r="L125" s="194"/>
      <c r="M125" s="194"/>
      <c r="N125" s="194"/>
      <c r="O125" s="194"/>
      <c r="P125" s="194"/>
      <c r="Q125" s="194"/>
      <c r="R125" s="194"/>
      <c r="S125" s="194"/>
      <c r="T125" s="194"/>
      <c r="U125" s="194"/>
      <c r="V125" s="194"/>
      <c r="W125" s="194"/>
      <c r="X125" s="194"/>
      <c r="Y125" s="194"/>
      <c r="Z125" s="194"/>
      <c r="AA125" s="194"/>
      <c r="AB125" s="194"/>
      <c r="AD125" s="390"/>
      <c r="AE125" s="158"/>
      <c r="AF125" s="158"/>
      <c r="AG125" s="158"/>
      <c r="AH125" s="158"/>
      <c r="AI125" s="158"/>
      <c r="AJ125" s="158"/>
      <c r="AK125" s="158"/>
      <c r="AL125" s="158"/>
      <c r="AM125" s="158"/>
      <c r="AN125" s="158"/>
      <c r="AO125" s="158"/>
      <c r="AP125" s="158"/>
      <c r="AQ125" s="158"/>
      <c r="AR125" s="158"/>
      <c r="AS125" s="158"/>
      <c r="AT125" s="158"/>
      <c r="AU125" s="158"/>
      <c r="AV125" s="158"/>
    </row>
  </sheetData>
  <sheetProtection formatCells="0" formatColumns="0" formatRows="0" insertColumns="0" insertRows="0" insertHyperlinks="0" deleteColumns="0" deleteRows="0" sort="0" autoFilter="0" pivotTables="0"/>
  <mergeCells count="109">
    <mergeCell ref="J108:L108"/>
    <mergeCell ref="O108:U108"/>
    <mergeCell ref="J105:V105"/>
    <mergeCell ref="H106:J106"/>
    <mergeCell ref="J103:V103"/>
    <mergeCell ref="J104:V104"/>
    <mergeCell ref="J99:K99"/>
    <mergeCell ref="Q99:R99"/>
    <mergeCell ref="J100:K100"/>
    <mergeCell ref="B110:AA110"/>
    <mergeCell ref="B123:O123"/>
    <mergeCell ref="P123:Z123"/>
    <mergeCell ref="T116:X116"/>
    <mergeCell ref="E118:I118"/>
    <mergeCell ref="J118:L118"/>
    <mergeCell ref="U118:V118"/>
    <mergeCell ref="W118:Z118"/>
    <mergeCell ref="K115:L115"/>
    <mergeCell ref="N115:O115"/>
    <mergeCell ref="K116:L116"/>
    <mergeCell ref="N116:O116"/>
    <mergeCell ref="V114:Z114"/>
    <mergeCell ref="Q100:R100"/>
    <mergeCell ref="H97:L97"/>
    <mergeCell ref="R97:U97"/>
    <mergeCell ref="G98:I98"/>
    <mergeCell ref="L94:N94"/>
    <mergeCell ref="L95:N95"/>
    <mergeCell ref="L96:N96"/>
    <mergeCell ref="H87:K87"/>
    <mergeCell ref="O87:R87"/>
    <mergeCell ref="W87:Y87"/>
    <mergeCell ref="I82:O82"/>
    <mergeCell ref="S82:Z82"/>
    <mergeCell ref="N79:O79"/>
    <mergeCell ref="T80:U80"/>
    <mergeCell ref="V80:W80"/>
    <mergeCell ref="X80:Y80"/>
    <mergeCell ref="L76:M76"/>
    <mergeCell ref="S76:Z76"/>
    <mergeCell ref="F74:G74"/>
    <mergeCell ref="H74:L74"/>
    <mergeCell ref="M74:R74"/>
    <mergeCell ref="X74:Y74"/>
    <mergeCell ref="I69:J69"/>
    <mergeCell ref="P69:Q69"/>
    <mergeCell ref="W69:X69"/>
    <mergeCell ref="R68:T68"/>
    <mergeCell ref="U68:V68"/>
    <mergeCell ref="X68:Y68"/>
    <mergeCell ref="E68:F68"/>
    <mergeCell ref="H68:I68"/>
    <mergeCell ref="M68:N68"/>
    <mergeCell ref="P68:Q68"/>
    <mergeCell ref="G66:I66"/>
    <mergeCell ref="O66:P66"/>
    <mergeCell ref="W58:X58"/>
    <mergeCell ref="P57:R57"/>
    <mergeCell ref="S57:V57"/>
    <mergeCell ref="W57:X57"/>
    <mergeCell ref="P62:R62"/>
    <mergeCell ref="S62:V62"/>
    <mergeCell ref="W62:X62"/>
    <mergeCell ref="P61:R61"/>
    <mergeCell ref="S61:V61"/>
    <mergeCell ref="W61:X61"/>
    <mergeCell ref="P60:R60"/>
    <mergeCell ref="S60:V60"/>
    <mergeCell ref="W60:X60"/>
    <mergeCell ref="A3:AB3"/>
    <mergeCell ref="B8:I8"/>
    <mergeCell ref="H39:Q39"/>
    <mergeCell ref="H40:Q40"/>
    <mergeCell ref="W45:X45"/>
    <mergeCell ref="F36:N36"/>
    <mergeCell ref="R13:U13"/>
    <mergeCell ref="V13:Y13"/>
    <mergeCell ref="C28:H28"/>
    <mergeCell ref="V6:Z6"/>
    <mergeCell ref="F35:G35"/>
    <mergeCell ref="H35:N35"/>
    <mergeCell ref="R11:T11"/>
    <mergeCell ref="U11:Z11"/>
    <mergeCell ref="F34:N34"/>
    <mergeCell ref="V23:Z23"/>
    <mergeCell ref="M118:O118"/>
    <mergeCell ref="P118:T118"/>
    <mergeCell ref="B17:C17"/>
    <mergeCell ref="J17:K17"/>
    <mergeCell ref="R17:T17"/>
    <mergeCell ref="U17:V17"/>
    <mergeCell ref="R10:Z10"/>
    <mergeCell ref="R12:Z12"/>
    <mergeCell ref="P56:R56"/>
    <mergeCell ref="S56:V56"/>
    <mergeCell ref="W56:X56"/>
    <mergeCell ref="P55:R55"/>
    <mergeCell ref="S55:V55"/>
    <mergeCell ref="W55:X55"/>
    <mergeCell ref="J48:Q48"/>
    <mergeCell ref="P54:R54"/>
    <mergeCell ref="S54:V54"/>
    <mergeCell ref="W54:X54"/>
    <mergeCell ref="P59:R59"/>
    <mergeCell ref="S59:V59"/>
    <mergeCell ref="W59:X59"/>
    <mergeCell ref="P58:R58"/>
    <mergeCell ref="S58:V58"/>
    <mergeCell ref="B65:AA65"/>
  </mergeCells>
  <phoneticPr fontId="3"/>
  <conditionalFormatting sqref="D54:D62">
    <cfRule type="containsBlanks" dxfId="69" priority="50">
      <formula>LEN(TRIM(D54))=0</formula>
    </cfRule>
    <cfRule type="timePeriod" dxfId="68" priority="51" timePeriod="yesterday">
      <formula>FLOOR(D54,1)=TODAY()-1</formula>
    </cfRule>
  </conditionalFormatting>
  <conditionalFormatting sqref="E68">
    <cfRule type="timePeriod" dxfId="67" priority="36" timePeriod="yesterday">
      <formula>FLOOR(E68,1)=TODAY()-1</formula>
    </cfRule>
    <cfRule type="containsBlanks" dxfId="66" priority="35">
      <formula>LEN(TRIM(E68))=0</formula>
    </cfRule>
  </conditionalFormatting>
  <conditionalFormatting sqref="E118:I118">
    <cfRule type="containsBlanks" dxfId="65" priority="5">
      <formula>LEN(TRIM(E118))=0</formula>
    </cfRule>
  </conditionalFormatting>
  <conditionalFormatting sqref="F54:F62">
    <cfRule type="containsBlanks" dxfId="64" priority="48">
      <formula>LEN(TRIM(F54))=0</formula>
    </cfRule>
    <cfRule type="timePeriod" dxfId="63" priority="49" timePeriod="yesterday">
      <formula>FLOOR(F54,1)=TODAY()-1</formula>
    </cfRule>
  </conditionalFormatting>
  <conditionalFormatting sqref="F74">
    <cfRule type="containsBlanks" dxfId="62" priority="13">
      <formula>LEN(TRIM(F74))=0</formula>
    </cfRule>
    <cfRule type="timePeriod" dxfId="61" priority="14" timePeriod="yesterday">
      <formula>FLOOR(F74,1)=TODAY()-1</formula>
    </cfRule>
  </conditionalFormatting>
  <conditionalFormatting sqref="G66:I66 O66:P66">
    <cfRule type="containsBlanks" dxfId="60" priority="37">
      <formula>LEN(TRIM(G66))=0</formula>
    </cfRule>
  </conditionalFormatting>
  <conditionalFormatting sqref="H68">
    <cfRule type="timePeriod" dxfId="59" priority="34" timePeriod="yesterday">
      <formula>FLOOR(H68,1)=TODAY()-1</formula>
    </cfRule>
    <cfRule type="containsBlanks" dxfId="58" priority="33">
      <formula>LEN(TRIM(H68))=0</formula>
    </cfRule>
  </conditionalFormatting>
  <conditionalFormatting sqref="H97:L97 R97:U97 G98:I98 J99:K100 Q99:R100 J103:V105 H106:J106">
    <cfRule type="containsBlanks" dxfId="57" priority="8">
      <formula>LEN(TRIM(G97))=0</formula>
    </cfRule>
  </conditionalFormatting>
  <conditionalFormatting sqref="I69">
    <cfRule type="containsBlanks" dxfId="56" priority="19">
      <formula>LEN(TRIM(I69))=0</formula>
    </cfRule>
    <cfRule type="timePeriod" dxfId="55" priority="20" timePeriod="yesterday">
      <formula>FLOOR(I69,1)=TODAY()-1</formula>
    </cfRule>
  </conditionalFormatting>
  <conditionalFormatting sqref="J54:J62">
    <cfRule type="containsBlanks" dxfId="54" priority="46">
      <formula>LEN(TRIM(J54))=0</formula>
    </cfRule>
    <cfRule type="timePeriod" dxfId="53" priority="47" timePeriod="yesterday">
      <formula>FLOOR(J54,1)=TODAY()-1</formula>
    </cfRule>
  </conditionalFormatting>
  <conditionalFormatting sqref="J108:L108 O108:U108">
    <cfRule type="containsBlanks" dxfId="52" priority="7">
      <formula>LEN(TRIM(J108))=0</formula>
    </cfRule>
  </conditionalFormatting>
  <conditionalFormatting sqref="L54:L62">
    <cfRule type="timePeriod" dxfId="51" priority="45" timePeriod="yesterday">
      <formula>FLOOR(L54,1)=TODAY()-1</formula>
    </cfRule>
    <cfRule type="containsBlanks" dxfId="50" priority="44">
      <formula>LEN(TRIM(L54))=0</formula>
    </cfRule>
  </conditionalFormatting>
  <conditionalFormatting sqref="L72 O72 R72 U72 W72 Z72">
    <cfRule type="containsBlanks" dxfId="49" priority="18">
      <formula>LEN(TRIM(L72))=0</formula>
    </cfRule>
  </conditionalFormatting>
  <conditionalFormatting sqref="L77 O77 R77 U77 W77 Z77">
    <cfRule type="containsBlanks" dxfId="48" priority="17">
      <formula>LEN(TRIM(L77))=0</formula>
    </cfRule>
  </conditionalFormatting>
  <conditionalFormatting sqref="L85 O85 R85 U85 W85 Z85">
    <cfRule type="containsBlanks" dxfId="47" priority="16">
      <formula>LEN(TRIM(L85))=0</formula>
    </cfRule>
  </conditionalFormatting>
  <conditionalFormatting sqref="L94:L96">
    <cfRule type="timePeriod" dxfId="46" priority="10" timePeriod="yesterday">
      <formula>FLOOR(L94,1)=TODAY()-1</formula>
    </cfRule>
    <cfRule type="containsBlanks" dxfId="45" priority="9">
      <formula>LEN(TRIM(L94))=0</formula>
    </cfRule>
  </conditionalFormatting>
  <conditionalFormatting sqref="L111 O111 R111 U111 W111 Z111">
    <cfRule type="containsBlanks" dxfId="44" priority="15">
      <formula>LEN(TRIM(L111))=0</formula>
    </cfRule>
  </conditionalFormatting>
  <conditionalFormatting sqref="M68">
    <cfRule type="containsBlanks" dxfId="43" priority="31">
      <formula>LEN(TRIM(M68))=0</formula>
    </cfRule>
    <cfRule type="timePeriod" dxfId="42" priority="32" timePeriod="yesterday">
      <formula>FLOOR(M68,1)=TODAY()-1</formula>
    </cfRule>
  </conditionalFormatting>
  <conditionalFormatting sqref="M118 P118 W118:Z118">
    <cfRule type="containsBlanks" dxfId="41" priority="4">
      <formula>LEN(TRIM(M118))=0</formula>
    </cfRule>
  </conditionalFormatting>
  <conditionalFormatting sqref="M74:R74 X74:Y74 L76:M76 S76:Z76">
    <cfRule type="containsBlanks" dxfId="40" priority="12">
      <formula>LEN(TRIM(L74))=0</formula>
    </cfRule>
  </conditionalFormatting>
  <conditionalFormatting sqref="N79:O79 T80:U80 X80:Y80 I82:O82 S82:Z82">
    <cfRule type="containsBlanks" dxfId="39" priority="11">
      <formula>LEN(TRIM(I79))=0</formula>
    </cfRule>
  </conditionalFormatting>
  <conditionalFormatting sqref="P54:P62">
    <cfRule type="containsBlanks" dxfId="38" priority="38">
      <formula>LEN(TRIM(P54))=0</formula>
    </cfRule>
    <cfRule type="timePeriod" dxfId="37" priority="39" timePeriod="yesterday">
      <formula>FLOOR(P54,1)=TODAY()-1</formula>
    </cfRule>
  </conditionalFormatting>
  <conditionalFormatting sqref="P68:P69">
    <cfRule type="timePeriod" dxfId="36" priority="22" timePeriod="yesterday">
      <formula>FLOOR(P68,1)=TODAY()-1</formula>
    </cfRule>
    <cfRule type="containsBlanks" dxfId="35" priority="21">
      <formula>LEN(TRIM(P68))=0</formula>
    </cfRule>
  </conditionalFormatting>
  <conditionalFormatting sqref="P123:Z123">
    <cfRule type="containsBlanks" dxfId="34" priority="3">
      <formula>LEN(TRIM(P123))=0</formula>
    </cfRule>
  </conditionalFormatting>
  <conditionalFormatting sqref="R10:Z10 R11 U11 R12:Z12 R13:Y13 B17:C17 E17 G17 J17:K17 M17 O17 F34:F35 H35 F36:N36 F45 H45 M45 O45 W45:X45 Z45 J48:Q48">
    <cfRule type="timePeriod" dxfId="33" priority="53" timePeriod="yesterday">
      <formula>FLOOR(B10,1)=TODAY()-1</formula>
    </cfRule>
    <cfRule type="containsBlanks" dxfId="32" priority="52">
      <formula>LEN(TRIM(B10))=0</formula>
    </cfRule>
  </conditionalFormatting>
  <conditionalFormatting sqref="T116:X116">
    <cfRule type="containsBlanks" dxfId="31" priority="6">
      <formula>LEN(TRIM(T116))=0</formula>
    </cfRule>
  </conditionalFormatting>
  <conditionalFormatting sqref="U68">
    <cfRule type="timePeriod" dxfId="30" priority="28" timePeriod="yesterday">
      <formula>FLOOR(U68,1)=TODAY()-1</formula>
    </cfRule>
    <cfRule type="containsBlanks" dxfId="29" priority="27">
      <formula>LEN(TRIM(U68))=0</formula>
    </cfRule>
  </conditionalFormatting>
  <conditionalFormatting sqref="W54:W62">
    <cfRule type="containsBlanks" dxfId="28" priority="42">
      <formula>LEN(TRIM(W54))=0</formula>
    </cfRule>
    <cfRule type="timePeriod" dxfId="27" priority="43" timePeriod="yesterday">
      <formula>FLOOR(W54,1)=TODAY()-1</formula>
    </cfRule>
  </conditionalFormatting>
  <conditionalFormatting sqref="W69">
    <cfRule type="timePeriod" dxfId="26" priority="24" timePeriod="yesterday">
      <formula>FLOOR(W69,1)=TODAY()-1</formula>
    </cfRule>
    <cfRule type="containsBlanks" dxfId="25" priority="23">
      <formula>LEN(TRIM(W69))=0</formula>
    </cfRule>
  </conditionalFormatting>
  <conditionalFormatting sqref="X68">
    <cfRule type="timePeriod" dxfId="24" priority="26" timePeriod="yesterday">
      <formula>FLOOR(X68,1)=TODAY()-1</formula>
    </cfRule>
    <cfRule type="containsBlanks" dxfId="23" priority="25">
      <formula>LEN(TRIM(X68))=0</formula>
    </cfRule>
  </conditionalFormatting>
  <conditionalFormatting sqref="Z54:Z62">
    <cfRule type="timePeriod" dxfId="22" priority="41" timePeriod="yesterday">
      <formula>FLOOR(Z54,1)=TODAY()-1</formula>
    </cfRule>
    <cfRule type="containsBlanks" dxfId="21" priority="40">
      <formula>LEN(TRIM(Z54))=0</formula>
    </cfRule>
  </conditionalFormatting>
  <dataValidations count="3">
    <dataValidation type="list" allowBlank="1" showInputMessage="1" showErrorMessage="1" sqref="N100 G101" xr:uid="{A86DE996-3935-6149-884C-4C5DCB643510}">
      <formula1>#REF!</formula1>
    </dataValidation>
    <dataValidation type="list" allowBlank="1" showInputMessage="1" showErrorMessage="1" sqref="G105 P30 L112 N102 G113" xr:uid="{6A923388-5573-DB43-8024-B7962BDDACFD}">
      <formula1>$AD$1:$AD$1</formula1>
    </dataValidation>
    <dataValidation type="list" allowBlank="1" showInputMessage="1" showErrorMessage="1" sqref="I71 L71 T24 K24" xr:uid="{EA186C76-D1F5-BD42-884F-122E0CF4CA58}">
      <formula1>"■,□	"</formula1>
    </dataValidation>
  </dataValidations>
  <hyperlinks>
    <hyperlink ref="AD116" r:id="rId1" xr:uid="{9A6A90D1-0FFD-3142-8534-CD672AB8390A}"/>
  </hyperlinks>
  <printOptions horizontalCentered="1" verticalCentered="1"/>
  <pageMargins left="0" right="0" top="0" bottom="0" header="0" footer="0"/>
  <pageSetup paperSize="9" scale="19" orientation="portrait"/>
  <headerFooter alignWithMargins="0">
    <oddFooter>&amp;C&amp;"游ゴシック Regular,標準"&amp;28&amp;K000000&amp;P ページ</oddFooter>
  </headerFooter>
  <rowBreaks count="2" manualBreakCount="2">
    <brk id="52" max="27" man="1"/>
    <brk id="8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33338-4CC8-5046-8A9F-CAC09DE40D4C}">
  <sheetPr>
    <tabColor theme="0"/>
  </sheetPr>
  <dimension ref="A1:BK53"/>
  <sheetViews>
    <sheetView view="pageBreakPreview" zoomScale="41" zoomScaleSheetLayoutView="42" workbookViewId="0">
      <selection activeCell="K15" sqref="K15:M15"/>
    </sheetView>
  </sheetViews>
  <sheetFormatPr baseColWidth="10" defaultColWidth="10.1640625" defaultRowHeight="45"/>
  <cols>
    <col min="1" max="1" width="2.6640625" style="162" customWidth="1"/>
    <col min="2" max="2" width="11" style="119" customWidth="1"/>
    <col min="3" max="3" width="16" style="119" customWidth="1"/>
    <col min="4" max="4" width="14.5" style="119" customWidth="1"/>
    <col min="5" max="5" width="13.83203125" style="119" customWidth="1"/>
    <col min="6" max="6" width="18.5" style="119" customWidth="1"/>
    <col min="7" max="7" width="18.33203125" style="119" customWidth="1"/>
    <col min="8" max="8" width="18.5" style="119" customWidth="1"/>
    <col min="9" max="9" width="12.6640625" style="119" customWidth="1"/>
    <col min="10" max="10" width="9.5" style="119" customWidth="1"/>
    <col min="11" max="11" width="18.33203125" style="119" customWidth="1"/>
    <col min="12" max="12" width="13.5" style="119" customWidth="1"/>
    <col min="13" max="13" width="13.83203125" style="119" customWidth="1"/>
    <col min="14" max="17" width="15" style="119" customWidth="1"/>
    <col min="18" max="18" width="17" style="119" customWidth="1"/>
    <col min="19" max="19" width="6.83203125" style="119" customWidth="1"/>
    <col min="20" max="20" width="21.6640625" style="119" customWidth="1"/>
    <col min="21" max="21" width="19.83203125" style="119" customWidth="1"/>
    <col min="22" max="22" width="17.83203125" style="119" customWidth="1"/>
    <col min="23" max="24" width="18.5" style="119" customWidth="1"/>
    <col min="25" max="25" width="17.1640625" style="119" customWidth="1"/>
    <col min="26" max="26" width="7.1640625" style="119" customWidth="1"/>
    <col min="27" max="27" width="7.33203125" style="119" customWidth="1"/>
    <col min="28" max="28" width="2.6640625" style="119" customWidth="1"/>
    <col min="29" max="29" width="3.5" style="119" customWidth="1"/>
    <col min="30" max="30" width="10.1640625" style="119"/>
    <col min="31" max="16384" width="10.1640625" style="158"/>
  </cols>
  <sheetData>
    <row r="1" spans="1:51" s="173" customFormat="1" ht="78" customHeight="1">
      <c r="B1" s="184" t="s">
        <v>985</v>
      </c>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D1" s="198"/>
      <c r="AE1" s="198"/>
      <c r="AF1" s="198"/>
      <c r="AG1" s="198"/>
      <c r="AH1" s="198"/>
      <c r="AI1" s="198"/>
      <c r="AJ1" s="198"/>
      <c r="AK1" s="198"/>
      <c r="AL1" s="198"/>
      <c r="AM1" s="198"/>
      <c r="AN1" s="198"/>
      <c r="AO1" s="198"/>
      <c r="AP1" s="198"/>
      <c r="AQ1" s="198"/>
      <c r="AR1" s="198"/>
      <c r="AS1" s="198"/>
      <c r="AT1" s="198"/>
      <c r="AU1" s="198"/>
      <c r="AV1" s="198"/>
    </row>
    <row r="2" spans="1:51" s="173" customFormat="1" ht="130" customHeight="1">
      <c r="A2" s="662" t="s">
        <v>986</v>
      </c>
      <c r="B2" s="662"/>
      <c r="C2" s="662"/>
      <c r="D2" s="662"/>
      <c r="E2" s="662"/>
      <c r="F2" s="662"/>
      <c r="G2" s="662"/>
      <c r="H2" s="662"/>
      <c r="I2" s="662"/>
      <c r="J2" s="662"/>
      <c r="K2" s="662"/>
      <c r="L2" s="662"/>
      <c r="M2" s="662"/>
      <c r="N2" s="662"/>
      <c r="O2" s="662"/>
      <c r="P2" s="662"/>
      <c r="Q2" s="662"/>
      <c r="R2" s="662"/>
      <c r="S2" s="662"/>
      <c r="T2" s="662"/>
      <c r="U2" s="662"/>
      <c r="V2" s="662"/>
      <c r="W2" s="662"/>
      <c r="X2" s="662"/>
      <c r="Y2" s="662"/>
      <c r="Z2" s="662"/>
      <c r="AA2" s="662"/>
      <c r="AB2" s="662"/>
      <c r="AC2" s="176"/>
      <c r="AD2" s="395"/>
      <c r="AE2" s="390"/>
      <c r="AF2" s="390"/>
      <c r="AG2" s="390"/>
      <c r="AH2" s="390"/>
      <c r="AI2" s="390"/>
      <c r="AJ2" s="390"/>
      <c r="AK2" s="390"/>
      <c r="AL2" s="390"/>
      <c r="AM2" s="390"/>
      <c r="AN2" s="390"/>
      <c r="AO2" s="390"/>
      <c r="AP2" s="390"/>
      <c r="AQ2" s="390"/>
      <c r="AR2" s="390"/>
      <c r="AS2" s="390"/>
      <c r="AT2" s="390"/>
      <c r="AU2" s="390"/>
      <c r="AV2" s="390"/>
      <c r="AW2" s="397"/>
      <c r="AX2" s="397"/>
      <c r="AY2" s="397"/>
    </row>
    <row r="3" spans="1:51" s="173" customFormat="1" ht="47" customHeight="1">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D3" s="390"/>
      <c r="AE3" s="390"/>
      <c r="AF3" s="390"/>
      <c r="AG3" s="390"/>
      <c r="AH3" s="390"/>
      <c r="AI3" s="390"/>
      <c r="AJ3" s="390"/>
      <c r="AK3" s="390"/>
      <c r="AL3" s="390"/>
      <c r="AM3" s="390"/>
      <c r="AN3" s="390"/>
      <c r="AO3" s="390"/>
      <c r="AP3" s="390"/>
      <c r="AQ3" s="390"/>
      <c r="AR3" s="390"/>
      <c r="AS3" s="390"/>
      <c r="AT3" s="390"/>
      <c r="AU3" s="390"/>
      <c r="AV3" s="390"/>
      <c r="AW3" s="397"/>
      <c r="AX3" s="397"/>
      <c r="AY3" s="397"/>
    </row>
    <row r="4" spans="1:51" s="178" customFormat="1" ht="80" customHeight="1">
      <c r="B4" s="174" t="s">
        <v>916</v>
      </c>
      <c r="H4" s="114"/>
      <c r="I4" s="114"/>
      <c r="J4" s="114"/>
      <c r="K4" s="114"/>
      <c r="L4" s="114"/>
      <c r="M4" s="114"/>
      <c r="N4" s="114"/>
      <c r="O4" s="114"/>
      <c r="P4" s="114"/>
      <c r="Q4" s="114"/>
      <c r="R4" s="114"/>
      <c r="S4" s="114"/>
      <c r="T4" s="114"/>
      <c r="AD4" s="390"/>
      <c r="AE4" s="390"/>
      <c r="AF4" s="390"/>
      <c r="AG4" s="390"/>
      <c r="AH4" s="390"/>
      <c r="AI4" s="390"/>
      <c r="AJ4" s="390"/>
      <c r="AK4" s="390"/>
      <c r="AL4" s="390"/>
      <c r="AM4" s="390"/>
      <c r="AN4" s="390"/>
      <c r="AO4" s="390"/>
      <c r="AP4" s="390"/>
      <c r="AQ4" s="390"/>
      <c r="AR4" s="390"/>
      <c r="AS4" s="390"/>
      <c r="AT4" s="390"/>
      <c r="AU4" s="390"/>
      <c r="AV4" s="390"/>
      <c r="AW4" s="397"/>
      <c r="AX4" s="397"/>
      <c r="AY4" s="397"/>
    </row>
    <row r="5" spans="1:51" s="178" customFormat="1" ht="121" customHeight="1">
      <c r="B5" s="179"/>
      <c r="C5" s="459" t="b">
        <v>0</v>
      </c>
      <c r="D5" s="174" t="s">
        <v>987</v>
      </c>
      <c r="E5" s="174"/>
      <c r="F5" s="679"/>
      <c r="G5" s="679"/>
      <c r="H5" s="679"/>
      <c r="I5" s="174" t="s">
        <v>919</v>
      </c>
      <c r="J5" s="174"/>
      <c r="K5" s="459" t="b">
        <v>0</v>
      </c>
      <c r="L5" s="174" t="s">
        <v>988</v>
      </c>
      <c r="M5" s="124"/>
      <c r="N5" s="679"/>
      <c r="O5" s="679"/>
      <c r="P5" s="679"/>
      <c r="Q5" s="679"/>
      <c r="R5" s="124" t="s">
        <v>989</v>
      </c>
      <c r="S5" s="124"/>
      <c r="T5" s="459" t="b">
        <v>0</v>
      </c>
      <c r="U5" s="174" t="s">
        <v>921</v>
      </c>
      <c r="V5" s="174"/>
      <c r="W5" s="679"/>
      <c r="X5" s="679"/>
      <c r="Y5" s="679"/>
      <c r="Z5" s="174" t="s">
        <v>919</v>
      </c>
      <c r="AD5" s="390"/>
      <c r="AE5" s="390"/>
      <c r="AF5" s="390"/>
      <c r="AG5" s="390"/>
      <c r="AH5" s="390"/>
      <c r="AI5" s="390"/>
      <c r="AJ5" s="390"/>
      <c r="AK5" s="390"/>
      <c r="AL5" s="390"/>
      <c r="AM5" s="390"/>
      <c r="AN5" s="390"/>
      <c r="AO5" s="390"/>
      <c r="AP5" s="390"/>
      <c r="AQ5" s="390"/>
      <c r="AR5" s="390"/>
      <c r="AS5" s="390"/>
      <c r="AT5" s="390"/>
      <c r="AU5" s="390"/>
      <c r="AV5" s="390"/>
      <c r="AW5" s="397"/>
      <c r="AX5" s="397"/>
      <c r="AY5" s="397"/>
    </row>
    <row r="6" spans="1:51" s="178" customFormat="1" ht="88" customHeight="1">
      <c r="D6" s="174" t="s">
        <v>990</v>
      </c>
      <c r="E6" s="174"/>
      <c r="F6" s="174"/>
      <c r="G6" s="174"/>
      <c r="H6" s="174"/>
      <c r="I6" s="174"/>
      <c r="J6" s="174"/>
      <c r="K6" s="174"/>
      <c r="L6" s="174"/>
      <c r="M6" s="174"/>
      <c r="N6" s="124"/>
      <c r="O6" s="180"/>
      <c r="P6" s="180"/>
      <c r="Q6" s="181" t="s">
        <v>876</v>
      </c>
      <c r="R6" s="679"/>
      <c r="S6" s="679"/>
      <c r="T6" s="679"/>
      <c r="U6" s="679"/>
      <c r="V6" s="182" t="s">
        <v>919</v>
      </c>
      <c r="W6" s="183"/>
      <c r="AD6" s="390"/>
      <c r="AE6" s="390"/>
      <c r="AF6" s="390"/>
      <c r="AG6" s="390"/>
      <c r="AH6" s="390"/>
      <c r="AI6" s="390"/>
      <c r="AJ6" s="390"/>
      <c r="AK6" s="390"/>
      <c r="AL6" s="390"/>
      <c r="AM6" s="390"/>
      <c r="AN6" s="390"/>
      <c r="AO6" s="390"/>
      <c r="AP6" s="390"/>
      <c r="AQ6" s="390"/>
      <c r="AR6" s="390"/>
      <c r="AS6" s="390"/>
      <c r="AT6" s="390"/>
      <c r="AU6" s="390"/>
      <c r="AV6" s="390"/>
      <c r="AW6" s="397"/>
      <c r="AX6" s="397"/>
      <c r="AY6" s="397"/>
    </row>
    <row r="7" spans="1:51" s="178" customFormat="1" ht="88" customHeight="1">
      <c r="D7" s="174" t="s">
        <v>991</v>
      </c>
      <c r="E7" s="174"/>
      <c r="F7" s="174"/>
      <c r="G7" s="174"/>
      <c r="H7" s="174"/>
      <c r="I7" s="174"/>
      <c r="J7" s="174"/>
      <c r="K7" s="174"/>
      <c r="L7" s="174"/>
      <c r="M7" s="174"/>
      <c r="N7" s="124"/>
      <c r="O7" s="124"/>
      <c r="P7" s="124"/>
      <c r="Q7" s="181" t="s">
        <v>876</v>
      </c>
      <c r="R7" s="679"/>
      <c r="S7" s="679"/>
      <c r="T7" s="679"/>
      <c r="U7" s="679"/>
      <c r="V7" s="184" t="s">
        <v>919</v>
      </c>
      <c r="W7" s="120"/>
      <c r="AD7" s="390"/>
      <c r="AE7" s="390"/>
      <c r="AF7" s="390"/>
      <c r="AG7" s="390"/>
      <c r="AH7" s="390"/>
      <c r="AI7" s="390"/>
      <c r="AJ7" s="390"/>
      <c r="AK7" s="390"/>
      <c r="AL7" s="390"/>
      <c r="AM7" s="390"/>
      <c r="AN7" s="390"/>
      <c r="AO7" s="390"/>
      <c r="AP7" s="390"/>
      <c r="AQ7" s="390"/>
      <c r="AR7" s="390"/>
      <c r="AS7" s="390"/>
      <c r="AT7" s="390"/>
      <c r="AU7" s="390"/>
      <c r="AV7" s="390"/>
      <c r="AW7" s="397"/>
      <c r="AX7" s="397"/>
      <c r="AY7" s="397"/>
    </row>
    <row r="8" spans="1:51" s="178" customFormat="1" ht="70" customHeight="1">
      <c r="B8" s="174" t="s">
        <v>992</v>
      </c>
      <c r="C8" s="120"/>
      <c r="D8" s="120"/>
      <c r="E8" s="120"/>
      <c r="F8" s="120"/>
      <c r="G8" s="120"/>
      <c r="H8" s="120"/>
      <c r="I8" s="120"/>
      <c r="J8" s="120"/>
      <c r="K8" s="120"/>
      <c r="L8" s="120"/>
      <c r="M8" s="120"/>
      <c r="N8" s="120"/>
      <c r="O8" s="120"/>
      <c r="P8" s="120"/>
      <c r="Q8" s="120"/>
      <c r="R8" s="120"/>
      <c r="S8" s="120"/>
      <c r="T8" s="120"/>
      <c r="AD8" s="390"/>
      <c r="AE8" s="390"/>
      <c r="AF8" s="390"/>
      <c r="AG8" s="390"/>
      <c r="AH8" s="390"/>
      <c r="AI8" s="390"/>
      <c r="AJ8" s="390"/>
      <c r="AK8" s="390"/>
      <c r="AL8" s="390"/>
      <c r="AM8" s="390"/>
      <c r="AN8" s="390"/>
      <c r="AO8" s="390"/>
      <c r="AP8" s="390"/>
      <c r="AQ8" s="390"/>
      <c r="AR8" s="390"/>
      <c r="AS8" s="390"/>
      <c r="AT8" s="390"/>
      <c r="AU8" s="390"/>
      <c r="AV8" s="390"/>
      <c r="AW8" s="397"/>
      <c r="AX8" s="397"/>
      <c r="AY8" s="397"/>
    </row>
    <row r="9" spans="1:51" s="178" customFormat="1" ht="107" customHeight="1">
      <c r="B9" s="174" t="s">
        <v>993</v>
      </c>
      <c r="C9" s="174"/>
      <c r="D9" s="680"/>
      <c r="E9" s="680"/>
      <c r="F9" s="680"/>
      <c r="G9" s="680"/>
      <c r="H9" s="680"/>
      <c r="I9" s="174" t="s">
        <v>994</v>
      </c>
      <c r="J9" s="174"/>
      <c r="K9" s="681"/>
      <c r="L9" s="681"/>
      <c r="M9" s="681"/>
      <c r="N9" s="174" t="s">
        <v>995</v>
      </c>
      <c r="O9" s="174"/>
      <c r="P9" s="174"/>
      <c r="Q9" s="174"/>
      <c r="R9" s="186"/>
      <c r="S9" s="682"/>
      <c r="T9" s="682"/>
      <c r="U9" s="682"/>
      <c r="V9" s="682"/>
      <c r="W9" s="682"/>
      <c r="X9" s="682"/>
      <c r="Y9" s="682"/>
      <c r="Z9" s="682"/>
      <c r="AA9" s="184" t="s">
        <v>812</v>
      </c>
      <c r="AB9" s="179"/>
      <c r="AD9" s="390"/>
      <c r="AE9" s="390"/>
      <c r="AF9" s="390"/>
      <c r="AG9" s="390"/>
      <c r="AH9" s="390"/>
      <c r="AI9" s="390"/>
      <c r="AJ9" s="390"/>
      <c r="AK9" s="390"/>
      <c r="AL9" s="390"/>
      <c r="AM9" s="390"/>
      <c r="AN9" s="390"/>
      <c r="AO9" s="390"/>
      <c r="AP9" s="390"/>
      <c r="AQ9" s="390"/>
      <c r="AR9" s="390"/>
      <c r="AS9" s="390"/>
      <c r="AT9" s="390"/>
      <c r="AU9" s="390"/>
      <c r="AV9" s="390"/>
      <c r="AW9" s="397"/>
      <c r="AX9" s="397"/>
      <c r="AY9" s="397"/>
    </row>
    <row r="10" spans="1:51" s="178" customFormat="1" ht="107" customHeight="1">
      <c r="B10" s="174" t="s">
        <v>996</v>
      </c>
      <c r="C10" s="174"/>
      <c r="D10" s="680"/>
      <c r="E10" s="680"/>
      <c r="F10" s="680"/>
      <c r="G10" s="680"/>
      <c r="H10" s="680"/>
      <c r="I10" s="174" t="s">
        <v>994</v>
      </c>
      <c r="J10" s="174"/>
      <c r="K10" s="681"/>
      <c r="L10" s="681"/>
      <c r="M10" s="681"/>
      <c r="N10" s="174" t="s">
        <v>995</v>
      </c>
      <c r="O10" s="174"/>
      <c r="P10" s="174"/>
      <c r="Q10" s="174"/>
      <c r="R10" s="186"/>
      <c r="S10" s="682"/>
      <c r="T10" s="682"/>
      <c r="U10" s="682"/>
      <c r="V10" s="682"/>
      <c r="W10" s="682"/>
      <c r="X10" s="682"/>
      <c r="Y10" s="682"/>
      <c r="Z10" s="682"/>
      <c r="AA10" s="184" t="s">
        <v>812</v>
      </c>
      <c r="AB10" s="179"/>
      <c r="AD10" s="390"/>
      <c r="AE10" s="390"/>
      <c r="AF10" s="390"/>
      <c r="AG10" s="390"/>
      <c r="AH10" s="390"/>
      <c r="AI10" s="390"/>
      <c r="AJ10" s="390"/>
      <c r="AK10" s="390"/>
      <c r="AL10" s="390"/>
      <c r="AM10" s="390"/>
      <c r="AN10" s="390"/>
      <c r="AO10" s="390"/>
      <c r="AP10" s="390"/>
      <c r="AQ10" s="390"/>
      <c r="AR10" s="390"/>
      <c r="AS10" s="390"/>
      <c r="AT10" s="390"/>
      <c r="AU10" s="390"/>
      <c r="AV10" s="390"/>
      <c r="AW10" s="397"/>
      <c r="AX10" s="397"/>
      <c r="AY10" s="397"/>
    </row>
    <row r="11" spans="1:51" s="178" customFormat="1" ht="107" customHeight="1">
      <c r="B11" s="174" t="s">
        <v>997</v>
      </c>
      <c r="C11" s="174"/>
      <c r="D11" s="680"/>
      <c r="E11" s="680"/>
      <c r="F11" s="680"/>
      <c r="G11" s="680"/>
      <c r="H11" s="680"/>
      <c r="I11" s="174" t="s">
        <v>994</v>
      </c>
      <c r="J11" s="174"/>
      <c r="K11" s="681"/>
      <c r="L11" s="681"/>
      <c r="M11" s="681"/>
      <c r="N11" s="174" t="s">
        <v>995</v>
      </c>
      <c r="O11" s="174"/>
      <c r="P11" s="174"/>
      <c r="Q11" s="174"/>
      <c r="R11" s="186"/>
      <c r="S11" s="682"/>
      <c r="T11" s="682"/>
      <c r="U11" s="682"/>
      <c r="V11" s="682"/>
      <c r="W11" s="682"/>
      <c r="X11" s="682"/>
      <c r="Y11" s="682"/>
      <c r="Z11" s="682"/>
      <c r="AA11" s="184" t="s">
        <v>812</v>
      </c>
      <c r="AB11" s="179"/>
      <c r="AD11" s="390"/>
      <c r="AE11" s="390"/>
      <c r="AF11" s="390"/>
      <c r="AG11" s="390"/>
      <c r="AH11" s="390"/>
      <c r="AI11" s="390"/>
      <c r="AJ11" s="390"/>
      <c r="AK11" s="390"/>
      <c r="AL11" s="390"/>
      <c r="AM11" s="390"/>
      <c r="AN11" s="390"/>
      <c r="AO11" s="390"/>
      <c r="AP11" s="390"/>
      <c r="AQ11" s="390"/>
      <c r="AR11" s="390"/>
      <c r="AS11" s="390"/>
      <c r="AT11" s="390"/>
      <c r="AU11" s="390"/>
      <c r="AV11" s="390"/>
      <c r="AW11" s="397"/>
      <c r="AX11" s="397"/>
      <c r="AY11" s="397"/>
    </row>
    <row r="12" spans="1:51" s="178" customFormat="1" ht="107" customHeight="1">
      <c r="B12" s="174" t="s">
        <v>998</v>
      </c>
      <c r="C12" s="174"/>
      <c r="D12" s="680"/>
      <c r="E12" s="680"/>
      <c r="F12" s="680"/>
      <c r="G12" s="680"/>
      <c r="H12" s="680"/>
      <c r="I12" s="174" t="s">
        <v>994</v>
      </c>
      <c r="J12" s="174"/>
      <c r="K12" s="681"/>
      <c r="L12" s="681"/>
      <c r="M12" s="681"/>
      <c r="N12" s="174" t="s">
        <v>995</v>
      </c>
      <c r="O12" s="174"/>
      <c r="P12" s="174"/>
      <c r="Q12" s="174"/>
      <c r="R12" s="186"/>
      <c r="S12" s="682"/>
      <c r="T12" s="682"/>
      <c r="U12" s="682"/>
      <c r="V12" s="682"/>
      <c r="W12" s="682"/>
      <c r="X12" s="682"/>
      <c r="Y12" s="682"/>
      <c r="Z12" s="682"/>
      <c r="AA12" s="184" t="s">
        <v>812</v>
      </c>
      <c r="AB12" s="179"/>
      <c r="AD12" s="390"/>
      <c r="AE12" s="390"/>
      <c r="AF12" s="390"/>
      <c r="AG12" s="390"/>
      <c r="AH12" s="390"/>
      <c r="AI12" s="390"/>
      <c r="AJ12" s="390"/>
      <c r="AK12" s="390"/>
      <c r="AL12" s="390"/>
      <c r="AM12" s="390"/>
      <c r="AN12" s="390"/>
      <c r="AO12" s="390"/>
      <c r="AP12" s="390"/>
      <c r="AQ12" s="390"/>
      <c r="AR12" s="390"/>
      <c r="AS12" s="390"/>
      <c r="AT12" s="390"/>
      <c r="AU12" s="390"/>
      <c r="AV12" s="390"/>
      <c r="AW12" s="397"/>
      <c r="AX12" s="397"/>
      <c r="AY12" s="397"/>
    </row>
    <row r="13" spans="1:51" s="178" customFormat="1" ht="107" customHeight="1">
      <c r="B13" s="174" t="s">
        <v>999</v>
      </c>
      <c r="C13" s="174"/>
      <c r="D13" s="680"/>
      <c r="E13" s="680"/>
      <c r="F13" s="680"/>
      <c r="G13" s="680"/>
      <c r="H13" s="680"/>
      <c r="I13" s="174" t="s">
        <v>994</v>
      </c>
      <c r="J13" s="174"/>
      <c r="K13" s="681"/>
      <c r="L13" s="681"/>
      <c r="M13" s="681"/>
      <c r="N13" s="174" t="s">
        <v>995</v>
      </c>
      <c r="O13" s="174"/>
      <c r="P13" s="174"/>
      <c r="Q13" s="174"/>
      <c r="R13" s="186"/>
      <c r="S13" s="682"/>
      <c r="T13" s="682"/>
      <c r="U13" s="682"/>
      <c r="V13" s="682"/>
      <c r="W13" s="682"/>
      <c r="X13" s="682"/>
      <c r="Y13" s="682"/>
      <c r="Z13" s="682"/>
      <c r="AA13" s="184" t="s">
        <v>812</v>
      </c>
      <c r="AB13" s="179"/>
      <c r="AD13" s="390"/>
      <c r="AE13" s="390"/>
      <c r="AF13" s="390"/>
      <c r="AG13" s="390"/>
      <c r="AH13" s="390"/>
      <c r="AI13" s="390"/>
      <c r="AJ13" s="390"/>
      <c r="AK13" s="390"/>
      <c r="AL13" s="390"/>
      <c r="AM13" s="390"/>
      <c r="AN13" s="390"/>
      <c r="AO13" s="390"/>
      <c r="AP13" s="390"/>
      <c r="AQ13" s="390"/>
      <c r="AR13" s="390"/>
      <c r="AS13" s="390"/>
      <c r="AT13" s="390"/>
      <c r="AU13" s="390"/>
      <c r="AV13" s="390"/>
      <c r="AW13" s="397"/>
      <c r="AX13" s="397"/>
      <c r="AY13" s="397"/>
    </row>
    <row r="14" spans="1:51" s="178" customFormat="1" ht="107" customHeight="1">
      <c r="B14" s="174" t="s">
        <v>1000</v>
      </c>
      <c r="C14" s="174"/>
      <c r="D14" s="680"/>
      <c r="E14" s="680"/>
      <c r="F14" s="680"/>
      <c r="G14" s="680"/>
      <c r="H14" s="680"/>
      <c r="I14" s="174" t="s">
        <v>994</v>
      </c>
      <c r="J14" s="174"/>
      <c r="K14" s="681"/>
      <c r="L14" s="681"/>
      <c r="M14" s="681"/>
      <c r="N14" s="174" t="s">
        <v>995</v>
      </c>
      <c r="O14" s="174"/>
      <c r="P14" s="174"/>
      <c r="Q14" s="174"/>
      <c r="R14" s="186"/>
      <c r="S14" s="682"/>
      <c r="T14" s="682"/>
      <c r="U14" s="682"/>
      <c r="V14" s="682"/>
      <c r="W14" s="682"/>
      <c r="X14" s="682"/>
      <c r="Y14" s="682"/>
      <c r="Z14" s="682"/>
      <c r="AA14" s="184" t="s">
        <v>812</v>
      </c>
      <c r="AB14" s="179"/>
      <c r="AD14" s="390"/>
      <c r="AE14" s="390"/>
      <c r="AF14" s="390"/>
      <c r="AG14" s="390"/>
      <c r="AH14" s="390"/>
      <c r="AI14" s="390"/>
      <c r="AJ14" s="390"/>
      <c r="AK14" s="390"/>
      <c r="AL14" s="390"/>
      <c r="AM14" s="390"/>
      <c r="AN14" s="390"/>
      <c r="AO14" s="390"/>
      <c r="AP14" s="390"/>
      <c r="AQ14" s="390"/>
      <c r="AR14" s="390"/>
      <c r="AS14" s="390"/>
      <c r="AT14" s="390"/>
      <c r="AU14" s="390"/>
      <c r="AV14" s="390"/>
      <c r="AW14" s="397"/>
      <c r="AX14" s="397"/>
      <c r="AY14" s="397"/>
    </row>
    <row r="15" spans="1:51" s="178" customFormat="1" ht="107" customHeight="1">
      <c r="B15" s="174" t="s">
        <v>1001</v>
      </c>
      <c r="C15" s="174"/>
      <c r="D15" s="680"/>
      <c r="E15" s="680"/>
      <c r="F15" s="680"/>
      <c r="G15" s="680"/>
      <c r="H15" s="680"/>
      <c r="I15" s="174" t="s">
        <v>994</v>
      </c>
      <c r="J15" s="174"/>
      <c r="K15" s="681"/>
      <c r="L15" s="681"/>
      <c r="M15" s="681"/>
      <c r="N15" s="174" t="s">
        <v>995</v>
      </c>
      <c r="O15" s="174"/>
      <c r="P15" s="174"/>
      <c r="Q15" s="174"/>
      <c r="R15" s="186"/>
      <c r="S15" s="682"/>
      <c r="T15" s="682"/>
      <c r="U15" s="682"/>
      <c r="V15" s="682"/>
      <c r="W15" s="682"/>
      <c r="X15" s="682"/>
      <c r="Y15" s="682"/>
      <c r="Z15" s="682"/>
      <c r="AA15" s="184" t="s">
        <v>812</v>
      </c>
      <c r="AB15" s="179"/>
      <c r="AD15" s="390"/>
      <c r="AE15" s="390"/>
      <c r="AF15" s="390"/>
      <c r="AG15" s="390"/>
      <c r="AH15" s="390"/>
      <c r="AI15" s="390"/>
      <c r="AJ15" s="390"/>
      <c r="AK15" s="390"/>
      <c r="AL15" s="390"/>
      <c r="AM15" s="390"/>
      <c r="AN15" s="390"/>
      <c r="AO15" s="390"/>
      <c r="AP15" s="390"/>
      <c r="AQ15" s="390"/>
      <c r="AR15" s="390"/>
      <c r="AS15" s="390"/>
      <c r="AT15" s="390"/>
      <c r="AU15" s="390"/>
      <c r="AV15" s="390"/>
      <c r="AW15" s="397"/>
      <c r="AX15" s="397"/>
      <c r="AY15" s="397"/>
    </row>
    <row r="16" spans="1:51" s="178" customFormat="1" ht="107" customHeight="1">
      <c r="B16" s="174" t="s">
        <v>1002</v>
      </c>
      <c r="C16" s="174"/>
      <c r="D16" s="680"/>
      <c r="E16" s="680"/>
      <c r="F16" s="680"/>
      <c r="G16" s="680"/>
      <c r="H16" s="680"/>
      <c r="I16" s="174" t="s">
        <v>994</v>
      </c>
      <c r="J16" s="174"/>
      <c r="K16" s="681"/>
      <c r="L16" s="681"/>
      <c r="M16" s="681"/>
      <c r="N16" s="174" t="s">
        <v>995</v>
      </c>
      <c r="O16" s="174"/>
      <c r="P16" s="174"/>
      <c r="Q16" s="174"/>
      <c r="R16" s="186"/>
      <c r="S16" s="682"/>
      <c r="T16" s="682"/>
      <c r="U16" s="682"/>
      <c r="V16" s="682"/>
      <c r="W16" s="682"/>
      <c r="X16" s="682"/>
      <c r="Y16" s="682"/>
      <c r="Z16" s="682"/>
      <c r="AA16" s="184" t="s">
        <v>812</v>
      </c>
      <c r="AB16" s="179"/>
      <c r="AD16" s="390"/>
      <c r="AE16" s="389"/>
      <c r="AF16" s="389"/>
      <c r="AG16" s="389"/>
      <c r="AH16" s="389"/>
      <c r="AI16" s="389"/>
      <c r="AJ16" s="389"/>
      <c r="AK16" s="389"/>
      <c r="AL16" s="389"/>
      <c r="AM16" s="389"/>
      <c r="AN16" s="389"/>
      <c r="AO16" s="389"/>
      <c r="AP16" s="389"/>
      <c r="AQ16" s="390"/>
      <c r="AR16" s="390"/>
      <c r="AS16" s="390"/>
      <c r="AT16" s="390"/>
      <c r="AU16" s="390"/>
      <c r="AV16" s="390"/>
      <c r="AW16" s="397"/>
      <c r="AX16" s="397"/>
      <c r="AY16" s="397"/>
    </row>
    <row r="17" spans="2:63" s="111" customFormat="1" ht="186" customHeight="1">
      <c r="D17" s="112"/>
      <c r="E17" s="112"/>
      <c r="F17" s="112"/>
      <c r="G17" s="112"/>
      <c r="H17" s="112"/>
      <c r="I17" s="112"/>
      <c r="K17" s="116"/>
      <c r="L17" s="116"/>
      <c r="M17" s="116"/>
      <c r="N17" s="115"/>
      <c r="O17" s="187"/>
      <c r="P17" s="115"/>
      <c r="Q17" s="112"/>
      <c r="R17" s="188"/>
      <c r="S17" s="188"/>
      <c r="T17" s="188"/>
      <c r="U17" s="188"/>
      <c r="V17" s="188"/>
      <c r="W17" s="188"/>
      <c r="X17" s="188"/>
      <c r="Y17" s="188"/>
      <c r="Z17" s="188"/>
      <c r="AA17" s="113"/>
      <c r="AB17" s="113"/>
      <c r="AD17" s="685" t="s">
        <v>1003</v>
      </c>
      <c r="AE17" s="685"/>
      <c r="AF17" s="685"/>
      <c r="AG17" s="685"/>
      <c r="AH17" s="685"/>
      <c r="AI17" s="685"/>
      <c r="AJ17" s="685"/>
      <c r="AK17" s="685"/>
      <c r="AL17" s="685"/>
      <c r="AM17" s="685"/>
      <c r="AN17" s="685"/>
      <c r="AO17" s="685"/>
      <c r="AP17" s="685"/>
      <c r="AQ17" s="685"/>
      <c r="AR17" s="685"/>
      <c r="AS17" s="685"/>
      <c r="AT17" s="685"/>
      <c r="AU17" s="685"/>
      <c r="AV17" s="685"/>
      <c r="AW17" s="685"/>
      <c r="AX17" s="685"/>
      <c r="AY17" s="685"/>
    </row>
    <row r="18" spans="2:63" s="178" customFormat="1" ht="165" customHeight="1">
      <c r="B18" s="174" t="s">
        <v>1004</v>
      </c>
      <c r="C18" s="174"/>
      <c r="D18" s="174"/>
      <c r="E18" s="174"/>
      <c r="F18" s="174"/>
      <c r="G18" s="174"/>
      <c r="H18" s="174"/>
      <c r="I18" s="174"/>
      <c r="J18" s="174"/>
      <c r="K18" s="174"/>
      <c r="L18" s="174"/>
      <c r="M18" s="174"/>
      <c r="N18" s="174"/>
      <c r="O18" s="174"/>
      <c r="P18" s="180"/>
      <c r="Q18" s="180"/>
      <c r="R18" s="174" t="s">
        <v>793</v>
      </c>
      <c r="S18" s="686">
        <f>IF(F5&gt;=1,F5,0) + IF(R7&gt;=1,R7,0) + SUM(K9:M16)</f>
        <v>0</v>
      </c>
      <c r="T18" s="686"/>
      <c r="U18" s="686"/>
      <c r="V18" s="686"/>
      <c r="W18" s="686"/>
      <c r="X18" s="174" t="s">
        <v>1005</v>
      </c>
      <c r="Y18" s="174"/>
      <c r="Z18" s="174"/>
      <c r="AD18" s="685" t="s">
        <v>1006</v>
      </c>
      <c r="AE18" s="685"/>
      <c r="AF18" s="685"/>
      <c r="AG18" s="685"/>
      <c r="AH18" s="685"/>
      <c r="AI18" s="685"/>
      <c r="AJ18" s="685"/>
      <c r="AK18" s="685"/>
      <c r="AL18" s="685"/>
      <c r="AM18" s="685"/>
      <c r="AN18" s="685"/>
      <c r="AO18" s="685"/>
      <c r="AP18" s="685"/>
      <c r="AQ18" s="685"/>
      <c r="AR18" s="685"/>
      <c r="AS18" s="685"/>
      <c r="AT18" s="685"/>
      <c r="AU18" s="685"/>
      <c r="AV18" s="685"/>
      <c r="AW18" s="685"/>
      <c r="AX18" s="685"/>
      <c r="AY18" s="685"/>
      <c r="AZ18" s="685"/>
      <c r="BA18" s="685"/>
      <c r="BB18" s="685"/>
      <c r="BC18" s="685"/>
      <c r="BD18" s="685"/>
      <c r="BE18" s="685"/>
      <c r="BF18" s="685"/>
      <c r="BG18" s="685"/>
      <c r="BH18" s="685"/>
      <c r="BI18" s="685"/>
      <c r="BJ18" s="685"/>
      <c r="BK18" s="685"/>
    </row>
    <row r="19" spans="2:63" s="173" customFormat="1" ht="24" customHeight="1">
      <c r="B19" s="175"/>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c r="AA19" s="175"/>
      <c r="AB19" s="175"/>
      <c r="AD19" s="389"/>
      <c r="AE19" s="389"/>
      <c r="AF19" s="389"/>
      <c r="AG19" s="389"/>
      <c r="AH19" s="389"/>
      <c r="AI19" s="389"/>
      <c r="AJ19" s="389"/>
      <c r="AK19" s="389"/>
      <c r="AL19" s="389"/>
      <c r="AM19" s="389"/>
      <c r="AN19" s="389"/>
      <c r="AO19" s="389"/>
      <c r="AP19" s="389"/>
      <c r="AQ19" s="389"/>
      <c r="AR19" s="389"/>
      <c r="AS19" s="389"/>
      <c r="AT19" s="389"/>
      <c r="AU19" s="389"/>
      <c r="AV19" s="389"/>
      <c r="AW19" s="397"/>
      <c r="AX19" s="397"/>
      <c r="AY19" s="397"/>
    </row>
    <row r="20" spans="2:63" s="178" customFormat="1" ht="82">
      <c r="B20" s="174" t="s">
        <v>1007</v>
      </c>
      <c r="C20" s="120"/>
      <c r="D20" s="120"/>
      <c r="E20" s="120"/>
      <c r="F20" s="120"/>
      <c r="G20" s="120"/>
      <c r="H20" s="120"/>
      <c r="AD20" s="397"/>
      <c r="AE20" s="389"/>
      <c r="AF20" s="389"/>
      <c r="AG20" s="389"/>
      <c r="AH20" s="389"/>
      <c r="AI20" s="389"/>
      <c r="AJ20" s="389"/>
      <c r="AK20" s="389"/>
      <c r="AL20" s="389"/>
      <c r="AM20" s="389"/>
      <c r="AN20" s="389"/>
      <c r="AO20" s="389"/>
      <c r="AP20" s="389"/>
      <c r="AQ20" s="389"/>
      <c r="AR20" s="389"/>
      <c r="AS20" s="389"/>
      <c r="AT20" s="389"/>
      <c r="AU20" s="389"/>
      <c r="AV20" s="389"/>
      <c r="AW20" s="397"/>
      <c r="AX20" s="397"/>
      <c r="AY20" s="397"/>
    </row>
    <row r="21" spans="2:63" s="178" customFormat="1" ht="131" customHeight="1">
      <c r="C21" s="174" t="s">
        <v>1008</v>
      </c>
      <c r="D21" s="174"/>
      <c r="E21" s="174"/>
      <c r="F21" s="174"/>
      <c r="G21" s="174"/>
      <c r="H21" s="174"/>
      <c r="I21" s="174"/>
      <c r="J21" s="174"/>
      <c r="K21" s="174"/>
      <c r="L21" s="174"/>
      <c r="M21" s="174"/>
      <c r="N21" s="174"/>
      <c r="R21" s="181" t="s">
        <v>1009</v>
      </c>
      <c r="S21" s="679"/>
      <c r="T21" s="679"/>
      <c r="U21" s="679"/>
      <c r="V21" s="679"/>
      <c r="W21" s="679"/>
      <c r="X21" s="174" t="s">
        <v>919</v>
      </c>
      <c r="AC21" s="275"/>
      <c r="AD21" s="399" t="s">
        <v>1010</v>
      </c>
      <c r="AE21" s="400"/>
      <c r="AF21" s="400"/>
      <c r="AG21" s="400"/>
      <c r="AH21" s="400"/>
      <c r="AI21" s="400"/>
      <c r="AJ21" s="400"/>
      <c r="AK21" s="400"/>
      <c r="AL21" s="400"/>
      <c r="AM21" s="400"/>
      <c r="AN21" s="400"/>
      <c r="AO21" s="400"/>
      <c r="AP21" s="400"/>
      <c r="AQ21" s="400"/>
      <c r="AR21" s="400"/>
      <c r="AS21" s="400"/>
      <c r="AT21" s="400"/>
      <c r="AU21" s="400"/>
      <c r="AV21" s="400"/>
      <c r="AW21" s="400"/>
      <c r="AX21" s="400"/>
      <c r="AY21" s="400"/>
    </row>
    <row r="22" spans="2:63" s="178" customFormat="1" ht="131" customHeight="1">
      <c r="C22" s="174" t="s">
        <v>1011</v>
      </c>
      <c r="D22" s="174"/>
      <c r="E22" s="174"/>
      <c r="F22" s="174"/>
      <c r="G22" s="174"/>
      <c r="H22" s="174"/>
      <c r="I22" s="174"/>
      <c r="J22" s="174"/>
      <c r="K22" s="174"/>
      <c r="L22" s="174"/>
      <c r="M22" s="174"/>
      <c r="N22" s="174"/>
      <c r="R22" s="181" t="s">
        <v>1009</v>
      </c>
      <c r="S22" s="679"/>
      <c r="T22" s="679"/>
      <c r="U22" s="679"/>
      <c r="V22" s="679"/>
      <c r="W22" s="679"/>
      <c r="X22" s="174" t="s">
        <v>919</v>
      </c>
      <c r="AC22" s="276"/>
      <c r="AD22" s="687" t="s">
        <v>1012</v>
      </c>
      <c r="AE22" s="688"/>
      <c r="AF22" s="688"/>
      <c r="AG22" s="688"/>
      <c r="AH22" s="688"/>
      <c r="AI22" s="688"/>
      <c r="AJ22" s="688"/>
      <c r="AK22" s="688"/>
      <c r="AL22" s="688"/>
      <c r="AM22" s="688"/>
      <c r="AN22" s="688"/>
      <c r="AO22" s="688"/>
      <c r="AP22" s="688"/>
      <c r="AQ22" s="688"/>
      <c r="AR22" s="688"/>
      <c r="AS22" s="688"/>
      <c r="AT22" s="688"/>
      <c r="AU22" s="688"/>
      <c r="AV22" s="688"/>
      <c r="AW22" s="688"/>
      <c r="AX22" s="688"/>
      <c r="AY22" s="397"/>
    </row>
    <row r="23" spans="2:63" s="178" customFormat="1" ht="131" customHeight="1">
      <c r="B23" s="120"/>
      <c r="C23" s="174" t="s">
        <v>1013</v>
      </c>
      <c r="D23" s="174"/>
      <c r="E23" s="174"/>
      <c r="F23" s="174"/>
      <c r="G23" s="174"/>
      <c r="H23" s="174"/>
      <c r="I23" s="174"/>
      <c r="J23" s="278"/>
      <c r="K23" s="274"/>
      <c r="L23" s="274"/>
      <c r="M23" s="274"/>
      <c r="N23" s="274"/>
      <c r="R23" s="181" t="s">
        <v>1009</v>
      </c>
      <c r="S23" s="679"/>
      <c r="T23" s="679"/>
      <c r="U23" s="679"/>
      <c r="V23" s="679"/>
      <c r="W23" s="679"/>
      <c r="X23" s="174" t="s">
        <v>919</v>
      </c>
      <c r="AC23" s="277"/>
      <c r="AD23" s="401"/>
      <c r="AE23" s="397"/>
      <c r="AF23" s="397"/>
      <c r="AG23" s="397"/>
      <c r="AH23" s="397"/>
      <c r="AI23" s="397"/>
      <c r="AJ23" s="397"/>
      <c r="AK23" s="397"/>
      <c r="AL23" s="397"/>
      <c r="AM23" s="397"/>
      <c r="AN23" s="397"/>
      <c r="AO23" s="397"/>
      <c r="AP23" s="397"/>
      <c r="AQ23" s="397"/>
      <c r="AR23" s="397"/>
      <c r="AS23" s="397"/>
      <c r="AT23" s="397"/>
      <c r="AU23" s="397"/>
      <c r="AV23" s="397"/>
      <c r="AW23" s="397"/>
      <c r="AX23" s="397"/>
      <c r="AY23" s="397"/>
    </row>
    <row r="24" spans="2:63" s="178" customFormat="1" ht="131" customHeight="1">
      <c r="B24" s="120"/>
      <c r="C24" s="174" t="s">
        <v>1014</v>
      </c>
      <c r="D24" s="174"/>
      <c r="E24" s="174"/>
      <c r="F24" s="174"/>
      <c r="G24" s="174"/>
      <c r="H24" s="174"/>
      <c r="I24" s="174"/>
      <c r="J24" s="683"/>
      <c r="K24" s="683"/>
      <c r="L24" s="683"/>
      <c r="M24" s="683"/>
      <c r="N24" s="683"/>
      <c r="R24" s="181" t="s">
        <v>1009</v>
      </c>
      <c r="S24" s="679"/>
      <c r="T24" s="679"/>
      <c r="U24" s="679"/>
      <c r="V24" s="679"/>
      <c r="W24" s="679"/>
      <c r="X24" s="174" t="s">
        <v>919</v>
      </c>
      <c r="AC24" s="275"/>
      <c r="AD24" s="397" t="s">
        <v>1015</v>
      </c>
      <c r="AE24" s="397"/>
      <c r="AF24" s="397"/>
      <c r="AG24" s="397"/>
      <c r="AH24" s="397"/>
      <c r="AI24" s="397"/>
      <c r="AJ24" s="397"/>
      <c r="AK24" s="397"/>
      <c r="AL24" s="397"/>
      <c r="AM24" s="397"/>
      <c r="AN24" s="397"/>
      <c r="AO24" s="397"/>
      <c r="AP24" s="397"/>
      <c r="AQ24" s="397"/>
      <c r="AR24" s="397"/>
      <c r="AS24" s="397"/>
      <c r="AT24" s="397"/>
      <c r="AU24" s="397"/>
      <c r="AV24" s="397"/>
      <c r="AW24" s="397"/>
      <c r="AX24" s="397"/>
      <c r="AY24" s="397"/>
    </row>
    <row r="25" spans="2:63" s="178" customFormat="1" ht="131" customHeight="1">
      <c r="B25" s="120"/>
      <c r="C25" s="174" t="s">
        <v>1016</v>
      </c>
      <c r="D25" s="174"/>
      <c r="E25" s="174"/>
      <c r="F25" s="174"/>
      <c r="G25" s="174"/>
      <c r="H25" s="174"/>
      <c r="I25" s="174"/>
      <c r="J25" s="683"/>
      <c r="K25" s="683"/>
      <c r="L25" s="683"/>
      <c r="M25" s="683"/>
      <c r="N25" s="683"/>
      <c r="R25" s="181" t="s">
        <v>1009</v>
      </c>
      <c r="S25" s="679"/>
      <c r="T25" s="679"/>
      <c r="U25" s="679"/>
      <c r="V25" s="679"/>
      <c r="W25" s="679"/>
      <c r="X25" s="174" t="s">
        <v>919</v>
      </c>
      <c r="AC25" s="276"/>
      <c r="AD25" s="401" t="s">
        <v>1017</v>
      </c>
      <c r="AE25" s="397"/>
      <c r="AF25" s="397"/>
      <c r="AG25" s="397"/>
      <c r="AH25" s="397"/>
      <c r="AI25" s="397"/>
      <c r="AJ25" s="397"/>
      <c r="AK25" s="397"/>
      <c r="AL25" s="397"/>
      <c r="AM25" s="397"/>
      <c r="AN25" s="397"/>
      <c r="AO25" s="397"/>
      <c r="AP25" s="397"/>
      <c r="AQ25" s="397"/>
      <c r="AR25" s="397"/>
      <c r="AS25" s="397"/>
      <c r="AT25" s="397"/>
      <c r="AU25" s="397"/>
      <c r="AV25" s="397"/>
      <c r="AW25" s="397"/>
      <c r="AX25" s="397"/>
      <c r="AY25" s="397"/>
    </row>
    <row r="26" spans="2:63" s="178" customFormat="1" ht="131" customHeight="1">
      <c r="B26" s="120"/>
      <c r="C26" s="684" t="s">
        <v>1018</v>
      </c>
      <c r="D26" s="684"/>
      <c r="E26" s="684"/>
      <c r="F26" s="684"/>
      <c r="G26" s="684"/>
      <c r="H26" s="684"/>
      <c r="I26" s="684"/>
      <c r="J26" s="683"/>
      <c r="K26" s="683"/>
      <c r="L26" s="683"/>
      <c r="M26" s="683"/>
      <c r="N26" s="683"/>
      <c r="R26" s="181" t="s">
        <v>1009</v>
      </c>
      <c r="S26" s="679"/>
      <c r="T26" s="679"/>
      <c r="U26" s="679"/>
      <c r="V26" s="679"/>
      <c r="W26" s="679"/>
      <c r="X26" s="174" t="s">
        <v>919</v>
      </c>
      <c r="AC26" s="276"/>
      <c r="AD26" s="401"/>
      <c r="AE26" s="397"/>
      <c r="AF26" s="397"/>
      <c r="AG26" s="397"/>
      <c r="AH26" s="397"/>
      <c r="AI26" s="397"/>
      <c r="AJ26" s="397"/>
      <c r="AK26" s="397"/>
      <c r="AL26" s="397"/>
      <c r="AM26" s="397"/>
      <c r="AN26" s="397"/>
      <c r="AO26" s="397"/>
      <c r="AP26" s="397"/>
      <c r="AQ26" s="397"/>
      <c r="AR26" s="397"/>
      <c r="AS26" s="397"/>
      <c r="AT26" s="397"/>
      <c r="AU26" s="397"/>
      <c r="AV26" s="397"/>
      <c r="AW26" s="397"/>
      <c r="AX26" s="397"/>
      <c r="AY26" s="397"/>
    </row>
    <row r="27" spans="2:63" s="178" customFormat="1" ht="131" customHeight="1">
      <c r="C27" s="181" t="s">
        <v>860</v>
      </c>
      <c r="D27" s="680"/>
      <c r="E27" s="680"/>
      <c r="F27" s="680"/>
      <c r="G27" s="680"/>
      <c r="H27" s="680"/>
      <c r="I27" s="174" t="s">
        <v>888</v>
      </c>
      <c r="J27" s="683"/>
      <c r="K27" s="683"/>
      <c r="L27" s="683"/>
      <c r="M27" s="683"/>
      <c r="N27" s="683"/>
      <c r="R27" s="181" t="s">
        <v>1009</v>
      </c>
      <c r="S27" s="679"/>
      <c r="T27" s="679"/>
      <c r="U27" s="679"/>
      <c r="V27" s="679"/>
      <c r="W27" s="679"/>
      <c r="X27" s="174" t="s">
        <v>919</v>
      </c>
      <c r="AC27" s="276"/>
      <c r="AD27" s="397"/>
      <c r="AE27" s="397"/>
      <c r="AF27" s="397"/>
      <c r="AG27" s="397"/>
      <c r="AH27" s="397"/>
      <c r="AI27" s="397"/>
      <c r="AJ27" s="397"/>
      <c r="AK27" s="397"/>
      <c r="AL27" s="397"/>
      <c r="AM27" s="397"/>
      <c r="AN27" s="397"/>
      <c r="AO27" s="397"/>
      <c r="AP27" s="397"/>
      <c r="AQ27" s="397"/>
      <c r="AR27" s="397"/>
      <c r="AS27" s="397"/>
      <c r="AT27" s="397"/>
      <c r="AU27" s="397"/>
      <c r="AV27" s="397"/>
      <c r="AW27" s="397"/>
      <c r="AX27" s="397"/>
      <c r="AY27" s="397"/>
    </row>
    <row r="28" spans="2:63" s="178" customFormat="1" ht="131" customHeight="1">
      <c r="B28" s="120"/>
      <c r="C28" s="181" t="s">
        <v>860</v>
      </c>
      <c r="D28" s="680"/>
      <c r="E28" s="680"/>
      <c r="F28" s="680"/>
      <c r="G28" s="680"/>
      <c r="H28" s="680"/>
      <c r="I28" s="174" t="s">
        <v>888</v>
      </c>
      <c r="J28" s="683"/>
      <c r="K28" s="683"/>
      <c r="L28" s="683"/>
      <c r="M28" s="683"/>
      <c r="N28" s="683"/>
      <c r="R28" s="181" t="s">
        <v>1009</v>
      </c>
      <c r="S28" s="679"/>
      <c r="T28" s="679"/>
      <c r="U28" s="679"/>
      <c r="V28" s="679"/>
      <c r="W28" s="679"/>
      <c r="X28" s="174" t="s">
        <v>919</v>
      </c>
      <c r="AC28" s="276"/>
      <c r="AD28" s="397"/>
      <c r="AE28" s="397"/>
      <c r="AF28" s="397"/>
      <c r="AG28" s="397"/>
      <c r="AH28" s="397"/>
      <c r="AI28" s="397"/>
      <c r="AJ28" s="397"/>
      <c r="AK28" s="397"/>
      <c r="AL28" s="397"/>
      <c r="AM28" s="397"/>
      <c r="AN28" s="397"/>
      <c r="AO28" s="397"/>
      <c r="AP28" s="397"/>
      <c r="AQ28" s="397"/>
      <c r="AR28" s="397"/>
      <c r="AS28" s="397"/>
      <c r="AT28" s="397"/>
      <c r="AU28" s="397"/>
      <c r="AV28" s="397"/>
      <c r="AW28" s="397"/>
      <c r="AX28" s="397"/>
      <c r="AY28" s="397"/>
    </row>
    <row r="29" spans="2:63" s="178" customFormat="1" ht="131" customHeight="1">
      <c r="B29" s="120"/>
      <c r="C29" s="181" t="s">
        <v>860</v>
      </c>
      <c r="D29" s="680"/>
      <c r="E29" s="680"/>
      <c r="F29" s="680"/>
      <c r="G29" s="680"/>
      <c r="H29" s="680"/>
      <c r="I29" s="174" t="s">
        <v>888</v>
      </c>
      <c r="J29" s="683"/>
      <c r="K29" s="683"/>
      <c r="L29" s="683"/>
      <c r="M29" s="683"/>
      <c r="N29" s="683"/>
      <c r="R29" s="181" t="s">
        <v>1009</v>
      </c>
      <c r="S29" s="679"/>
      <c r="T29" s="679"/>
      <c r="U29" s="679"/>
      <c r="V29" s="679"/>
      <c r="W29" s="679"/>
      <c r="X29" s="174" t="s">
        <v>919</v>
      </c>
      <c r="AC29" s="277"/>
      <c r="AD29" s="397"/>
      <c r="AE29" s="397"/>
      <c r="AF29" s="397"/>
      <c r="AG29" s="397"/>
      <c r="AH29" s="397"/>
      <c r="AI29" s="397"/>
      <c r="AJ29" s="397"/>
      <c r="AK29" s="397"/>
      <c r="AL29" s="397"/>
      <c r="AM29" s="397"/>
      <c r="AN29" s="397"/>
      <c r="AO29" s="397"/>
      <c r="AP29" s="397"/>
      <c r="AQ29" s="397"/>
      <c r="AR29" s="397"/>
      <c r="AS29" s="397"/>
      <c r="AT29" s="397"/>
      <c r="AU29" s="397"/>
      <c r="AV29" s="397"/>
      <c r="AW29" s="397"/>
      <c r="AX29" s="397"/>
      <c r="AY29" s="397"/>
    </row>
    <row r="30" spans="2:63" s="178" customFormat="1" ht="104" customHeight="1">
      <c r="P30" s="120" t="s">
        <v>1019</v>
      </c>
      <c r="Q30" s="183"/>
      <c r="R30" s="183"/>
      <c r="S30" s="120"/>
      <c r="T30" s="120" t="s">
        <v>793</v>
      </c>
      <c r="U30" s="689">
        <f>SUM(S21:W29)</f>
        <v>0</v>
      </c>
      <c r="V30" s="689"/>
      <c r="W30" s="689"/>
      <c r="X30" s="120" t="s">
        <v>1005</v>
      </c>
      <c r="Y30" s="120"/>
      <c r="Z30" s="120"/>
      <c r="AA30" s="120"/>
      <c r="AB30" s="120"/>
      <c r="AD30" s="397"/>
      <c r="AE30" s="397"/>
      <c r="AF30" s="397"/>
      <c r="AG30" s="397"/>
      <c r="AH30" s="397"/>
      <c r="AI30" s="397"/>
      <c r="AJ30" s="397"/>
      <c r="AK30" s="397"/>
      <c r="AL30" s="397"/>
      <c r="AM30" s="397"/>
      <c r="AN30" s="397"/>
      <c r="AO30" s="397"/>
      <c r="AP30" s="397"/>
      <c r="AQ30" s="397"/>
      <c r="AR30" s="397"/>
      <c r="AS30" s="397"/>
      <c r="AT30" s="397"/>
      <c r="AU30" s="397"/>
      <c r="AV30" s="397"/>
      <c r="AW30" s="397"/>
      <c r="AX30" s="397"/>
      <c r="AY30" s="397"/>
    </row>
    <row r="31" spans="2:63" s="178" customFormat="1" ht="104" customHeight="1">
      <c r="B31" s="174" t="s">
        <v>1020</v>
      </c>
      <c r="C31" s="174"/>
      <c r="N31" s="179"/>
      <c r="O31" s="189"/>
      <c r="P31" s="189"/>
      <c r="Q31" s="189"/>
      <c r="R31" s="174" t="s">
        <v>793</v>
      </c>
      <c r="S31" s="686">
        <f>S18-U30</f>
        <v>0</v>
      </c>
      <c r="T31" s="686"/>
      <c r="U31" s="686"/>
      <c r="V31" s="686"/>
      <c r="W31" s="686"/>
      <c r="X31" s="174" t="s">
        <v>1005</v>
      </c>
      <c r="Y31" s="174"/>
      <c r="Z31" s="120"/>
      <c r="AD31" s="397"/>
      <c r="AE31" s="397"/>
      <c r="AF31" s="397"/>
      <c r="AG31" s="397"/>
      <c r="AH31" s="397"/>
      <c r="AI31" s="397"/>
      <c r="AJ31" s="397"/>
      <c r="AK31" s="397"/>
      <c r="AL31" s="397"/>
      <c r="AM31" s="397"/>
      <c r="AN31" s="397"/>
      <c r="AO31" s="397"/>
      <c r="AP31" s="397"/>
      <c r="AQ31" s="397"/>
      <c r="AR31" s="397"/>
      <c r="AS31" s="397"/>
      <c r="AT31" s="397"/>
      <c r="AU31" s="397"/>
      <c r="AV31" s="397"/>
      <c r="AW31" s="397"/>
      <c r="AX31" s="397"/>
      <c r="AY31" s="397"/>
    </row>
    <row r="32" spans="2:63" s="122" customFormat="1" ht="36" customHeight="1">
      <c r="N32" s="136"/>
      <c r="O32" s="185"/>
      <c r="P32" s="185"/>
      <c r="Q32" s="185"/>
      <c r="R32" s="185"/>
      <c r="S32" s="190"/>
      <c r="T32" s="190"/>
      <c r="U32" s="190"/>
      <c r="V32" s="190"/>
      <c r="W32" s="190"/>
      <c r="X32" s="191"/>
      <c r="AD32" s="398"/>
      <c r="AE32" s="398"/>
      <c r="AF32" s="398"/>
      <c r="AG32" s="398"/>
      <c r="AH32" s="398"/>
      <c r="AI32" s="398"/>
      <c r="AJ32" s="398"/>
      <c r="AK32" s="398"/>
      <c r="AL32" s="398"/>
      <c r="AM32" s="398"/>
      <c r="AN32" s="398"/>
      <c r="AO32" s="398"/>
      <c r="AP32" s="398"/>
      <c r="AQ32" s="398"/>
      <c r="AR32" s="398"/>
      <c r="AS32" s="398"/>
      <c r="AT32" s="398"/>
      <c r="AU32" s="398"/>
      <c r="AV32" s="398"/>
      <c r="AW32" s="398"/>
      <c r="AX32" s="398"/>
      <c r="AY32" s="398"/>
    </row>
    <row r="33" spans="1:51" s="178" customFormat="1" ht="74" customHeight="1">
      <c r="C33" s="174" t="s">
        <v>1021</v>
      </c>
      <c r="AD33" s="397"/>
      <c r="AE33" s="397"/>
      <c r="AF33" s="397"/>
      <c r="AG33" s="397"/>
      <c r="AH33" s="397"/>
      <c r="AI33" s="397"/>
      <c r="AJ33" s="397"/>
      <c r="AK33" s="397"/>
      <c r="AL33" s="397"/>
      <c r="AM33" s="397"/>
      <c r="AN33" s="397"/>
      <c r="AO33" s="397"/>
      <c r="AP33" s="397"/>
      <c r="AQ33" s="397"/>
      <c r="AR33" s="397"/>
      <c r="AS33" s="397"/>
      <c r="AT33" s="397"/>
      <c r="AU33" s="397"/>
      <c r="AV33" s="397"/>
      <c r="AW33" s="397"/>
      <c r="AX33" s="397"/>
      <c r="AY33" s="397"/>
    </row>
    <row r="34" spans="1:51" s="119" customFormat="1" ht="94" customHeight="1">
      <c r="B34" s="174" t="s">
        <v>1022</v>
      </c>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c r="AB34" s="192"/>
      <c r="AD34" s="387"/>
      <c r="AE34" s="386"/>
      <c r="AF34" s="386"/>
      <c r="AG34" s="386"/>
      <c r="AH34" s="386"/>
      <c r="AI34" s="386"/>
      <c r="AJ34" s="386"/>
      <c r="AK34" s="386"/>
      <c r="AL34" s="386"/>
      <c r="AM34" s="386"/>
      <c r="AN34" s="386"/>
      <c r="AO34" s="386"/>
      <c r="AP34" s="386"/>
      <c r="AQ34" s="386"/>
      <c r="AR34" s="386"/>
      <c r="AS34" s="386"/>
      <c r="AT34" s="386"/>
      <c r="AU34" s="386"/>
      <c r="AV34" s="386"/>
      <c r="AW34" s="387"/>
      <c r="AX34" s="387"/>
      <c r="AY34" s="387"/>
    </row>
    <row r="35" spans="1:51" s="119" customFormat="1" ht="94" customHeight="1">
      <c r="B35" s="174" t="s">
        <v>1023</v>
      </c>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D35" s="387"/>
      <c r="AE35" s="386"/>
      <c r="AF35" s="386"/>
      <c r="AG35" s="386"/>
      <c r="AH35" s="386"/>
      <c r="AI35" s="386"/>
      <c r="AJ35" s="386"/>
      <c r="AK35" s="386"/>
      <c r="AL35" s="386"/>
      <c r="AM35" s="386"/>
      <c r="AN35" s="386"/>
      <c r="AO35" s="386"/>
      <c r="AP35" s="386"/>
      <c r="AQ35" s="386"/>
      <c r="AR35" s="386"/>
      <c r="AS35" s="386"/>
      <c r="AT35" s="386"/>
      <c r="AU35" s="386"/>
      <c r="AV35" s="386"/>
      <c r="AW35" s="387"/>
      <c r="AX35" s="387"/>
      <c r="AY35" s="387"/>
    </row>
    <row r="36" spans="1:51" s="119" customFormat="1" ht="144" customHeight="1">
      <c r="B36" s="690" t="s">
        <v>1024</v>
      </c>
      <c r="C36" s="691"/>
      <c r="D36" s="691"/>
      <c r="E36" s="691"/>
      <c r="F36" s="691"/>
      <c r="G36" s="691"/>
      <c r="H36" s="691"/>
      <c r="I36" s="691"/>
      <c r="J36" s="690" t="s">
        <v>1025</v>
      </c>
      <c r="K36" s="691"/>
      <c r="L36" s="691"/>
      <c r="M36" s="691"/>
      <c r="N36" s="691"/>
      <c r="O36" s="691"/>
      <c r="P36" s="691"/>
      <c r="Q36" s="691"/>
      <c r="R36" s="691"/>
      <c r="S36" s="691"/>
      <c r="T36" s="691"/>
      <c r="U36" s="691"/>
      <c r="V36" s="690" t="s">
        <v>1026</v>
      </c>
      <c r="W36" s="691"/>
      <c r="X36" s="691"/>
      <c r="Y36" s="691"/>
      <c r="Z36" s="691"/>
      <c r="AA36" s="691"/>
      <c r="AB36" s="193"/>
      <c r="AD36" s="387"/>
      <c r="AE36" s="386"/>
      <c r="AF36" s="386"/>
      <c r="AG36" s="386"/>
      <c r="AH36" s="386"/>
      <c r="AI36" s="386"/>
      <c r="AJ36" s="386"/>
      <c r="AK36" s="386"/>
      <c r="AL36" s="386"/>
      <c r="AM36" s="386"/>
      <c r="AN36" s="386"/>
      <c r="AO36" s="386"/>
      <c r="AP36" s="386"/>
      <c r="AQ36" s="386"/>
      <c r="AR36" s="386"/>
      <c r="AS36" s="386"/>
      <c r="AT36" s="386"/>
      <c r="AU36" s="386"/>
      <c r="AV36" s="386"/>
      <c r="AW36" s="387"/>
      <c r="AX36" s="387"/>
      <c r="AY36" s="387"/>
    </row>
    <row r="37" spans="1:51" s="119" customFormat="1" ht="197" customHeight="1">
      <c r="A37" s="194"/>
      <c r="B37" s="692">
        <f>はじめに!C29</f>
        <v>0</v>
      </c>
      <c r="C37" s="692"/>
      <c r="D37" s="692"/>
      <c r="E37" s="692"/>
      <c r="F37" s="692"/>
      <c r="G37" s="692"/>
      <c r="H37" s="692"/>
      <c r="I37" s="692"/>
      <c r="J37" s="692"/>
      <c r="K37" s="692"/>
      <c r="L37" s="692"/>
      <c r="M37" s="692"/>
      <c r="N37" s="692"/>
      <c r="O37" s="692"/>
      <c r="P37" s="692"/>
      <c r="Q37" s="692"/>
      <c r="R37" s="692"/>
      <c r="S37" s="692"/>
      <c r="T37" s="692"/>
      <c r="U37" s="692"/>
      <c r="V37" s="693"/>
      <c r="W37" s="693"/>
      <c r="X37" s="693"/>
      <c r="Y37" s="693"/>
      <c r="Z37" s="693"/>
      <c r="AA37" s="693"/>
      <c r="AB37" s="195"/>
      <c r="AD37" s="387"/>
      <c r="AE37" s="386"/>
      <c r="AF37" s="386"/>
      <c r="AG37" s="386"/>
      <c r="AH37" s="386"/>
      <c r="AI37" s="386"/>
      <c r="AJ37" s="386"/>
      <c r="AK37" s="386"/>
      <c r="AL37" s="386"/>
      <c r="AM37" s="386"/>
      <c r="AN37" s="386"/>
      <c r="AO37" s="386"/>
      <c r="AP37" s="386"/>
      <c r="AQ37" s="386"/>
      <c r="AR37" s="386"/>
      <c r="AS37" s="386"/>
      <c r="AT37" s="386"/>
      <c r="AU37" s="386"/>
      <c r="AV37" s="386"/>
      <c r="AW37" s="387"/>
      <c r="AX37" s="387"/>
      <c r="AY37" s="387"/>
    </row>
    <row r="38" spans="1:51" s="196" customFormat="1" ht="197" customHeight="1">
      <c r="A38" s="194"/>
      <c r="B38" s="692">
        <f>はじめに!C30</f>
        <v>0</v>
      </c>
      <c r="C38" s="692"/>
      <c r="D38" s="692"/>
      <c r="E38" s="692"/>
      <c r="F38" s="692"/>
      <c r="G38" s="692"/>
      <c r="H38" s="692"/>
      <c r="I38" s="692"/>
      <c r="J38" s="692"/>
      <c r="K38" s="692"/>
      <c r="L38" s="692"/>
      <c r="M38" s="692"/>
      <c r="N38" s="692"/>
      <c r="O38" s="692"/>
      <c r="P38" s="692"/>
      <c r="Q38" s="692"/>
      <c r="R38" s="692"/>
      <c r="S38" s="692"/>
      <c r="T38" s="692"/>
      <c r="U38" s="692"/>
      <c r="V38" s="693"/>
      <c r="W38" s="693"/>
      <c r="X38" s="693"/>
      <c r="Y38" s="693"/>
      <c r="Z38" s="693"/>
      <c r="AA38" s="693"/>
      <c r="AB38" s="195"/>
      <c r="AD38" s="402"/>
      <c r="AE38" s="402"/>
      <c r="AF38" s="402"/>
      <c r="AG38" s="402"/>
      <c r="AH38" s="402"/>
      <c r="AI38" s="402"/>
      <c r="AJ38" s="402"/>
      <c r="AK38" s="402"/>
      <c r="AL38" s="402"/>
      <c r="AM38" s="402"/>
      <c r="AN38" s="402"/>
      <c r="AO38" s="402"/>
      <c r="AP38" s="402"/>
      <c r="AQ38" s="402"/>
      <c r="AR38" s="402"/>
      <c r="AS38" s="402"/>
      <c r="AT38" s="402"/>
      <c r="AU38" s="402"/>
      <c r="AV38" s="402"/>
      <c r="AW38" s="402"/>
      <c r="AX38" s="402"/>
      <c r="AY38" s="402"/>
    </row>
    <row r="39" spans="1:51" s="194" customFormat="1" ht="197" customHeight="1">
      <c r="B39" s="692">
        <f>はじめに!C31</f>
        <v>0</v>
      </c>
      <c r="C39" s="692"/>
      <c r="D39" s="692"/>
      <c r="E39" s="692"/>
      <c r="F39" s="692"/>
      <c r="G39" s="692"/>
      <c r="H39" s="692"/>
      <c r="I39" s="692"/>
      <c r="J39" s="692"/>
      <c r="K39" s="692"/>
      <c r="L39" s="692"/>
      <c r="M39" s="692"/>
      <c r="N39" s="692"/>
      <c r="O39" s="692"/>
      <c r="P39" s="692"/>
      <c r="Q39" s="692"/>
      <c r="R39" s="692"/>
      <c r="S39" s="692"/>
      <c r="T39" s="692"/>
      <c r="U39" s="692"/>
      <c r="V39" s="693"/>
      <c r="W39" s="693"/>
      <c r="X39" s="693"/>
      <c r="Y39" s="693"/>
      <c r="Z39" s="693"/>
      <c r="AA39" s="693"/>
      <c r="AB39" s="195"/>
      <c r="AD39" s="403"/>
      <c r="AE39" s="403"/>
      <c r="AF39" s="403"/>
      <c r="AG39" s="403"/>
      <c r="AH39" s="403"/>
      <c r="AI39" s="403"/>
      <c r="AJ39" s="403"/>
      <c r="AK39" s="403"/>
      <c r="AL39" s="403"/>
      <c r="AM39" s="403"/>
      <c r="AN39" s="403"/>
      <c r="AO39" s="403"/>
      <c r="AP39" s="403"/>
      <c r="AQ39" s="403"/>
      <c r="AR39" s="403"/>
      <c r="AS39" s="403"/>
      <c r="AT39" s="403"/>
      <c r="AU39" s="403"/>
      <c r="AV39" s="403"/>
      <c r="AW39" s="403"/>
      <c r="AX39" s="403"/>
      <c r="AY39" s="403"/>
    </row>
    <row r="40" spans="1:51" s="194" customFormat="1" ht="197" customHeight="1">
      <c r="B40" s="692">
        <f>はじめに!C32</f>
        <v>0</v>
      </c>
      <c r="C40" s="692"/>
      <c r="D40" s="692"/>
      <c r="E40" s="692"/>
      <c r="F40" s="692"/>
      <c r="G40" s="692"/>
      <c r="H40" s="692"/>
      <c r="I40" s="692"/>
      <c r="J40" s="692"/>
      <c r="K40" s="692"/>
      <c r="L40" s="692"/>
      <c r="M40" s="692"/>
      <c r="N40" s="692"/>
      <c r="O40" s="692"/>
      <c r="P40" s="692"/>
      <c r="Q40" s="692"/>
      <c r="R40" s="692"/>
      <c r="S40" s="692"/>
      <c r="T40" s="692"/>
      <c r="U40" s="692"/>
      <c r="V40" s="693"/>
      <c r="W40" s="693"/>
      <c r="X40" s="693"/>
      <c r="Y40" s="693"/>
      <c r="Z40" s="693"/>
      <c r="AA40" s="693"/>
      <c r="AB40" s="195"/>
      <c r="AD40" s="403"/>
      <c r="AE40" s="403"/>
      <c r="AF40" s="403"/>
      <c r="AG40" s="403"/>
      <c r="AH40" s="403"/>
      <c r="AI40" s="403"/>
      <c r="AJ40" s="403"/>
      <c r="AK40" s="403"/>
      <c r="AL40" s="403"/>
      <c r="AM40" s="403"/>
      <c r="AN40" s="403"/>
      <c r="AO40" s="403"/>
      <c r="AP40" s="403"/>
      <c r="AQ40" s="403"/>
      <c r="AR40" s="403"/>
      <c r="AS40" s="403"/>
      <c r="AT40" s="403"/>
      <c r="AU40" s="403"/>
      <c r="AV40" s="403"/>
      <c r="AW40" s="403"/>
      <c r="AX40" s="403"/>
      <c r="AY40" s="403"/>
    </row>
    <row r="41" spans="1:51" s="194" customFormat="1" ht="197" customHeight="1">
      <c r="B41" s="692">
        <f>はじめに!C33</f>
        <v>0</v>
      </c>
      <c r="C41" s="692"/>
      <c r="D41" s="692"/>
      <c r="E41" s="692"/>
      <c r="F41" s="692"/>
      <c r="G41" s="692"/>
      <c r="H41" s="692"/>
      <c r="I41" s="692"/>
      <c r="J41" s="692"/>
      <c r="K41" s="692"/>
      <c r="L41" s="692"/>
      <c r="M41" s="692"/>
      <c r="N41" s="692"/>
      <c r="O41" s="692"/>
      <c r="P41" s="692"/>
      <c r="Q41" s="692"/>
      <c r="R41" s="692"/>
      <c r="S41" s="692"/>
      <c r="T41" s="692"/>
      <c r="U41" s="692"/>
      <c r="V41" s="693"/>
      <c r="W41" s="693"/>
      <c r="X41" s="693"/>
      <c r="Y41" s="693"/>
      <c r="Z41" s="693"/>
      <c r="AA41" s="693"/>
      <c r="AB41" s="195"/>
      <c r="AD41" s="403"/>
      <c r="AE41" s="403"/>
      <c r="AF41" s="403"/>
      <c r="AG41" s="403"/>
      <c r="AH41" s="403"/>
      <c r="AI41" s="403"/>
      <c r="AJ41" s="403"/>
      <c r="AK41" s="403"/>
      <c r="AL41" s="403"/>
      <c r="AM41" s="403"/>
      <c r="AN41" s="403"/>
      <c r="AO41" s="403"/>
      <c r="AP41" s="403"/>
      <c r="AQ41" s="403"/>
      <c r="AR41" s="403"/>
      <c r="AS41" s="403"/>
      <c r="AT41" s="403"/>
      <c r="AU41" s="403"/>
      <c r="AV41" s="403"/>
      <c r="AW41" s="403"/>
      <c r="AX41" s="403"/>
      <c r="AY41" s="403"/>
    </row>
    <row r="42" spans="1:51" s="196" customFormat="1" ht="197" customHeight="1">
      <c r="A42" s="194"/>
      <c r="B42" s="692"/>
      <c r="C42" s="692"/>
      <c r="D42" s="692"/>
      <c r="E42" s="692"/>
      <c r="F42" s="692"/>
      <c r="G42" s="692"/>
      <c r="H42" s="692"/>
      <c r="I42" s="692"/>
      <c r="J42" s="692"/>
      <c r="K42" s="692"/>
      <c r="L42" s="692"/>
      <c r="M42" s="692"/>
      <c r="N42" s="692"/>
      <c r="O42" s="692"/>
      <c r="P42" s="692"/>
      <c r="Q42" s="692"/>
      <c r="R42" s="692"/>
      <c r="S42" s="692"/>
      <c r="T42" s="692"/>
      <c r="U42" s="692"/>
      <c r="V42" s="693"/>
      <c r="W42" s="693"/>
      <c r="X42" s="693"/>
      <c r="Y42" s="693"/>
      <c r="Z42" s="693"/>
      <c r="AA42" s="693"/>
      <c r="AB42" s="195"/>
      <c r="AD42" s="402"/>
      <c r="AE42" s="402"/>
      <c r="AF42" s="402"/>
      <c r="AG42" s="402"/>
      <c r="AH42" s="402"/>
      <c r="AI42" s="402"/>
      <c r="AJ42" s="402"/>
      <c r="AK42" s="402"/>
      <c r="AL42" s="402"/>
      <c r="AM42" s="402"/>
      <c r="AN42" s="402"/>
      <c r="AO42" s="402"/>
      <c r="AP42" s="402"/>
      <c r="AQ42" s="402"/>
      <c r="AR42" s="402"/>
      <c r="AS42" s="402"/>
      <c r="AT42" s="402"/>
      <c r="AU42" s="402"/>
      <c r="AV42" s="402"/>
      <c r="AW42" s="402"/>
      <c r="AX42" s="402"/>
      <c r="AY42" s="402"/>
    </row>
    <row r="43" spans="1:51" s="194" customFormat="1" ht="197" customHeight="1">
      <c r="B43" s="692"/>
      <c r="C43" s="692"/>
      <c r="D43" s="692"/>
      <c r="E43" s="692"/>
      <c r="F43" s="692"/>
      <c r="G43" s="692"/>
      <c r="H43" s="692"/>
      <c r="I43" s="692"/>
      <c r="J43" s="692"/>
      <c r="K43" s="692"/>
      <c r="L43" s="692"/>
      <c r="M43" s="692"/>
      <c r="N43" s="692"/>
      <c r="O43" s="692"/>
      <c r="P43" s="692"/>
      <c r="Q43" s="692"/>
      <c r="R43" s="692"/>
      <c r="S43" s="692"/>
      <c r="T43" s="692"/>
      <c r="U43" s="692"/>
      <c r="V43" s="693"/>
      <c r="W43" s="693"/>
      <c r="X43" s="693"/>
      <c r="Y43" s="693"/>
      <c r="Z43" s="693"/>
      <c r="AA43" s="693"/>
      <c r="AB43" s="195"/>
      <c r="AD43" s="403"/>
      <c r="AE43" s="403"/>
      <c r="AF43" s="403"/>
      <c r="AG43" s="403"/>
      <c r="AH43" s="403"/>
      <c r="AI43" s="403"/>
      <c r="AJ43" s="403"/>
      <c r="AK43" s="403"/>
      <c r="AL43" s="403"/>
      <c r="AM43" s="403"/>
      <c r="AN43" s="403"/>
      <c r="AO43" s="403"/>
      <c r="AP43" s="403"/>
      <c r="AQ43" s="403"/>
      <c r="AR43" s="403"/>
      <c r="AS43" s="403"/>
      <c r="AT43" s="403"/>
      <c r="AU43" s="403"/>
      <c r="AV43" s="403"/>
      <c r="AW43" s="403"/>
      <c r="AX43" s="403"/>
      <c r="AY43" s="403"/>
    </row>
    <row r="44" spans="1:51" s="194" customFormat="1" ht="197" customHeight="1">
      <c r="B44" s="692"/>
      <c r="C44" s="692"/>
      <c r="D44" s="692"/>
      <c r="E44" s="692"/>
      <c r="F44" s="692"/>
      <c r="G44" s="692"/>
      <c r="H44" s="692"/>
      <c r="I44" s="692"/>
      <c r="J44" s="692"/>
      <c r="K44" s="692"/>
      <c r="L44" s="692"/>
      <c r="M44" s="692"/>
      <c r="N44" s="692"/>
      <c r="O44" s="692"/>
      <c r="P44" s="692"/>
      <c r="Q44" s="692"/>
      <c r="R44" s="692"/>
      <c r="S44" s="692"/>
      <c r="T44" s="692"/>
      <c r="U44" s="692"/>
      <c r="V44" s="693"/>
      <c r="W44" s="693"/>
      <c r="X44" s="693"/>
      <c r="Y44" s="693"/>
      <c r="Z44" s="693"/>
      <c r="AA44" s="693"/>
      <c r="AB44" s="195"/>
      <c r="AD44" s="403"/>
      <c r="AE44" s="403"/>
      <c r="AF44" s="403"/>
      <c r="AG44" s="403"/>
      <c r="AH44" s="403"/>
      <c r="AI44" s="403"/>
      <c r="AJ44" s="403"/>
      <c r="AK44" s="403"/>
      <c r="AL44" s="403"/>
      <c r="AM44" s="403"/>
      <c r="AN44" s="403"/>
      <c r="AO44" s="403"/>
      <c r="AP44" s="403"/>
      <c r="AQ44" s="403"/>
      <c r="AR44" s="403"/>
      <c r="AS44" s="403"/>
      <c r="AT44" s="403"/>
      <c r="AU44" s="403"/>
      <c r="AV44" s="403"/>
      <c r="AW44" s="403"/>
      <c r="AX44" s="403"/>
      <c r="AY44" s="403"/>
    </row>
    <row r="45" spans="1:51" s="196" customFormat="1" ht="197" customHeight="1">
      <c r="A45" s="194"/>
      <c r="B45" s="692"/>
      <c r="C45" s="692"/>
      <c r="D45" s="692"/>
      <c r="E45" s="692"/>
      <c r="F45" s="692"/>
      <c r="G45" s="692"/>
      <c r="H45" s="692"/>
      <c r="I45" s="692"/>
      <c r="J45" s="692"/>
      <c r="K45" s="692"/>
      <c r="L45" s="692"/>
      <c r="M45" s="692"/>
      <c r="N45" s="692"/>
      <c r="O45" s="692"/>
      <c r="P45" s="692"/>
      <c r="Q45" s="692"/>
      <c r="R45" s="692"/>
      <c r="S45" s="692"/>
      <c r="T45" s="692"/>
      <c r="U45" s="692"/>
      <c r="V45" s="693"/>
      <c r="W45" s="693"/>
      <c r="X45" s="693"/>
      <c r="Y45" s="693"/>
      <c r="Z45" s="693"/>
      <c r="AA45" s="693"/>
      <c r="AB45" s="195"/>
      <c r="AD45" s="402"/>
      <c r="AE45" s="402"/>
      <c r="AF45" s="402"/>
      <c r="AG45" s="402"/>
      <c r="AH45" s="402"/>
      <c r="AI45" s="402"/>
      <c r="AJ45" s="402"/>
      <c r="AK45" s="402"/>
      <c r="AL45" s="402"/>
      <c r="AM45" s="402"/>
      <c r="AN45" s="402"/>
      <c r="AO45" s="402"/>
      <c r="AP45" s="402"/>
      <c r="AQ45" s="402"/>
      <c r="AR45" s="402"/>
      <c r="AS45" s="402"/>
      <c r="AT45" s="402"/>
      <c r="AU45" s="402"/>
      <c r="AV45" s="402"/>
      <c r="AW45" s="402"/>
      <c r="AX45" s="402"/>
      <c r="AY45" s="402"/>
    </row>
    <row r="46" spans="1:51" s="196" customFormat="1" ht="197" customHeight="1">
      <c r="B46" s="692"/>
      <c r="C46" s="692"/>
      <c r="D46" s="692"/>
      <c r="E46" s="692"/>
      <c r="F46" s="692"/>
      <c r="G46" s="692"/>
      <c r="H46" s="692"/>
      <c r="I46" s="692"/>
      <c r="J46" s="692"/>
      <c r="K46" s="692"/>
      <c r="L46" s="692"/>
      <c r="M46" s="692"/>
      <c r="N46" s="692"/>
      <c r="O46" s="692"/>
      <c r="P46" s="692"/>
      <c r="Q46" s="692"/>
      <c r="R46" s="692"/>
      <c r="S46" s="692"/>
      <c r="T46" s="692"/>
      <c r="U46" s="692"/>
      <c r="V46" s="693"/>
      <c r="W46" s="693"/>
      <c r="X46" s="693"/>
      <c r="Y46" s="693"/>
      <c r="Z46" s="693"/>
      <c r="AA46" s="693"/>
      <c r="AB46" s="197"/>
      <c r="AD46" s="402"/>
      <c r="AE46" s="402"/>
      <c r="AF46" s="402"/>
      <c r="AG46" s="402"/>
      <c r="AH46" s="402"/>
      <c r="AI46" s="402"/>
      <c r="AJ46" s="402"/>
      <c r="AK46" s="402"/>
      <c r="AL46" s="402"/>
      <c r="AM46" s="402"/>
      <c r="AN46" s="402"/>
      <c r="AO46" s="402"/>
      <c r="AP46" s="402"/>
      <c r="AQ46" s="402"/>
      <c r="AR46" s="402"/>
      <c r="AS46" s="402"/>
      <c r="AT46" s="402"/>
      <c r="AU46" s="402"/>
      <c r="AV46" s="402"/>
      <c r="AW46" s="402"/>
      <c r="AX46" s="402"/>
      <c r="AY46" s="402"/>
    </row>
    <row r="47" spans="1:51" s="119" customFormat="1" ht="197" customHeight="1">
      <c r="A47" s="194"/>
      <c r="B47" s="694"/>
      <c r="C47" s="695"/>
      <c r="D47" s="695"/>
      <c r="E47" s="695"/>
      <c r="F47" s="695"/>
      <c r="G47" s="695"/>
      <c r="H47" s="695"/>
      <c r="I47" s="696"/>
      <c r="J47" s="694"/>
      <c r="K47" s="695"/>
      <c r="L47" s="695"/>
      <c r="M47" s="695"/>
      <c r="N47" s="695"/>
      <c r="O47" s="695"/>
      <c r="P47" s="695"/>
      <c r="Q47" s="695"/>
      <c r="R47" s="695"/>
      <c r="S47" s="695"/>
      <c r="T47" s="695"/>
      <c r="U47" s="696"/>
      <c r="V47" s="697"/>
      <c r="W47" s="698"/>
      <c r="X47" s="698"/>
      <c r="Y47" s="698"/>
      <c r="Z47" s="698"/>
      <c r="AA47" s="699"/>
      <c r="AB47" s="195"/>
      <c r="AD47" s="387"/>
      <c r="AE47" s="386"/>
      <c r="AF47" s="386"/>
      <c r="AG47" s="386"/>
      <c r="AH47" s="386"/>
      <c r="AI47" s="386"/>
      <c r="AJ47" s="386"/>
      <c r="AK47" s="386"/>
      <c r="AL47" s="386"/>
      <c r="AM47" s="386"/>
      <c r="AN47" s="386"/>
      <c r="AO47" s="386"/>
      <c r="AP47" s="386"/>
      <c r="AQ47" s="386"/>
      <c r="AR47" s="386"/>
      <c r="AS47" s="386"/>
      <c r="AT47" s="386"/>
      <c r="AU47" s="386"/>
      <c r="AV47" s="386"/>
      <c r="AW47" s="387"/>
      <c r="AX47" s="387"/>
      <c r="AY47" s="387"/>
    </row>
    <row r="48" spans="1:51" s="196" customFormat="1" ht="197" customHeight="1">
      <c r="A48" s="194"/>
      <c r="B48" s="694"/>
      <c r="C48" s="695"/>
      <c r="D48" s="695"/>
      <c r="E48" s="695"/>
      <c r="F48" s="695"/>
      <c r="G48" s="695"/>
      <c r="H48" s="695"/>
      <c r="I48" s="696"/>
      <c r="J48" s="694"/>
      <c r="K48" s="695"/>
      <c r="L48" s="695"/>
      <c r="M48" s="695"/>
      <c r="N48" s="695"/>
      <c r="O48" s="695"/>
      <c r="P48" s="695"/>
      <c r="Q48" s="695"/>
      <c r="R48" s="695"/>
      <c r="S48" s="695"/>
      <c r="T48" s="695"/>
      <c r="U48" s="696"/>
      <c r="V48" s="697"/>
      <c r="W48" s="698"/>
      <c r="X48" s="698"/>
      <c r="Y48" s="698"/>
      <c r="Z48" s="698"/>
      <c r="AA48" s="699"/>
      <c r="AB48" s="195"/>
      <c r="AD48" s="402"/>
      <c r="AE48" s="402"/>
      <c r="AF48" s="402"/>
      <c r="AG48" s="402"/>
      <c r="AH48" s="402"/>
      <c r="AI48" s="402"/>
      <c r="AJ48" s="402"/>
      <c r="AK48" s="402"/>
      <c r="AL48" s="402"/>
      <c r="AM48" s="402"/>
      <c r="AN48" s="402"/>
      <c r="AO48" s="402"/>
      <c r="AP48" s="402"/>
      <c r="AQ48" s="402"/>
      <c r="AR48" s="402"/>
      <c r="AS48" s="402"/>
      <c r="AT48" s="402"/>
      <c r="AU48" s="402"/>
      <c r="AV48" s="402"/>
      <c r="AW48" s="402"/>
      <c r="AX48" s="402"/>
      <c r="AY48" s="402"/>
    </row>
    <row r="49" spans="1:51" s="194" customFormat="1" ht="197" customHeight="1">
      <c r="B49" s="694"/>
      <c r="C49" s="695"/>
      <c r="D49" s="695"/>
      <c r="E49" s="695"/>
      <c r="F49" s="695"/>
      <c r="G49" s="695"/>
      <c r="H49" s="695"/>
      <c r="I49" s="696"/>
      <c r="J49" s="694"/>
      <c r="K49" s="695"/>
      <c r="L49" s="695"/>
      <c r="M49" s="695"/>
      <c r="N49" s="695"/>
      <c r="O49" s="695"/>
      <c r="P49" s="695"/>
      <c r="Q49" s="695"/>
      <c r="R49" s="695"/>
      <c r="S49" s="695"/>
      <c r="T49" s="695"/>
      <c r="U49" s="696"/>
      <c r="V49" s="697"/>
      <c r="W49" s="698"/>
      <c r="X49" s="698"/>
      <c r="Y49" s="698"/>
      <c r="Z49" s="698"/>
      <c r="AA49" s="699"/>
      <c r="AB49" s="195"/>
      <c r="AD49" s="403"/>
      <c r="AE49" s="403"/>
      <c r="AF49" s="403"/>
      <c r="AG49" s="403"/>
      <c r="AH49" s="403"/>
      <c r="AI49" s="403"/>
      <c r="AJ49" s="403"/>
      <c r="AK49" s="403"/>
      <c r="AL49" s="403"/>
      <c r="AM49" s="403"/>
      <c r="AN49" s="403"/>
      <c r="AO49" s="403"/>
      <c r="AP49" s="403"/>
      <c r="AQ49" s="403"/>
      <c r="AR49" s="403"/>
      <c r="AS49" s="403"/>
      <c r="AT49" s="403"/>
      <c r="AU49" s="403"/>
      <c r="AV49" s="403"/>
      <c r="AW49" s="403"/>
      <c r="AX49" s="403"/>
      <c r="AY49" s="403"/>
    </row>
    <row r="50" spans="1:51" s="194" customFormat="1" ht="197" customHeight="1">
      <c r="B50" s="694"/>
      <c r="C50" s="695"/>
      <c r="D50" s="695"/>
      <c r="E50" s="695"/>
      <c r="F50" s="695"/>
      <c r="G50" s="695"/>
      <c r="H50" s="695"/>
      <c r="I50" s="696"/>
      <c r="J50" s="694"/>
      <c r="K50" s="695"/>
      <c r="L50" s="695"/>
      <c r="M50" s="695"/>
      <c r="N50" s="695"/>
      <c r="O50" s="695"/>
      <c r="P50" s="695"/>
      <c r="Q50" s="695"/>
      <c r="R50" s="695"/>
      <c r="S50" s="695"/>
      <c r="T50" s="695"/>
      <c r="U50" s="696"/>
      <c r="V50" s="697"/>
      <c r="W50" s="698"/>
      <c r="X50" s="698"/>
      <c r="Y50" s="698"/>
      <c r="Z50" s="698"/>
      <c r="AA50" s="699"/>
      <c r="AB50" s="195"/>
      <c r="AD50" s="403"/>
      <c r="AE50" s="403"/>
      <c r="AF50" s="403"/>
      <c r="AG50" s="403"/>
      <c r="AH50" s="403"/>
      <c r="AI50" s="403"/>
      <c r="AJ50" s="403"/>
      <c r="AK50" s="403"/>
      <c r="AL50" s="403"/>
      <c r="AM50" s="403"/>
      <c r="AN50" s="403"/>
      <c r="AO50" s="403"/>
      <c r="AP50" s="403"/>
      <c r="AQ50" s="403"/>
      <c r="AR50" s="403"/>
      <c r="AS50" s="403"/>
      <c r="AT50" s="403"/>
      <c r="AU50" s="403"/>
      <c r="AV50" s="403"/>
      <c r="AW50" s="403"/>
      <c r="AX50" s="403"/>
      <c r="AY50" s="403"/>
    </row>
    <row r="51" spans="1:51" s="194" customFormat="1" ht="197" customHeight="1">
      <c r="B51" s="694"/>
      <c r="C51" s="695"/>
      <c r="D51" s="695"/>
      <c r="E51" s="695"/>
      <c r="F51" s="695"/>
      <c r="G51" s="695"/>
      <c r="H51" s="695"/>
      <c r="I51" s="696"/>
      <c r="J51" s="694"/>
      <c r="K51" s="695"/>
      <c r="L51" s="695"/>
      <c r="M51" s="695"/>
      <c r="N51" s="695"/>
      <c r="O51" s="695"/>
      <c r="P51" s="695"/>
      <c r="Q51" s="695"/>
      <c r="R51" s="695"/>
      <c r="S51" s="695"/>
      <c r="T51" s="695"/>
      <c r="U51" s="696"/>
      <c r="V51" s="697"/>
      <c r="W51" s="698"/>
      <c r="X51" s="698"/>
      <c r="Y51" s="698"/>
      <c r="Z51" s="698"/>
      <c r="AA51" s="699"/>
      <c r="AB51" s="195"/>
      <c r="AD51" s="403"/>
      <c r="AE51" s="403"/>
      <c r="AF51" s="403"/>
      <c r="AG51" s="403"/>
      <c r="AH51" s="403"/>
      <c r="AI51" s="403"/>
      <c r="AJ51" s="403"/>
      <c r="AK51" s="403"/>
      <c r="AL51" s="403"/>
      <c r="AM51" s="403"/>
      <c r="AN51" s="403"/>
      <c r="AO51" s="403"/>
      <c r="AP51" s="403"/>
      <c r="AQ51" s="403"/>
      <c r="AR51" s="403"/>
      <c r="AS51" s="403"/>
      <c r="AT51" s="403"/>
      <c r="AU51" s="403"/>
      <c r="AV51" s="403"/>
      <c r="AW51" s="403"/>
      <c r="AX51" s="403"/>
      <c r="AY51" s="403"/>
    </row>
    <row r="52" spans="1:51" s="119" customFormat="1">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c r="AA52" s="194"/>
      <c r="AB52" s="194"/>
      <c r="AE52" s="158"/>
      <c r="AF52" s="158"/>
      <c r="AG52" s="158"/>
      <c r="AH52" s="158"/>
      <c r="AI52" s="158"/>
      <c r="AJ52" s="158"/>
      <c r="AK52" s="158"/>
      <c r="AL52" s="158"/>
      <c r="AM52" s="158"/>
      <c r="AN52" s="158"/>
      <c r="AO52" s="158"/>
      <c r="AP52" s="158"/>
      <c r="AQ52" s="158"/>
      <c r="AR52" s="158"/>
      <c r="AS52" s="158"/>
      <c r="AT52" s="158"/>
      <c r="AU52" s="158"/>
      <c r="AV52" s="158"/>
    </row>
    <row r="53" spans="1:51" s="119" customFormat="1">
      <c r="A53" s="194"/>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94"/>
      <c r="AE53" s="158"/>
      <c r="AF53" s="158"/>
      <c r="AG53" s="158"/>
      <c r="AH53" s="158"/>
      <c r="AI53" s="158"/>
      <c r="AJ53" s="158"/>
      <c r="AK53" s="158"/>
      <c r="AL53" s="158"/>
      <c r="AM53" s="158"/>
      <c r="AN53" s="158"/>
      <c r="AO53" s="158"/>
      <c r="AP53" s="158"/>
      <c r="AQ53" s="158"/>
      <c r="AR53" s="158"/>
      <c r="AS53" s="158"/>
      <c r="AT53" s="158"/>
      <c r="AU53" s="158"/>
      <c r="AV53" s="158"/>
    </row>
  </sheetData>
  <sheetProtection formatCells="0" formatColumns="0" formatRows="0" insertColumns="0" insertRows="0" insertHyperlinks="0" deleteColumns="0" deleteRows="0" sort="0" autoFilter="0" pivotTables="0"/>
  <mergeCells count="103">
    <mergeCell ref="B47:I47"/>
    <mergeCell ref="J47:U47"/>
    <mergeCell ref="V47:AA47"/>
    <mergeCell ref="B45:I45"/>
    <mergeCell ref="J45:U45"/>
    <mergeCell ref="V45:AA45"/>
    <mergeCell ref="B46:I46"/>
    <mergeCell ref="J46:U46"/>
    <mergeCell ref="B50:I50"/>
    <mergeCell ref="J50:U50"/>
    <mergeCell ref="V50:AA50"/>
    <mergeCell ref="V46:AA46"/>
    <mergeCell ref="B51:I51"/>
    <mergeCell ref="J51:U51"/>
    <mergeCell ref="V51:AA51"/>
    <mergeCell ref="B48:I48"/>
    <mergeCell ref="J48:U48"/>
    <mergeCell ref="V48:AA48"/>
    <mergeCell ref="B49:I49"/>
    <mergeCell ref="J49:U49"/>
    <mergeCell ref="V49:AA49"/>
    <mergeCell ref="B43:I43"/>
    <mergeCell ref="J43:U43"/>
    <mergeCell ref="V43:AA43"/>
    <mergeCell ref="B44:I44"/>
    <mergeCell ref="J44:U44"/>
    <mergeCell ref="V44:AA44"/>
    <mergeCell ref="B41:I41"/>
    <mergeCell ref="J41:U41"/>
    <mergeCell ref="V41:AA41"/>
    <mergeCell ref="B42:I42"/>
    <mergeCell ref="J42:U42"/>
    <mergeCell ref="V42:AA42"/>
    <mergeCell ref="B39:I39"/>
    <mergeCell ref="J39:U39"/>
    <mergeCell ref="V39:AA39"/>
    <mergeCell ref="B40:I40"/>
    <mergeCell ref="J40:U40"/>
    <mergeCell ref="V40:AA40"/>
    <mergeCell ref="B37:I37"/>
    <mergeCell ref="J37:U37"/>
    <mergeCell ref="V37:AA37"/>
    <mergeCell ref="B38:I38"/>
    <mergeCell ref="J38:U38"/>
    <mergeCell ref="V38:AA38"/>
    <mergeCell ref="D29:H29"/>
    <mergeCell ref="J29:N29"/>
    <mergeCell ref="U30:W30"/>
    <mergeCell ref="S31:W31"/>
    <mergeCell ref="B36:I36"/>
    <mergeCell ref="J36:U36"/>
    <mergeCell ref="V36:AA36"/>
    <mergeCell ref="S29:W29"/>
    <mergeCell ref="D27:H27"/>
    <mergeCell ref="J27:N27"/>
    <mergeCell ref="D28:H28"/>
    <mergeCell ref="J28:N28"/>
    <mergeCell ref="S27:W27"/>
    <mergeCell ref="S28:W28"/>
    <mergeCell ref="J24:N24"/>
    <mergeCell ref="J25:N25"/>
    <mergeCell ref="C26:I26"/>
    <mergeCell ref="J26:N26"/>
    <mergeCell ref="AD17:AY17"/>
    <mergeCell ref="S18:W18"/>
    <mergeCell ref="AD22:AX22"/>
    <mergeCell ref="S21:W21"/>
    <mergeCell ref="S22:W22"/>
    <mergeCell ref="S26:W26"/>
    <mergeCell ref="AD18:BK18"/>
    <mergeCell ref="D16:H16"/>
    <mergeCell ref="K16:M16"/>
    <mergeCell ref="S16:Z16"/>
    <mergeCell ref="D13:H13"/>
    <mergeCell ref="K13:M13"/>
    <mergeCell ref="S13:Z13"/>
    <mergeCell ref="D14:H14"/>
    <mergeCell ref="K14:M14"/>
    <mergeCell ref="S14:Z14"/>
    <mergeCell ref="A2:AB2"/>
    <mergeCell ref="F5:H5"/>
    <mergeCell ref="N5:Q5"/>
    <mergeCell ref="W5:Y5"/>
    <mergeCell ref="R6:U6"/>
    <mergeCell ref="R7:U7"/>
    <mergeCell ref="S23:W23"/>
    <mergeCell ref="S24:W24"/>
    <mergeCell ref="S25:W25"/>
    <mergeCell ref="D11:H11"/>
    <mergeCell ref="K11:M11"/>
    <mergeCell ref="S11:Z11"/>
    <mergeCell ref="D12:H12"/>
    <mergeCell ref="K12:M12"/>
    <mergeCell ref="S12:Z12"/>
    <mergeCell ref="D9:H9"/>
    <mergeCell ref="K9:M9"/>
    <mergeCell ref="S9:Z9"/>
    <mergeCell ref="D10:H10"/>
    <mergeCell ref="K10:M10"/>
    <mergeCell ref="S10:Z10"/>
    <mergeCell ref="D15:H15"/>
    <mergeCell ref="K15:M15"/>
    <mergeCell ref="S15:Z15"/>
  </mergeCells>
  <phoneticPr fontId="3"/>
  <conditionalFormatting sqref="D9:H16 S9:Z16">
    <cfRule type="containsBlanks" dxfId="20" priority="2">
      <formula>LEN(TRIM(D9))=0</formula>
    </cfRule>
  </conditionalFormatting>
  <conditionalFormatting sqref="F5:H5 N5:Q5 W5:Y5 R6:U7 S21:S29">
    <cfRule type="containsBlanks" dxfId="19" priority="3">
      <formula>LEN(TRIM(F5))=0</formula>
    </cfRule>
  </conditionalFormatting>
  <dataValidations count="2">
    <dataValidation type="list" allowBlank="1" showInputMessage="1" showErrorMessage="1" sqref="B5" xr:uid="{9A6F6200-97AD-EF4D-A08F-41C109386EAA}">
      <formula1>#REF!</formula1>
    </dataValidation>
    <dataValidation type="list" allowBlank="1" showInputMessage="1" showErrorMessage="1" sqref="J24:N29" xr:uid="{00E4C3B7-F6F7-044A-BB40-0158E856BC0F}">
      <formula1>"実費"</formula1>
    </dataValidation>
  </dataValidations>
  <printOptions horizontalCentered="1" verticalCentered="1"/>
  <pageMargins left="0" right="0" top="0" bottom="0" header="0" footer="0"/>
  <pageSetup paperSize="9" scale="21" orientation="portrait"/>
  <headerFooter alignWithMargins="0">
    <oddFooter>&amp;C&amp;"游ゴシック Regular,標準"&amp;28&amp;K000000&amp;P ページ</oddFooter>
  </headerFooter>
  <rowBreaks count="1" manualBreakCount="1">
    <brk id="33"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11E0-9465-3A47-A0BF-393B98FDC91A}">
  <sheetPr>
    <tabColor theme="0"/>
  </sheetPr>
  <dimension ref="B1:S54"/>
  <sheetViews>
    <sheetView view="pageBreakPreview" zoomScale="200" zoomScaleNormal="131" workbookViewId="0">
      <selection activeCell="E5" sqref="E5"/>
    </sheetView>
  </sheetViews>
  <sheetFormatPr baseColWidth="10" defaultColWidth="10.83203125" defaultRowHeight="14"/>
  <cols>
    <col min="1" max="1" width="2.1640625" style="7" customWidth="1"/>
    <col min="2" max="2" width="6" style="7" customWidth="1"/>
    <col min="3" max="4" width="3.5" style="7" customWidth="1"/>
    <col min="5" max="5" width="4" style="7" customWidth="1"/>
    <col min="6" max="6" width="4.33203125" style="7" customWidth="1"/>
    <col min="7" max="7" width="4.1640625" style="7" customWidth="1"/>
    <col min="8" max="9" width="3.83203125" style="7" customWidth="1"/>
    <col min="10" max="11" width="3.1640625" style="7" customWidth="1"/>
    <col min="12" max="12" width="4.1640625" style="7" customWidth="1"/>
    <col min="13" max="14" width="3.1640625" style="7" customWidth="1"/>
    <col min="15" max="15" width="4.5" style="7" customWidth="1"/>
    <col min="16" max="16" width="5.5" style="7" customWidth="1"/>
    <col min="17" max="17" width="9.6640625" style="7" customWidth="1"/>
    <col min="18" max="18" width="1.1640625" style="7" customWidth="1"/>
    <col min="19" max="19" width="12" style="7" customWidth="1"/>
    <col min="20" max="16384" width="10.83203125" style="7"/>
  </cols>
  <sheetData>
    <row r="1" spans="2:19" ht="20" thickBot="1">
      <c r="B1" s="301" t="s">
        <v>1027</v>
      </c>
      <c r="S1" s="405" t="s">
        <v>1028</v>
      </c>
    </row>
    <row r="2" spans="2:19" ht="19" customHeight="1">
      <c r="B2" s="328" t="s">
        <v>1029</v>
      </c>
      <c r="C2" s="329"/>
      <c r="D2" s="329"/>
      <c r="E2" s="329"/>
      <c r="F2" s="329"/>
      <c r="G2" s="329"/>
      <c r="H2" s="701"/>
      <c r="I2" s="702"/>
      <c r="J2" s="703" t="str">
        <f>IF(M3=0,"無","有")</f>
        <v>無</v>
      </c>
      <c r="K2" s="704"/>
      <c r="L2" s="704"/>
      <c r="M2" s="336"/>
      <c r="N2" s="336"/>
      <c r="O2" s="336"/>
      <c r="P2" s="336"/>
      <c r="Q2" s="337"/>
      <c r="S2" s="406" t="s">
        <v>1030</v>
      </c>
    </row>
    <row r="3" spans="2:19" ht="26" customHeight="1">
      <c r="B3" s="330" t="s">
        <v>1031</v>
      </c>
      <c r="C3" s="42"/>
      <c r="D3" s="42"/>
      <c r="E3" s="42"/>
      <c r="F3" s="42"/>
      <c r="G3" s="42"/>
      <c r="H3" s="705"/>
      <c r="I3" s="706"/>
      <c r="J3" s="327" t="s">
        <v>1032</v>
      </c>
      <c r="K3" s="42"/>
      <c r="L3" s="42"/>
      <c r="M3" s="700">
        <f>'1-6別紙'!S25</f>
        <v>0</v>
      </c>
      <c r="N3" s="625"/>
      <c r="O3" s="625"/>
      <c r="P3" s="625"/>
      <c r="Q3" s="516" t="s">
        <v>161</v>
      </c>
      <c r="S3" s="381"/>
    </row>
    <row r="4" spans="2:19" ht="20" customHeight="1">
      <c r="B4" s="331" t="s">
        <v>1033</v>
      </c>
      <c r="H4" s="707" t="s">
        <v>1034</v>
      </c>
      <c r="I4" s="708"/>
      <c r="J4" s="644"/>
      <c r="K4" s="625"/>
      <c r="L4" s="625"/>
      <c r="M4" s="625"/>
      <c r="N4" s="625"/>
      <c r="O4" s="625"/>
      <c r="P4" s="625"/>
      <c r="Q4" s="709"/>
    </row>
    <row r="5" spans="2:19" ht="20" customHeight="1">
      <c r="B5" s="332" t="s">
        <v>1035</v>
      </c>
      <c r="C5" s="41"/>
      <c r="D5" s="41"/>
      <c r="E5" s="41"/>
      <c r="F5" s="41"/>
      <c r="G5" s="41"/>
      <c r="H5" s="710" t="s">
        <v>1036</v>
      </c>
      <c r="I5" s="711"/>
      <c r="J5" s="714"/>
      <c r="K5" s="715"/>
      <c r="L5" s="715"/>
      <c r="M5" s="715"/>
      <c r="N5" s="715"/>
      <c r="O5" s="715"/>
      <c r="P5" s="715"/>
      <c r="Q5" s="716"/>
    </row>
    <row r="6" spans="2:19" ht="20" customHeight="1">
      <c r="B6" s="333" t="s">
        <v>1037</v>
      </c>
      <c r="C6" s="40"/>
      <c r="D6" s="40"/>
      <c r="E6" s="40"/>
      <c r="F6" s="40"/>
      <c r="G6" s="40"/>
      <c r="H6" s="712"/>
      <c r="I6" s="713"/>
      <c r="J6" s="717"/>
      <c r="K6" s="718"/>
      <c r="L6" s="718"/>
      <c r="M6" s="718"/>
      <c r="N6" s="718"/>
      <c r="O6" s="718"/>
      <c r="P6" s="718"/>
      <c r="Q6" s="719"/>
      <c r="S6" s="381"/>
    </row>
    <row r="7" spans="2:19" ht="20" customHeight="1" thickBot="1">
      <c r="B7" s="338" t="s">
        <v>1038</v>
      </c>
      <c r="C7" s="339"/>
      <c r="D7" s="339"/>
      <c r="E7" s="339"/>
      <c r="F7" s="339"/>
      <c r="G7" s="339"/>
      <c r="H7" s="720" t="s">
        <v>1036</v>
      </c>
      <c r="I7" s="721"/>
      <c r="J7" s="722"/>
      <c r="K7" s="723"/>
      <c r="L7" s="723"/>
      <c r="M7" s="334" t="s">
        <v>1039</v>
      </c>
      <c r="N7" s="340"/>
      <c r="O7" s="340"/>
      <c r="P7" s="340"/>
      <c r="Q7" s="335"/>
      <c r="S7" s="488" t="s">
        <v>1040</v>
      </c>
    </row>
    <row r="8" spans="2:19">
      <c r="B8" s="39" t="s">
        <v>741</v>
      </c>
    </row>
    <row r="9" spans="2:19">
      <c r="B9" s="39" t="s">
        <v>1041</v>
      </c>
    </row>
    <row r="10" spans="2:19">
      <c r="B10" s="39" t="s">
        <v>1042</v>
      </c>
    </row>
    <row r="11" spans="2:19">
      <c r="B11" s="39" t="s">
        <v>1043</v>
      </c>
    </row>
    <row r="12" spans="2:19">
      <c r="B12" s="39" t="s">
        <v>1044</v>
      </c>
    </row>
    <row r="13" spans="2:19">
      <c r="B13" s="39" t="s">
        <v>1045</v>
      </c>
    </row>
    <row r="14" spans="2:19">
      <c r="B14" s="39" t="s">
        <v>1046</v>
      </c>
    </row>
    <row r="15" spans="2:19">
      <c r="B15" s="39" t="s">
        <v>1047</v>
      </c>
    </row>
    <row r="16" spans="2:19" hidden="1"/>
    <row r="17" spans="2:19" hidden="1"/>
    <row r="18" spans="2:19" hidden="1"/>
    <row r="19" spans="2:19" hidden="1">
      <c r="B19" s="7" t="s">
        <v>1048</v>
      </c>
    </row>
    <row r="20" spans="2:19" ht="21" hidden="1" customHeight="1">
      <c r="B20" s="271" t="s">
        <v>1049</v>
      </c>
      <c r="C20" s="41"/>
      <c r="D20" s="41"/>
      <c r="E20" s="41"/>
      <c r="F20" s="41"/>
      <c r="G20" s="41"/>
      <c r="H20" s="41"/>
      <c r="I20" s="41"/>
      <c r="J20" s="41"/>
      <c r="K20" s="41"/>
      <c r="L20" s="41"/>
      <c r="M20" s="625"/>
      <c r="N20" s="625"/>
      <c r="O20" s="625"/>
      <c r="P20" s="625"/>
      <c r="Q20" s="625"/>
      <c r="S20" s="43"/>
    </row>
    <row r="21" spans="2:19" ht="28" hidden="1" customHeight="1">
      <c r="B21" s="272" t="s">
        <v>1050</v>
      </c>
      <c r="C21" s="42"/>
      <c r="D21" s="42"/>
      <c r="E21" s="42"/>
      <c r="F21" s="42"/>
      <c r="G21" s="42"/>
      <c r="H21" s="42"/>
      <c r="I21" s="42"/>
      <c r="J21" s="273" t="s">
        <v>1051</v>
      </c>
      <c r="K21" s="42"/>
      <c r="L21" s="42"/>
      <c r="M21" s="700">
        <f>'1-6別紙'!S26</f>
        <v>0</v>
      </c>
      <c r="N21" s="625"/>
      <c r="O21" s="625"/>
      <c r="P21" s="625"/>
      <c r="Q21" s="42" t="s">
        <v>161</v>
      </c>
    </row>
    <row r="22" spans="2:19" hidden="1"/>
    <row r="23" spans="2:19" hidden="1">
      <c r="B23" s="7" t="s">
        <v>741</v>
      </c>
    </row>
    <row r="24" spans="2:19" hidden="1">
      <c r="B24" s="39" t="s">
        <v>1052</v>
      </c>
    </row>
    <row r="25" spans="2:19" hidden="1">
      <c r="B25" s="39" t="s">
        <v>1053</v>
      </c>
    </row>
    <row r="26" spans="2:19" hidden="1">
      <c r="B26" s="39" t="s">
        <v>1054</v>
      </c>
    </row>
    <row r="27" spans="2:19" hidden="1">
      <c r="B27" s="39" t="s">
        <v>1055</v>
      </c>
    </row>
    <row r="28" spans="2:19" hidden="1"/>
    <row r="29" spans="2:19" hidden="1">
      <c r="B29" s="7" t="s">
        <v>1056</v>
      </c>
    </row>
    <row r="30" spans="2:19" hidden="1">
      <c r="B30" s="271" t="s">
        <v>1057</v>
      </c>
      <c r="C30" s="41"/>
      <c r="D30" s="41"/>
      <c r="E30" s="41"/>
      <c r="F30" s="41"/>
      <c r="G30" s="41"/>
      <c r="H30" s="41"/>
      <c r="I30" s="41"/>
      <c r="J30" s="726" t="str">
        <f>IF('1-6別紙'!S27&gt;=1,"有","無")</f>
        <v>無</v>
      </c>
      <c r="K30" s="606"/>
      <c r="L30" s="606"/>
      <c r="M30" s="606"/>
      <c r="N30" s="606"/>
      <c r="O30" s="606"/>
      <c r="P30" s="606"/>
      <c r="Q30" s="606"/>
    </row>
    <row r="31" spans="2:19" hidden="1">
      <c r="B31" s="45" t="s">
        <v>1058</v>
      </c>
      <c r="J31" s="639"/>
      <c r="K31" s="613"/>
      <c r="L31" s="613"/>
      <c r="M31" s="613"/>
      <c r="N31" s="613"/>
      <c r="O31" s="613"/>
      <c r="P31" s="613"/>
      <c r="Q31" s="613"/>
      <c r="S31" s="43" t="s">
        <v>1059</v>
      </c>
    </row>
    <row r="32" spans="2:19" hidden="1">
      <c r="B32" s="271" t="s">
        <v>1060</v>
      </c>
      <c r="C32" s="41"/>
      <c r="D32" s="41"/>
      <c r="E32" s="41"/>
      <c r="F32" s="41"/>
      <c r="G32" s="41"/>
      <c r="H32" s="41"/>
      <c r="I32" s="41"/>
      <c r="J32" s="41" t="s">
        <v>1061</v>
      </c>
      <c r="K32" s="625">
        <f>'1-6別紙'!D27</f>
        <v>0</v>
      </c>
      <c r="L32" s="625"/>
      <c r="M32" s="41" t="s">
        <v>1062</v>
      </c>
      <c r="N32" s="41" t="s">
        <v>1051</v>
      </c>
      <c r="O32" s="41"/>
      <c r="P32" s="41"/>
      <c r="Q32" s="515">
        <f>'1-6別紙'!S27</f>
        <v>0</v>
      </c>
      <c r="S32" s="7" t="s">
        <v>1063</v>
      </c>
    </row>
    <row r="33" spans="2:19" hidden="1">
      <c r="B33" s="45" t="s">
        <v>1064</v>
      </c>
      <c r="J33" s="327" t="s">
        <v>1065</v>
      </c>
      <c r="K33" s="625">
        <f>'1-6別紙'!D28</f>
        <v>0</v>
      </c>
      <c r="L33" s="625"/>
      <c r="M33" s="42" t="s">
        <v>1062</v>
      </c>
      <c r="N33" s="42" t="s">
        <v>1051</v>
      </c>
      <c r="O33" s="42"/>
      <c r="P33" s="42"/>
      <c r="Q33" s="515">
        <f>'1-6別紙'!S28</f>
        <v>0</v>
      </c>
      <c r="S33" s="7" t="s">
        <v>1066</v>
      </c>
    </row>
    <row r="34" spans="2:19" hidden="1">
      <c r="B34" s="44"/>
      <c r="C34" s="40"/>
      <c r="D34" s="40"/>
      <c r="E34" s="40"/>
      <c r="F34" s="40"/>
      <c r="G34" s="40"/>
      <c r="H34" s="40"/>
      <c r="I34" s="40"/>
      <c r="J34" s="40" t="s">
        <v>1067</v>
      </c>
      <c r="K34" s="625">
        <f>'1-6別紙'!D29</f>
        <v>0</v>
      </c>
      <c r="L34" s="625"/>
      <c r="M34" s="40" t="s">
        <v>1062</v>
      </c>
      <c r="N34" s="40" t="s">
        <v>1051</v>
      </c>
      <c r="O34" s="40"/>
      <c r="P34" s="40"/>
      <c r="Q34" s="515">
        <f>'1-6別紙'!S29</f>
        <v>0</v>
      </c>
    </row>
    <row r="35" spans="2:19" hidden="1">
      <c r="B35" s="271" t="s">
        <v>1068</v>
      </c>
      <c r="C35" s="41"/>
      <c r="D35" s="41"/>
      <c r="E35" s="41"/>
      <c r="F35" s="41"/>
      <c r="G35" s="41"/>
      <c r="H35" s="41"/>
      <c r="I35" s="41"/>
      <c r="J35" s="638"/>
      <c r="K35" s="606"/>
      <c r="L35" s="606"/>
      <c r="M35" s="606"/>
      <c r="N35" s="606"/>
      <c r="O35" s="606"/>
      <c r="P35" s="606"/>
      <c r="Q35" s="606"/>
    </row>
    <row r="36" spans="2:19" hidden="1">
      <c r="B36" s="45" t="s">
        <v>1069</v>
      </c>
      <c r="J36" s="727"/>
      <c r="K36" s="607"/>
      <c r="L36" s="607"/>
      <c r="M36" s="607"/>
      <c r="N36" s="607"/>
      <c r="O36" s="607"/>
      <c r="P36" s="607"/>
      <c r="Q36" s="607"/>
    </row>
    <row r="37" spans="2:19" hidden="1">
      <c r="B37" s="44" t="s">
        <v>1070</v>
      </c>
      <c r="C37" s="40"/>
      <c r="D37" s="40"/>
      <c r="E37" s="40"/>
      <c r="F37" s="40"/>
      <c r="G37" s="40"/>
      <c r="H37" s="40"/>
      <c r="I37" s="40"/>
      <c r="J37" s="639"/>
      <c r="K37" s="613"/>
      <c r="L37" s="613"/>
      <c r="M37" s="613"/>
      <c r="N37" s="613"/>
      <c r="O37" s="613"/>
      <c r="P37" s="613"/>
      <c r="Q37" s="613"/>
    </row>
    <row r="38" spans="2:19" hidden="1">
      <c r="B38" s="45" t="s">
        <v>1071</v>
      </c>
      <c r="J38" s="638"/>
      <c r="K38" s="606"/>
      <c r="L38" s="606"/>
      <c r="M38" s="606"/>
      <c r="N38" s="606"/>
      <c r="O38" s="606"/>
      <c r="P38" s="606"/>
      <c r="Q38" s="606"/>
    </row>
    <row r="39" spans="2:19" hidden="1">
      <c r="B39" s="44" t="s">
        <v>1072</v>
      </c>
      <c r="C39" s="40"/>
      <c r="D39" s="40"/>
      <c r="E39" s="40"/>
      <c r="F39" s="40"/>
      <c r="G39" s="40"/>
      <c r="H39" s="40"/>
      <c r="I39" s="40"/>
      <c r="J39" s="639"/>
      <c r="K39" s="613"/>
      <c r="L39" s="613"/>
      <c r="M39" s="613"/>
      <c r="N39" s="613"/>
      <c r="O39" s="613"/>
      <c r="P39" s="613"/>
      <c r="Q39" s="613"/>
    </row>
    <row r="40" spans="2:19" hidden="1"/>
    <row r="41" spans="2:19" hidden="1">
      <c r="B41" s="7" t="s">
        <v>741</v>
      </c>
    </row>
    <row r="42" spans="2:19" hidden="1">
      <c r="B42" s="39" t="s">
        <v>1041</v>
      </c>
    </row>
    <row r="43" spans="2:19" hidden="1">
      <c r="B43" s="39" t="s">
        <v>1073</v>
      </c>
    </row>
    <row r="44" spans="2:19" hidden="1">
      <c r="B44" s="39" t="s">
        <v>1074</v>
      </c>
    </row>
    <row r="45" spans="2:19" hidden="1">
      <c r="B45" s="39" t="s">
        <v>1075</v>
      </c>
    </row>
    <row r="46" spans="2:19" hidden="1">
      <c r="B46" s="39" t="s">
        <v>1076</v>
      </c>
    </row>
    <row r="47" spans="2:19" hidden="1"/>
    <row r="48" spans="2:19" hidden="1">
      <c r="B48" s="7" t="s">
        <v>776</v>
      </c>
    </row>
    <row r="49" spans="4:18" hidden="1"/>
    <row r="50" spans="4:18" hidden="1">
      <c r="O50" s="724">
        <f ca="1">TODAY()</f>
        <v>46163</v>
      </c>
      <c r="P50" s="724"/>
      <c r="Q50" s="724"/>
      <c r="R50" s="7" t="s">
        <v>777</v>
      </c>
    </row>
    <row r="51" spans="4:18" hidden="1"/>
    <row r="52" spans="4:18" ht="24" hidden="1" customHeight="1">
      <c r="D52" s="7" t="s">
        <v>778</v>
      </c>
      <c r="O52" s="725">
        <f>'1-4'!E75</f>
        <v>0</v>
      </c>
      <c r="P52" s="725"/>
      <c r="Q52" s="725"/>
      <c r="R52" s="725"/>
    </row>
    <row r="53" spans="4:18" ht="24" hidden="1" customHeight="1">
      <c r="F53" s="7" t="s">
        <v>1077</v>
      </c>
      <c r="O53" s="613">
        <f>'1-4'!H77</f>
        <v>0</v>
      </c>
      <c r="P53" s="613"/>
      <c r="Q53" s="613"/>
      <c r="R53" s="613"/>
    </row>
    <row r="54" spans="4:18" hidden="1"/>
  </sheetData>
  <mergeCells count="21">
    <mergeCell ref="O50:Q50"/>
    <mergeCell ref="O52:R52"/>
    <mergeCell ref="O53:R53"/>
    <mergeCell ref="J30:Q31"/>
    <mergeCell ref="K32:L32"/>
    <mergeCell ref="K33:L33"/>
    <mergeCell ref="K34:L34"/>
    <mergeCell ref="J35:Q37"/>
    <mergeCell ref="J38:Q39"/>
    <mergeCell ref="M21:P21"/>
    <mergeCell ref="H2:I2"/>
    <mergeCell ref="J2:L2"/>
    <mergeCell ref="H3:I3"/>
    <mergeCell ref="M3:P3"/>
    <mergeCell ref="H4:I4"/>
    <mergeCell ref="J4:Q4"/>
    <mergeCell ref="H5:I6"/>
    <mergeCell ref="J5:Q6"/>
    <mergeCell ref="H7:I7"/>
    <mergeCell ref="J7:L7"/>
    <mergeCell ref="M20:Q20"/>
  </mergeCells>
  <phoneticPr fontId="3"/>
  <conditionalFormatting sqref="J2">
    <cfRule type="containsBlanks" dxfId="18" priority="1">
      <formula>LEN(TRIM(J2))=0</formula>
    </cfRule>
  </conditionalFormatting>
  <conditionalFormatting sqref="J4 J5:Q6 M20:Q20 J35:Q39 O52:R53">
    <cfRule type="containsBlanks" dxfId="17" priority="3">
      <formula>LEN(TRIM(J4))=0</formula>
    </cfRule>
  </conditionalFormatting>
  <conditionalFormatting sqref="J7">
    <cfRule type="containsBlanks" dxfId="16" priority="2">
      <formula>LEN(TRIM(J7))=0</formula>
    </cfRule>
  </conditionalFormatting>
  <conditionalFormatting sqref="K32:L34 Q32:Q34">
    <cfRule type="containsBlanks" dxfId="15" priority="6">
      <formula>LEN(TRIM(K32))=0</formula>
    </cfRule>
  </conditionalFormatting>
  <conditionalFormatting sqref="M3:P3">
    <cfRule type="containsBlanks" dxfId="14" priority="8">
      <formula>LEN(TRIM(M3))=0</formula>
    </cfRule>
  </conditionalFormatting>
  <conditionalFormatting sqref="M21:P21">
    <cfRule type="containsBlanks" dxfId="13" priority="7">
      <formula>LEN(TRIM(M21))=0</formula>
    </cfRule>
  </conditionalFormatting>
  <dataValidations count="1">
    <dataValidation type="list" allowBlank="1" showInputMessage="1" showErrorMessage="1" sqref="J4" xr:uid="{85728688-73A4-8949-9131-538BE76B4234}">
      <formula1>"借上物件,自己所有物件"</formula1>
    </dataValidation>
  </dataValidations>
  <hyperlinks>
    <hyperlink ref="S2" r:id="rId1" xr:uid="{5F11FA59-C287-B544-BE71-531F7B7A7D7E}"/>
  </hyperlinks>
  <pageMargins left="0.7" right="0.7" top="0.75" bottom="0.75" header="0.3" footer="0.3"/>
  <pageSetup paperSize="9" orientation="portrait" horizontalDpi="0" verticalDpi="0"/>
  <rowBreaks count="1" manualBreakCount="1">
    <brk id="17"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66FD-E81A-9E4F-859A-CEABAA4BD4F2}">
  <sheetPr>
    <tabColor rgb="FF00B0F0"/>
  </sheetPr>
  <dimension ref="A1:AK126"/>
  <sheetViews>
    <sheetView view="pageBreakPreview" zoomScale="115" zoomScaleNormal="110" workbookViewId="0">
      <selection activeCell="K32" sqref="K32:N32"/>
    </sheetView>
  </sheetViews>
  <sheetFormatPr baseColWidth="10" defaultColWidth="10.1640625" defaultRowHeight="20"/>
  <cols>
    <col min="1" max="1" width="2.1640625" style="407" customWidth="1"/>
    <col min="2" max="2" width="4.83203125" style="407" customWidth="1"/>
    <col min="3" max="3" width="5.6640625" style="407" customWidth="1"/>
    <col min="4" max="9" width="5.83203125" style="407" customWidth="1"/>
    <col min="10" max="10" width="11.1640625" style="407" customWidth="1"/>
    <col min="11" max="15" width="5.83203125" style="407" customWidth="1"/>
    <col min="16" max="16" width="11.33203125" style="407" customWidth="1"/>
    <col min="17" max="17" width="5.1640625" style="407" customWidth="1"/>
    <col min="18" max="18" width="5.6640625" style="407" customWidth="1"/>
    <col min="19" max="19" width="9.6640625" style="407" customWidth="1"/>
    <col min="20" max="20" width="1.5" style="407" customWidth="1"/>
    <col min="21" max="21" width="2.83203125" style="407" customWidth="1"/>
    <col min="22" max="22" width="3.33203125" style="407" customWidth="1"/>
    <col min="23" max="23" width="3.1640625" style="407" customWidth="1"/>
    <col min="24" max="24" width="1.83203125" style="407" customWidth="1"/>
    <col min="25" max="28" width="3.1640625" style="407" customWidth="1"/>
    <col min="29" max="29" width="6.83203125" style="407" customWidth="1"/>
    <col min="30" max="30" width="3.1640625" style="407" customWidth="1"/>
    <col min="31" max="31" width="4.1640625" style="407" customWidth="1"/>
    <col min="32" max="32" width="2.5" style="407" customWidth="1"/>
    <col min="33" max="34" width="4.1640625" style="407" customWidth="1"/>
    <col min="35" max="35" width="5.33203125" style="407" customWidth="1"/>
    <col min="36" max="36" width="12" style="407" customWidth="1"/>
    <col min="37" max="37" width="12.5" style="407" customWidth="1"/>
    <col min="38" max="16384" width="10.1640625" style="417"/>
  </cols>
  <sheetData>
    <row r="1" spans="1:37" s="409" customFormat="1" ht="15" customHeight="1">
      <c r="A1" s="407" t="s">
        <v>1078</v>
      </c>
      <c r="B1" s="408"/>
      <c r="C1" s="408"/>
      <c r="D1" s="408"/>
      <c r="E1" s="408"/>
      <c r="F1" s="408"/>
      <c r="G1" s="408"/>
      <c r="H1" s="408"/>
      <c r="I1" s="408"/>
      <c r="J1" s="408"/>
      <c r="K1" s="408"/>
      <c r="L1" s="408"/>
      <c r="M1" s="408"/>
      <c r="N1" s="408"/>
      <c r="O1" s="408"/>
      <c r="P1" s="408"/>
      <c r="Q1" s="408"/>
      <c r="R1" s="408"/>
      <c r="S1" s="408"/>
      <c r="T1" s="408"/>
      <c r="V1" s="408"/>
      <c r="W1" s="408"/>
      <c r="X1" s="408"/>
      <c r="Y1" s="408"/>
      <c r="Z1" s="408"/>
      <c r="AA1" s="408"/>
      <c r="AB1" s="408"/>
      <c r="AC1" s="408"/>
      <c r="AD1" s="408"/>
      <c r="AE1" s="408"/>
      <c r="AF1" s="408"/>
      <c r="AG1" s="408"/>
      <c r="AH1" s="408"/>
      <c r="AI1" s="408"/>
      <c r="AJ1" s="408"/>
      <c r="AK1" s="408"/>
    </row>
    <row r="2" spans="1:37" s="409" customFormat="1" ht="50" customHeight="1" thickBot="1">
      <c r="A2" s="737" t="s">
        <v>1079</v>
      </c>
      <c r="B2" s="737"/>
      <c r="C2" s="737"/>
      <c r="D2" s="737"/>
      <c r="E2" s="737"/>
      <c r="F2" s="737"/>
      <c r="G2" s="737"/>
      <c r="H2" s="737"/>
      <c r="I2" s="737"/>
      <c r="J2" s="737"/>
      <c r="K2" s="737"/>
      <c r="L2" s="737"/>
      <c r="M2" s="737"/>
      <c r="N2" s="737"/>
      <c r="O2" s="737"/>
      <c r="P2" s="737"/>
      <c r="Q2" s="737"/>
      <c r="R2" s="737"/>
      <c r="S2" s="737"/>
      <c r="T2" s="408"/>
      <c r="V2" s="410"/>
      <c r="W2" s="411"/>
      <c r="X2" s="408"/>
      <c r="Y2" s="408"/>
      <c r="Z2" s="408"/>
      <c r="AA2" s="408"/>
      <c r="AB2" s="408"/>
      <c r="AC2" s="408"/>
      <c r="AD2" s="408"/>
      <c r="AE2" s="408"/>
      <c r="AF2" s="408"/>
      <c r="AG2" s="408"/>
      <c r="AH2" s="408"/>
      <c r="AI2" s="408"/>
      <c r="AJ2" s="408"/>
      <c r="AK2" s="408"/>
    </row>
    <row r="3" spans="1:37" s="409" customFormat="1" ht="17" customHeight="1">
      <c r="B3" s="412" t="s">
        <v>1080</v>
      </c>
      <c r="C3" s="412"/>
      <c r="D3" s="412"/>
      <c r="E3" s="412"/>
      <c r="F3" s="412"/>
      <c r="G3" s="412"/>
      <c r="H3" s="412"/>
      <c r="I3" s="412"/>
      <c r="J3" s="412"/>
      <c r="K3" s="412"/>
      <c r="L3" s="412"/>
      <c r="M3" s="412"/>
      <c r="N3" s="412"/>
      <c r="O3" s="412"/>
      <c r="P3" s="412"/>
      <c r="Q3" s="412"/>
      <c r="R3" s="412"/>
      <c r="S3" s="412"/>
      <c r="T3" s="408"/>
      <c r="V3" s="728" t="s">
        <v>1081</v>
      </c>
      <c r="W3" s="729"/>
      <c r="X3" s="729"/>
      <c r="Y3" s="729"/>
      <c r="Z3" s="729"/>
      <c r="AA3" s="729"/>
      <c r="AB3" s="729"/>
      <c r="AC3" s="729"/>
      <c r="AD3" s="729"/>
      <c r="AE3" s="729"/>
      <c r="AF3" s="729"/>
      <c r="AG3" s="729"/>
      <c r="AH3" s="729"/>
      <c r="AI3" s="729"/>
      <c r="AJ3" s="730"/>
      <c r="AK3" s="408"/>
    </row>
    <row r="4" spans="1:37" s="409" customFormat="1" ht="13" customHeight="1">
      <c r="A4" s="408"/>
      <c r="B4" s="738" t="s">
        <v>1082</v>
      </c>
      <c r="C4" s="739"/>
      <c r="D4" s="739"/>
      <c r="E4" s="739"/>
      <c r="F4" s="739"/>
      <c r="G4" s="739"/>
      <c r="H4" s="739"/>
      <c r="I4" s="739"/>
      <c r="J4" s="739"/>
      <c r="K4" s="739"/>
      <c r="L4" s="739"/>
      <c r="M4" s="739"/>
      <c r="N4" s="739"/>
      <c r="O4" s="739"/>
      <c r="P4" s="739"/>
      <c r="Q4" s="739"/>
      <c r="R4" s="739"/>
      <c r="S4" s="740"/>
      <c r="T4" s="408"/>
      <c r="V4" s="731"/>
      <c r="W4" s="732"/>
      <c r="X4" s="732"/>
      <c r="Y4" s="732"/>
      <c r="Z4" s="732"/>
      <c r="AA4" s="732"/>
      <c r="AB4" s="732"/>
      <c r="AC4" s="732"/>
      <c r="AD4" s="732"/>
      <c r="AE4" s="732"/>
      <c r="AF4" s="732"/>
      <c r="AG4" s="732"/>
      <c r="AH4" s="732"/>
      <c r="AI4" s="732"/>
      <c r="AJ4" s="733"/>
      <c r="AK4" s="413"/>
    </row>
    <row r="5" spans="1:37" s="409" customFormat="1" ht="13" customHeight="1">
      <c r="A5" s="408"/>
      <c r="B5" s="741"/>
      <c r="C5" s="742"/>
      <c r="D5" s="742"/>
      <c r="E5" s="742"/>
      <c r="F5" s="742"/>
      <c r="G5" s="742"/>
      <c r="H5" s="742"/>
      <c r="I5" s="742"/>
      <c r="J5" s="742"/>
      <c r="K5" s="742"/>
      <c r="L5" s="742"/>
      <c r="M5" s="742"/>
      <c r="N5" s="742"/>
      <c r="O5" s="742"/>
      <c r="P5" s="742"/>
      <c r="Q5" s="742"/>
      <c r="R5" s="742"/>
      <c r="S5" s="743"/>
      <c r="T5" s="408"/>
      <c r="U5" s="408"/>
      <c r="V5" s="731"/>
      <c r="W5" s="732"/>
      <c r="X5" s="732"/>
      <c r="Y5" s="732"/>
      <c r="Z5" s="732"/>
      <c r="AA5" s="732"/>
      <c r="AB5" s="732"/>
      <c r="AC5" s="732"/>
      <c r="AD5" s="732"/>
      <c r="AE5" s="732"/>
      <c r="AF5" s="732"/>
      <c r="AG5" s="732"/>
      <c r="AH5" s="732"/>
      <c r="AI5" s="732"/>
      <c r="AJ5" s="733"/>
      <c r="AK5" s="413"/>
    </row>
    <row r="6" spans="1:37" s="409" customFormat="1" ht="13" customHeight="1">
      <c r="A6" s="408"/>
      <c r="B6" s="741"/>
      <c r="C6" s="742"/>
      <c r="D6" s="742"/>
      <c r="E6" s="742"/>
      <c r="F6" s="742"/>
      <c r="G6" s="742"/>
      <c r="H6" s="742"/>
      <c r="I6" s="742"/>
      <c r="J6" s="742"/>
      <c r="K6" s="742"/>
      <c r="L6" s="742"/>
      <c r="M6" s="742"/>
      <c r="N6" s="742"/>
      <c r="O6" s="742"/>
      <c r="P6" s="742"/>
      <c r="Q6" s="742"/>
      <c r="R6" s="742"/>
      <c r="S6" s="743"/>
      <c r="T6" s="408"/>
      <c r="U6" s="408"/>
      <c r="V6" s="731"/>
      <c r="W6" s="732"/>
      <c r="X6" s="732"/>
      <c r="Y6" s="732"/>
      <c r="Z6" s="732"/>
      <c r="AA6" s="732"/>
      <c r="AB6" s="732"/>
      <c r="AC6" s="732"/>
      <c r="AD6" s="732"/>
      <c r="AE6" s="732"/>
      <c r="AF6" s="732"/>
      <c r="AG6" s="732"/>
      <c r="AH6" s="732"/>
      <c r="AI6" s="732"/>
      <c r="AJ6" s="733"/>
      <c r="AK6" s="413"/>
    </row>
    <row r="7" spans="1:37" s="409" customFormat="1" ht="13" customHeight="1" thickBot="1">
      <c r="A7" s="408"/>
      <c r="B7" s="741"/>
      <c r="C7" s="742"/>
      <c r="D7" s="742"/>
      <c r="E7" s="742"/>
      <c r="F7" s="742"/>
      <c r="G7" s="742"/>
      <c r="H7" s="742"/>
      <c r="I7" s="742"/>
      <c r="J7" s="742"/>
      <c r="K7" s="742"/>
      <c r="L7" s="742"/>
      <c r="M7" s="742"/>
      <c r="N7" s="742"/>
      <c r="O7" s="742"/>
      <c r="P7" s="742"/>
      <c r="Q7" s="742"/>
      <c r="R7" s="742"/>
      <c r="S7" s="743"/>
      <c r="T7" s="408"/>
      <c r="U7" s="408"/>
      <c r="V7" s="734"/>
      <c r="W7" s="735"/>
      <c r="X7" s="735"/>
      <c r="Y7" s="735"/>
      <c r="Z7" s="735"/>
      <c r="AA7" s="735"/>
      <c r="AB7" s="735"/>
      <c r="AC7" s="735"/>
      <c r="AD7" s="735"/>
      <c r="AE7" s="735"/>
      <c r="AF7" s="735"/>
      <c r="AG7" s="735"/>
      <c r="AH7" s="735"/>
      <c r="AI7" s="735"/>
      <c r="AJ7" s="736"/>
      <c r="AK7" s="413"/>
    </row>
    <row r="8" spans="1:37" s="409" customFormat="1" ht="24" customHeight="1">
      <c r="A8" s="408"/>
      <c r="B8" s="741"/>
      <c r="C8" s="742"/>
      <c r="D8" s="742"/>
      <c r="E8" s="742"/>
      <c r="F8" s="742"/>
      <c r="G8" s="742"/>
      <c r="H8" s="742"/>
      <c r="I8" s="742"/>
      <c r="J8" s="742"/>
      <c r="K8" s="742"/>
      <c r="L8" s="742"/>
      <c r="M8" s="742"/>
      <c r="N8" s="742"/>
      <c r="O8" s="742"/>
      <c r="P8" s="742"/>
      <c r="Q8" s="742"/>
      <c r="R8" s="742"/>
      <c r="S8" s="743"/>
      <c r="T8" s="408"/>
      <c r="U8" s="414"/>
      <c r="V8" s="413"/>
      <c r="W8" s="413"/>
      <c r="X8" s="413"/>
      <c r="Y8" s="413"/>
      <c r="Z8" s="413"/>
      <c r="AA8" s="413"/>
      <c r="AB8" s="413"/>
      <c r="AC8" s="413"/>
      <c r="AD8" s="413"/>
      <c r="AE8" s="413"/>
      <c r="AF8" s="413"/>
      <c r="AG8" s="413"/>
      <c r="AH8" s="413"/>
      <c r="AI8" s="413"/>
      <c r="AJ8" s="413"/>
      <c r="AK8" s="413"/>
    </row>
    <row r="9" spans="1:37" s="409" customFormat="1" ht="13" customHeight="1">
      <c r="A9" s="408"/>
      <c r="B9" s="741"/>
      <c r="C9" s="742"/>
      <c r="D9" s="742"/>
      <c r="E9" s="742"/>
      <c r="F9" s="742"/>
      <c r="G9" s="742"/>
      <c r="H9" s="742"/>
      <c r="I9" s="742"/>
      <c r="J9" s="742"/>
      <c r="K9" s="742"/>
      <c r="L9" s="742"/>
      <c r="M9" s="742"/>
      <c r="N9" s="742"/>
      <c r="O9" s="742"/>
      <c r="P9" s="742"/>
      <c r="Q9" s="742"/>
      <c r="R9" s="742"/>
      <c r="S9" s="743"/>
      <c r="T9" s="408"/>
      <c r="U9" s="408"/>
      <c r="V9" s="413"/>
      <c r="W9" s="413"/>
      <c r="X9" s="413"/>
      <c r="Y9" s="413"/>
      <c r="Z9" s="413"/>
      <c r="AA9" s="413"/>
      <c r="AB9" s="413"/>
      <c r="AC9" s="413"/>
      <c r="AD9" s="413"/>
      <c r="AE9" s="413"/>
      <c r="AF9" s="413"/>
      <c r="AG9" s="413"/>
      <c r="AH9" s="413"/>
      <c r="AI9" s="413"/>
      <c r="AJ9" s="413"/>
      <c r="AK9" s="413"/>
    </row>
    <row r="10" spans="1:37" s="409" customFormat="1" ht="13" customHeight="1">
      <c r="A10" s="408"/>
      <c r="B10" s="741"/>
      <c r="C10" s="742"/>
      <c r="D10" s="742"/>
      <c r="E10" s="742"/>
      <c r="F10" s="742"/>
      <c r="G10" s="742"/>
      <c r="H10" s="742"/>
      <c r="I10" s="742"/>
      <c r="J10" s="742"/>
      <c r="K10" s="742"/>
      <c r="L10" s="742"/>
      <c r="M10" s="742"/>
      <c r="N10" s="742"/>
      <c r="O10" s="742"/>
      <c r="P10" s="742"/>
      <c r="Q10" s="742"/>
      <c r="R10" s="742"/>
      <c r="S10" s="743"/>
      <c r="T10" s="408"/>
      <c r="U10" s="408"/>
      <c r="V10" s="413"/>
      <c r="W10" s="413"/>
      <c r="X10" s="413"/>
      <c r="Y10" s="413"/>
      <c r="Z10" s="413"/>
      <c r="AA10" s="413"/>
      <c r="AB10" s="413"/>
      <c r="AC10" s="413"/>
      <c r="AD10" s="413"/>
      <c r="AE10" s="413"/>
      <c r="AF10" s="413"/>
      <c r="AG10" s="413"/>
      <c r="AH10" s="413"/>
      <c r="AI10" s="413"/>
      <c r="AJ10" s="413"/>
      <c r="AK10" s="413"/>
    </row>
    <row r="11" spans="1:37" s="409" customFormat="1" ht="13" customHeight="1">
      <c r="A11" s="408"/>
      <c r="B11" s="741"/>
      <c r="C11" s="742"/>
      <c r="D11" s="742"/>
      <c r="E11" s="742"/>
      <c r="F11" s="742"/>
      <c r="G11" s="742"/>
      <c r="H11" s="742"/>
      <c r="I11" s="742"/>
      <c r="J11" s="742"/>
      <c r="K11" s="742"/>
      <c r="L11" s="742"/>
      <c r="M11" s="742"/>
      <c r="N11" s="742"/>
      <c r="O11" s="742"/>
      <c r="P11" s="742"/>
      <c r="Q11" s="742"/>
      <c r="R11" s="742"/>
      <c r="S11" s="743"/>
      <c r="T11" s="408"/>
      <c r="U11" s="408"/>
      <c r="V11" s="413"/>
      <c r="W11" s="413"/>
      <c r="X11" s="413"/>
      <c r="Y11" s="413"/>
      <c r="Z11" s="413"/>
      <c r="AA11" s="413"/>
      <c r="AB11" s="413"/>
      <c r="AC11" s="413"/>
      <c r="AD11" s="413"/>
      <c r="AE11" s="413"/>
      <c r="AF11" s="413"/>
      <c r="AG11" s="413"/>
      <c r="AH11" s="413"/>
      <c r="AI11" s="413"/>
      <c r="AJ11" s="413"/>
      <c r="AK11" s="413"/>
    </row>
    <row r="12" spans="1:37" s="409" customFormat="1" ht="13" customHeight="1">
      <c r="A12" s="408"/>
      <c r="B12" s="741"/>
      <c r="C12" s="742"/>
      <c r="D12" s="742"/>
      <c r="E12" s="742"/>
      <c r="F12" s="742"/>
      <c r="G12" s="742"/>
      <c r="H12" s="742"/>
      <c r="I12" s="742"/>
      <c r="J12" s="742"/>
      <c r="K12" s="742"/>
      <c r="L12" s="742"/>
      <c r="M12" s="742"/>
      <c r="N12" s="742"/>
      <c r="O12" s="742"/>
      <c r="P12" s="742"/>
      <c r="Q12" s="742"/>
      <c r="R12" s="742"/>
      <c r="S12" s="743"/>
      <c r="T12" s="408"/>
      <c r="U12" s="408"/>
      <c r="V12" s="413"/>
      <c r="W12" s="413"/>
      <c r="X12" s="413"/>
      <c r="Y12" s="413"/>
      <c r="Z12" s="413"/>
      <c r="AA12" s="413"/>
      <c r="AB12" s="413"/>
      <c r="AC12" s="413"/>
      <c r="AD12" s="413"/>
      <c r="AE12" s="413"/>
      <c r="AF12" s="413"/>
      <c r="AG12" s="413"/>
      <c r="AH12" s="413"/>
      <c r="AI12" s="413"/>
      <c r="AJ12" s="413"/>
      <c r="AK12" s="413"/>
    </row>
    <row r="13" spans="1:37" s="409" customFormat="1" ht="13" customHeight="1">
      <c r="A13" s="408"/>
      <c r="B13" s="744"/>
      <c r="C13" s="745"/>
      <c r="D13" s="745"/>
      <c r="E13" s="745"/>
      <c r="F13" s="745"/>
      <c r="G13" s="745"/>
      <c r="H13" s="745"/>
      <c r="I13" s="745"/>
      <c r="J13" s="745"/>
      <c r="K13" s="745"/>
      <c r="L13" s="745"/>
      <c r="M13" s="745"/>
      <c r="N13" s="745"/>
      <c r="O13" s="745"/>
      <c r="P13" s="745"/>
      <c r="Q13" s="745"/>
      <c r="R13" s="745"/>
      <c r="S13" s="746"/>
      <c r="T13" s="408"/>
      <c r="U13" s="408"/>
      <c r="V13" s="413"/>
      <c r="W13" s="413"/>
      <c r="X13" s="413"/>
      <c r="Y13" s="413"/>
      <c r="Z13" s="413"/>
      <c r="AA13" s="413"/>
      <c r="AB13" s="413"/>
      <c r="AC13" s="413"/>
      <c r="AD13" s="413"/>
      <c r="AE13" s="413"/>
      <c r="AF13" s="413"/>
      <c r="AG13" s="413"/>
      <c r="AH13" s="413"/>
      <c r="AI13" s="413"/>
      <c r="AJ13" s="413"/>
      <c r="AK13" s="413"/>
    </row>
    <row r="14" spans="1:37" ht="17" customHeight="1">
      <c r="B14" s="415" t="s">
        <v>1083</v>
      </c>
      <c r="V14" s="416"/>
      <c r="W14" s="416"/>
    </row>
    <row r="15" spans="1:37" ht="17" customHeight="1">
      <c r="B15" s="415" t="s">
        <v>1084</v>
      </c>
      <c r="V15" s="416"/>
      <c r="W15" s="416"/>
      <c r="AJ15" s="418"/>
    </row>
    <row r="16" spans="1:37" ht="17" customHeight="1">
      <c r="B16" s="415"/>
      <c r="V16" s="416"/>
      <c r="W16" s="416"/>
    </row>
    <row r="17" spans="1:37" ht="17" customHeight="1">
      <c r="C17" s="412"/>
      <c r="D17" s="412"/>
      <c r="E17" s="412"/>
      <c r="F17" s="412"/>
      <c r="G17" s="412"/>
      <c r="H17" s="412"/>
      <c r="I17" s="412"/>
      <c r="J17" s="412"/>
      <c r="K17" s="412"/>
      <c r="L17" s="412"/>
      <c r="M17" s="412"/>
      <c r="N17" s="412"/>
      <c r="O17" s="412"/>
      <c r="P17" s="412"/>
      <c r="Q17" s="412"/>
      <c r="R17" s="412"/>
      <c r="S17" s="412"/>
      <c r="V17" s="416"/>
      <c r="W17" s="416"/>
    </row>
    <row r="18" spans="1:37" s="409" customFormat="1" ht="27" customHeight="1">
      <c r="A18" s="419"/>
      <c r="B18" s="412" t="s">
        <v>1085</v>
      </c>
      <c r="C18" s="412"/>
      <c r="D18" s="412"/>
      <c r="E18" s="412"/>
      <c r="F18" s="412"/>
      <c r="G18" s="412"/>
      <c r="H18" s="412"/>
      <c r="I18" s="412"/>
      <c r="J18" s="412"/>
      <c r="K18" s="412"/>
      <c r="L18" s="412"/>
      <c r="M18" s="412"/>
      <c r="N18" s="412"/>
      <c r="O18" s="412"/>
      <c r="P18" s="412"/>
      <c r="Q18" s="412"/>
      <c r="R18" s="412"/>
      <c r="S18" s="412"/>
      <c r="T18" s="408"/>
      <c r="U18" s="408"/>
      <c r="V18" s="411"/>
      <c r="W18" s="411"/>
      <c r="X18" s="408"/>
      <c r="Y18" s="408"/>
      <c r="Z18" s="408"/>
      <c r="AA18" s="408"/>
      <c r="AB18" s="408"/>
      <c r="AC18" s="408"/>
      <c r="AD18" s="408"/>
      <c r="AE18" s="408"/>
      <c r="AF18" s="408"/>
      <c r="AG18" s="408"/>
      <c r="AH18" s="408"/>
      <c r="AI18" s="408"/>
      <c r="AJ18" s="408"/>
      <c r="AK18" s="408"/>
    </row>
    <row r="19" spans="1:37" s="421" customFormat="1" ht="27" customHeight="1">
      <c r="A19" s="415"/>
      <c r="B19" s="747"/>
      <c r="C19" s="747"/>
      <c r="D19" s="747"/>
      <c r="E19" s="747"/>
      <c r="F19" s="747" t="s">
        <v>1086</v>
      </c>
      <c r="G19" s="747"/>
      <c r="H19" s="747"/>
      <c r="I19" s="747"/>
      <c r="J19" s="747"/>
      <c r="K19" s="747" t="s">
        <v>1087</v>
      </c>
      <c r="L19" s="747"/>
      <c r="M19" s="747"/>
      <c r="N19" s="747"/>
      <c r="O19" s="747"/>
      <c r="P19" s="747" t="s">
        <v>1088</v>
      </c>
      <c r="Q19" s="747"/>
      <c r="R19" s="747"/>
      <c r="S19" s="747"/>
      <c r="T19" s="415"/>
      <c r="U19" s="415"/>
      <c r="V19" s="420"/>
      <c r="W19" s="420"/>
      <c r="X19" s="415"/>
      <c r="Y19" s="415"/>
      <c r="Z19" s="415"/>
      <c r="AA19" s="415"/>
      <c r="AB19" s="415"/>
      <c r="AC19" s="415"/>
      <c r="AD19" s="415"/>
      <c r="AE19" s="415"/>
      <c r="AF19" s="415"/>
      <c r="AG19" s="415"/>
      <c r="AH19" s="415"/>
      <c r="AI19" s="415"/>
      <c r="AJ19" s="415"/>
      <c r="AK19" s="415"/>
    </row>
    <row r="20" spans="1:37" s="421" customFormat="1" ht="30" customHeight="1">
      <c r="A20" s="415"/>
      <c r="B20" s="747" t="s">
        <v>1089</v>
      </c>
      <c r="C20" s="747"/>
      <c r="D20" s="747"/>
      <c r="E20" s="747"/>
      <c r="F20" s="748"/>
      <c r="G20" s="748"/>
      <c r="H20" s="748"/>
      <c r="I20" s="749"/>
      <c r="J20" s="517" t="s">
        <v>1090</v>
      </c>
      <c r="K20" s="748"/>
      <c r="L20" s="748"/>
      <c r="M20" s="748"/>
      <c r="N20" s="749"/>
      <c r="O20" s="517" t="s">
        <v>1090</v>
      </c>
      <c r="P20" s="749"/>
      <c r="Q20" s="750"/>
      <c r="R20" s="750"/>
      <c r="S20" s="517" t="s">
        <v>1090</v>
      </c>
      <c r="T20" s="415"/>
      <c r="U20" s="415"/>
      <c r="V20" s="420"/>
      <c r="W20" s="420"/>
      <c r="X20" s="415"/>
      <c r="Y20" s="415"/>
      <c r="Z20" s="415"/>
      <c r="AA20" s="415"/>
      <c r="AB20" s="415"/>
      <c r="AC20" s="415"/>
      <c r="AD20" s="415"/>
      <c r="AE20" s="415"/>
      <c r="AF20" s="415"/>
      <c r="AG20" s="415"/>
      <c r="AH20" s="415"/>
      <c r="AI20" s="415"/>
      <c r="AJ20" s="415"/>
      <c r="AK20" s="415"/>
    </row>
    <row r="21" spans="1:37" s="421" customFormat="1" ht="30" customHeight="1">
      <c r="A21" s="415"/>
      <c r="B21" s="747" t="s">
        <v>1091</v>
      </c>
      <c r="C21" s="747"/>
      <c r="D21" s="747"/>
      <c r="E21" s="747"/>
      <c r="F21" s="748"/>
      <c r="G21" s="748"/>
      <c r="H21" s="748"/>
      <c r="I21" s="749"/>
      <c r="J21" s="517" t="s">
        <v>1090</v>
      </c>
      <c r="K21" s="748"/>
      <c r="L21" s="748"/>
      <c r="M21" s="748"/>
      <c r="N21" s="749"/>
      <c r="O21" s="517" t="s">
        <v>1090</v>
      </c>
      <c r="P21" s="749"/>
      <c r="Q21" s="750"/>
      <c r="R21" s="750"/>
      <c r="S21" s="517" t="s">
        <v>1090</v>
      </c>
      <c r="T21" s="415"/>
      <c r="U21" s="415"/>
      <c r="V21" s="420"/>
      <c r="W21" s="420"/>
      <c r="X21" s="415"/>
      <c r="Y21" s="415"/>
      <c r="Z21" s="415"/>
      <c r="AA21" s="415"/>
      <c r="AB21" s="415"/>
      <c r="AC21" s="415"/>
      <c r="AD21" s="415"/>
      <c r="AE21" s="415"/>
      <c r="AF21" s="415"/>
      <c r="AG21" s="415"/>
      <c r="AH21" s="415"/>
      <c r="AI21" s="415"/>
      <c r="AJ21" s="415"/>
      <c r="AK21" s="415"/>
    </row>
    <row r="22" spans="1:37" s="421" customFormat="1" ht="30" customHeight="1">
      <c r="A22" s="415"/>
      <c r="B22" s="747" t="s">
        <v>1092</v>
      </c>
      <c r="C22" s="747"/>
      <c r="D22" s="747"/>
      <c r="E22" s="747"/>
      <c r="F22" s="748"/>
      <c r="G22" s="748"/>
      <c r="H22" s="748"/>
      <c r="I22" s="749"/>
      <c r="J22" s="517" t="s">
        <v>1090</v>
      </c>
      <c r="K22" s="748"/>
      <c r="L22" s="748"/>
      <c r="M22" s="748"/>
      <c r="N22" s="749"/>
      <c r="O22" s="517" t="s">
        <v>1090</v>
      </c>
      <c r="P22" s="749"/>
      <c r="Q22" s="750"/>
      <c r="R22" s="750"/>
      <c r="S22" s="517" t="s">
        <v>1090</v>
      </c>
      <c r="T22" s="415"/>
      <c r="U22" s="415"/>
      <c r="V22" s="420"/>
      <c r="W22" s="420"/>
      <c r="X22" s="415"/>
      <c r="Y22" s="415"/>
      <c r="Z22" s="415"/>
      <c r="AA22" s="415"/>
      <c r="AB22" s="415"/>
      <c r="AC22" s="415"/>
      <c r="AD22" s="415"/>
      <c r="AE22" s="415"/>
      <c r="AF22" s="415"/>
      <c r="AG22" s="415"/>
      <c r="AH22" s="415"/>
      <c r="AI22" s="415"/>
      <c r="AJ22" s="415"/>
      <c r="AK22" s="415"/>
    </row>
    <row r="23" spans="1:37" s="421" customFormat="1" ht="30" customHeight="1">
      <c r="A23" s="415"/>
      <c r="B23" s="747" t="s">
        <v>1093</v>
      </c>
      <c r="C23" s="747"/>
      <c r="D23" s="747"/>
      <c r="E23" s="747"/>
      <c r="F23" s="748"/>
      <c r="G23" s="748"/>
      <c r="H23" s="748"/>
      <c r="I23" s="749"/>
      <c r="J23" s="517" t="s">
        <v>1090</v>
      </c>
      <c r="K23" s="748"/>
      <c r="L23" s="748"/>
      <c r="M23" s="748"/>
      <c r="N23" s="749"/>
      <c r="O23" s="517" t="s">
        <v>1090</v>
      </c>
      <c r="P23" s="749"/>
      <c r="Q23" s="750"/>
      <c r="R23" s="750"/>
      <c r="S23" s="517" t="s">
        <v>1090</v>
      </c>
      <c r="T23" s="415"/>
      <c r="U23" s="415"/>
      <c r="V23" s="420"/>
      <c r="W23" s="420"/>
      <c r="X23" s="415"/>
      <c r="Y23" s="415"/>
      <c r="Z23" s="415"/>
      <c r="AA23" s="415"/>
      <c r="AB23" s="415"/>
      <c r="AC23" s="415"/>
      <c r="AD23" s="415"/>
      <c r="AE23" s="415"/>
      <c r="AF23" s="415"/>
      <c r="AG23" s="415"/>
      <c r="AH23" s="415"/>
      <c r="AI23" s="415"/>
      <c r="AJ23" s="415"/>
      <c r="AK23" s="415"/>
    </row>
    <row r="24" spans="1:37" s="424" customFormat="1" ht="13" customHeight="1">
      <c r="A24" s="422"/>
      <c r="B24" s="415" t="s">
        <v>1083</v>
      </c>
      <c r="C24" s="422"/>
      <c r="D24" s="422"/>
      <c r="E24" s="422"/>
      <c r="F24" s="422"/>
      <c r="G24" s="422"/>
      <c r="H24" s="422"/>
      <c r="I24" s="422"/>
      <c r="J24" s="422"/>
      <c r="K24" s="422"/>
      <c r="L24" s="422"/>
      <c r="M24" s="422"/>
      <c r="N24" s="422"/>
      <c r="O24" s="422"/>
      <c r="P24" s="422"/>
      <c r="Q24" s="422"/>
      <c r="R24" s="422"/>
      <c r="S24" s="422"/>
      <c r="T24" s="422"/>
      <c r="U24" s="422"/>
      <c r="V24" s="423"/>
      <c r="W24" s="423"/>
      <c r="X24" s="422"/>
      <c r="Y24" s="422"/>
      <c r="Z24" s="422"/>
      <c r="AA24" s="422"/>
      <c r="AB24" s="422"/>
      <c r="AC24" s="422"/>
      <c r="AD24" s="422"/>
      <c r="AE24" s="422"/>
      <c r="AF24" s="422"/>
      <c r="AG24" s="422"/>
      <c r="AH24" s="422"/>
      <c r="AI24" s="422"/>
      <c r="AJ24" s="422"/>
      <c r="AK24" s="422"/>
    </row>
    <row r="25" spans="1:37" s="424" customFormat="1" ht="13" customHeight="1">
      <c r="A25" s="422"/>
      <c r="B25" s="415" t="s">
        <v>1094</v>
      </c>
      <c r="C25" s="422"/>
      <c r="D25" s="422"/>
      <c r="E25" s="422"/>
      <c r="F25" s="422"/>
      <c r="G25" s="422"/>
      <c r="H25" s="422"/>
      <c r="I25" s="422"/>
      <c r="J25" s="422"/>
      <c r="K25" s="422"/>
      <c r="L25" s="422"/>
      <c r="M25" s="422"/>
      <c r="N25" s="422"/>
      <c r="O25" s="422"/>
      <c r="P25" s="422"/>
      <c r="Q25" s="422"/>
      <c r="R25" s="422"/>
      <c r="S25" s="422"/>
      <c r="T25" s="422"/>
      <c r="U25" s="422"/>
      <c r="V25" s="423"/>
      <c r="W25" s="423"/>
      <c r="X25" s="422"/>
      <c r="Y25" s="422"/>
      <c r="Z25" s="422"/>
      <c r="AA25" s="422"/>
      <c r="AB25" s="422"/>
      <c r="AC25" s="422"/>
      <c r="AD25" s="422"/>
      <c r="AE25" s="422"/>
      <c r="AF25" s="422"/>
      <c r="AG25" s="422"/>
      <c r="AH25" s="422"/>
      <c r="AI25" s="422"/>
      <c r="AJ25" s="422"/>
      <c r="AK25" s="422"/>
    </row>
    <row r="26" spans="1:37" s="424" customFormat="1" ht="13" customHeight="1">
      <c r="A26" s="422"/>
      <c r="B26" s="415" t="s">
        <v>1095</v>
      </c>
      <c r="C26" s="422"/>
      <c r="D26" s="422"/>
      <c r="E26" s="422"/>
      <c r="F26" s="422"/>
      <c r="G26" s="422"/>
      <c r="H26" s="422"/>
      <c r="I26" s="422"/>
      <c r="J26" s="422"/>
      <c r="K26" s="422"/>
      <c r="L26" s="422"/>
      <c r="M26" s="422"/>
      <c r="N26" s="422"/>
      <c r="O26" s="422"/>
      <c r="P26" s="422"/>
      <c r="Q26" s="422"/>
      <c r="R26" s="422"/>
      <c r="S26" s="422"/>
      <c r="T26" s="422"/>
      <c r="U26" s="422"/>
      <c r="V26" s="423"/>
      <c r="W26" s="423"/>
      <c r="X26" s="422"/>
      <c r="Y26" s="422"/>
      <c r="Z26" s="422"/>
      <c r="AA26" s="422"/>
      <c r="AB26" s="422"/>
      <c r="AC26" s="422"/>
      <c r="AD26" s="422"/>
      <c r="AE26" s="422"/>
      <c r="AF26" s="422"/>
      <c r="AG26" s="422"/>
      <c r="AH26" s="422"/>
      <c r="AI26" s="422"/>
      <c r="AJ26" s="422"/>
      <c r="AK26" s="422"/>
    </row>
    <row r="27" spans="1:37" s="424" customFormat="1" ht="13" customHeight="1">
      <c r="A27" s="422"/>
      <c r="B27" s="415" t="s">
        <v>1096</v>
      </c>
      <c r="C27" s="422"/>
      <c r="D27" s="422"/>
      <c r="E27" s="422"/>
      <c r="F27" s="422"/>
      <c r="G27" s="422"/>
      <c r="H27" s="422"/>
      <c r="I27" s="422"/>
      <c r="J27" s="422"/>
      <c r="K27" s="422"/>
      <c r="L27" s="422"/>
      <c r="M27" s="422"/>
      <c r="N27" s="422"/>
      <c r="O27" s="422"/>
      <c r="P27" s="422"/>
      <c r="Q27" s="422"/>
      <c r="R27" s="422"/>
      <c r="S27" s="422"/>
      <c r="T27" s="422"/>
      <c r="U27" s="422"/>
      <c r="V27" s="423"/>
      <c r="W27" s="423"/>
      <c r="X27" s="422"/>
      <c r="Y27" s="422"/>
      <c r="Z27" s="422"/>
      <c r="AA27" s="422"/>
      <c r="AB27" s="422"/>
      <c r="AC27" s="422"/>
      <c r="AD27" s="422"/>
      <c r="AE27" s="422"/>
      <c r="AF27" s="422"/>
      <c r="AG27" s="422"/>
      <c r="AH27" s="422"/>
      <c r="AI27" s="422"/>
      <c r="AJ27" s="422"/>
      <c r="AK27" s="422"/>
    </row>
    <row r="28" spans="1:37" s="424" customFormat="1" ht="17" customHeight="1">
      <c r="A28" s="422"/>
      <c r="B28" s="412"/>
      <c r="C28" s="412"/>
      <c r="D28" s="412"/>
      <c r="E28" s="412"/>
      <c r="F28" s="412"/>
      <c r="G28" s="412"/>
      <c r="H28" s="412"/>
      <c r="I28" s="412"/>
      <c r="J28" s="412"/>
      <c r="K28" s="412"/>
      <c r="L28" s="412"/>
      <c r="M28" s="412"/>
      <c r="N28" s="412"/>
      <c r="O28" s="412"/>
      <c r="P28" s="412"/>
      <c r="Q28" s="412"/>
      <c r="R28" s="412"/>
      <c r="S28" s="412"/>
      <c r="T28" s="422"/>
      <c r="U28" s="422"/>
      <c r="V28" s="423"/>
      <c r="W28" s="423"/>
      <c r="X28" s="422"/>
      <c r="Y28" s="422"/>
      <c r="Z28" s="422"/>
      <c r="AA28" s="422"/>
      <c r="AB28" s="422"/>
      <c r="AC28" s="422"/>
      <c r="AD28" s="422"/>
      <c r="AE28" s="422"/>
      <c r="AF28" s="422"/>
      <c r="AG28" s="422"/>
      <c r="AH28" s="422"/>
      <c r="AI28" s="422"/>
      <c r="AJ28" s="422"/>
      <c r="AK28" s="422"/>
    </row>
    <row r="29" spans="1:37" s="409" customFormat="1" ht="17" customHeight="1">
      <c r="B29" s="425" t="s">
        <v>1097</v>
      </c>
      <c r="C29" s="412"/>
      <c r="D29" s="412"/>
      <c r="E29" s="412"/>
      <c r="F29" s="412"/>
      <c r="G29" s="412"/>
      <c r="H29" s="412"/>
      <c r="I29" s="412"/>
      <c r="J29" s="412"/>
      <c r="K29" s="412"/>
      <c r="L29" s="412"/>
      <c r="M29" s="412"/>
      <c r="N29" s="412"/>
      <c r="O29" s="412"/>
      <c r="P29" s="412"/>
      <c r="Q29" s="412"/>
      <c r="R29" s="412"/>
      <c r="S29" s="412"/>
      <c r="T29" s="408"/>
      <c r="U29" s="408"/>
      <c r="V29" s="411"/>
      <c r="W29" s="411"/>
      <c r="X29" s="408"/>
      <c r="Y29" s="408"/>
      <c r="Z29" s="408"/>
      <c r="AA29" s="408"/>
      <c r="AB29" s="408"/>
      <c r="AC29" s="408"/>
      <c r="AD29" s="408"/>
      <c r="AE29" s="408"/>
      <c r="AF29" s="408"/>
      <c r="AG29" s="408"/>
      <c r="AH29" s="408"/>
      <c r="AI29" s="408"/>
      <c r="AJ29" s="408"/>
      <c r="AK29" s="408"/>
    </row>
    <row r="30" spans="1:37" s="421" customFormat="1" ht="25" customHeight="1">
      <c r="A30" s="415"/>
      <c r="B30" s="753" t="s">
        <v>1098</v>
      </c>
      <c r="C30" s="753"/>
      <c r="D30" s="753"/>
      <c r="E30" s="753"/>
      <c r="F30" s="747"/>
      <c r="G30" s="747"/>
      <c r="H30" s="747"/>
      <c r="I30" s="747"/>
      <c r="J30" s="747"/>
      <c r="K30" s="747" t="s">
        <v>1099</v>
      </c>
      <c r="L30" s="747"/>
      <c r="M30" s="747"/>
      <c r="N30" s="747"/>
      <c r="O30" s="747"/>
      <c r="P30" s="747"/>
      <c r="Q30" s="747"/>
      <c r="R30" s="747"/>
      <c r="S30" s="747"/>
      <c r="T30" s="415"/>
      <c r="U30" s="415"/>
      <c r="V30" s="420"/>
      <c r="W30" s="420"/>
      <c r="X30" s="415"/>
      <c r="Y30" s="415"/>
      <c r="Z30" s="415"/>
      <c r="AA30" s="415"/>
      <c r="AB30" s="415"/>
      <c r="AC30" s="415"/>
      <c r="AD30" s="415"/>
      <c r="AE30" s="415"/>
      <c r="AF30" s="415"/>
      <c r="AG30" s="415"/>
      <c r="AH30" s="415"/>
      <c r="AI30" s="415"/>
      <c r="AJ30" s="415"/>
      <c r="AK30" s="415"/>
    </row>
    <row r="31" spans="1:37" s="421" customFormat="1" ht="25" customHeight="1">
      <c r="A31" s="415"/>
      <c r="B31" s="753"/>
      <c r="C31" s="753"/>
      <c r="D31" s="753"/>
      <c r="E31" s="753"/>
      <c r="F31" s="747"/>
      <c r="G31" s="747"/>
      <c r="H31" s="747"/>
      <c r="I31" s="747"/>
      <c r="J31" s="747"/>
      <c r="K31" s="747" t="s">
        <v>1100</v>
      </c>
      <c r="L31" s="747"/>
      <c r="M31" s="747"/>
      <c r="N31" s="747"/>
      <c r="O31" s="747"/>
      <c r="P31" s="747" t="s">
        <v>1101</v>
      </c>
      <c r="Q31" s="747"/>
      <c r="R31" s="747"/>
      <c r="S31" s="747"/>
      <c r="T31" s="415"/>
      <c r="U31" s="415"/>
      <c r="V31" s="420"/>
      <c r="W31" s="420"/>
      <c r="X31" s="415"/>
      <c r="Y31" s="415"/>
      <c r="Z31" s="415"/>
      <c r="AA31" s="415"/>
      <c r="AB31" s="415"/>
      <c r="AC31" s="415"/>
      <c r="AD31" s="415"/>
      <c r="AE31" s="415"/>
      <c r="AF31" s="415"/>
      <c r="AG31" s="415"/>
      <c r="AH31" s="415"/>
      <c r="AI31" s="415"/>
      <c r="AJ31" s="415"/>
      <c r="AK31" s="415"/>
    </row>
    <row r="32" spans="1:37" s="421" customFormat="1" ht="36" customHeight="1">
      <c r="A32" s="415"/>
      <c r="B32" s="753"/>
      <c r="C32" s="753"/>
      <c r="D32" s="753"/>
      <c r="E32" s="753"/>
      <c r="F32" s="747" t="s">
        <v>1102</v>
      </c>
      <c r="G32" s="747"/>
      <c r="H32" s="747"/>
      <c r="I32" s="747"/>
      <c r="J32" s="747"/>
      <c r="K32" s="747"/>
      <c r="L32" s="747"/>
      <c r="M32" s="747"/>
      <c r="N32" s="754"/>
      <c r="O32" s="426" t="s">
        <v>1103</v>
      </c>
      <c r="P32" s="747"/>
      <c r="Q32" s="747"/>
      <c r="R32" s="754"/>
      <c r="S32" s="426" t="s">
        <v>1103</v>
      </c>
      <c r="T32" s="415"/>
      <c r="U32" s="415"/>
      <c r="V32" s="420"/>
      <c r="W32" s="420"/>
      <c r="X32" s="415"/>
      <c r="Y32" s="415"/>
      <c r="Z32" s="415"/>
      <c r="AA32" s="415"/>
      <c r="AB32" s="415"/>
      <c r="AC32" s="415"/>
      <c r="AD32" s="415"/>
      <c r="AE32" s="415"/>
      <c r="AF32" s="415"/>
      <c r="AG32" s="415"/>
      <c r="AH32" s="415"/>
      <c r="AI32" s="415"/>
      <c r="AJ32" s="415"/>
      <c r="AK32" s="415"/>
    </row>
    <row r="33" spans="1:37" s="421" customFormat="1" ht="36" customHeight="1">
      <c r="A33" s="415"/>
      <c r="B33" s="753"/>
      <c r="C33" s="753"/>
      <c r="D33" s="753"/>
      <c r="E33" s="753"/>
      <c r="F33" s="747" t="s">
        <v>1104</v>
      </c>
      <c r="G33" s="747"/>
      <c r="H33" s="747"/>
      <c r="I33" s="747"/>
      <c r="J33" s="747"/>
      <c r="K33" s="747"/>
      <c r="L33" s="747"/>
      <c r="M33" s="747"/>
      <c r="N33" s="754"/>
      <c r="O33" s="426" t="s">
        <v>1103</v>
      </c>
      <c r="P33" s="747"/>
      <c r="Q33" s="751"/>
      <c r="R33" s="752"/>
      <c r="S33" s="427" t="s">
        <v>1103</v>
      </c>
      <c r="T33" s="415"/>
      <c r="U33" s="415"/>
      <c r="V33" s="420"/>
      <c r="W33" s="420"/>
      <c r="X33" s="415"/>
      <c r="Y33" s="415"/>
      <c r="Z33" s="415"/>
      <c r="AA33" s="415"/>
      <c r="AB33" s="415"/>
      <c r="AC33" s="415"/>
      <c r="AD33" s="415"/>
      <c r="AE33" s="415"/>
      <c r="AF33" s="415"/>
      <c r="AG33" s="415"/>
      <c r="AH33" s="415"/>
      <c r="AI33" s="415"/>
      <c r="AJ33" s="415"/>
      <c r="AK33" s="415"/>
    </row>
    <row r="34" spans="1:37" s="421" customFormat="1" ht="31" customHeight="1">
      <c r="A34" s="415"/>
      <c r="B34" s="753" t="s">
        <v>1105</v>
      </c>
      <c r="C34" s="753"/>
      <c r="D34" s="753"/>
      <c r="E34" s="753"/>
      <c r="F34" s="753" t="s">
        <v>1106</v>
      </c>
      <c r="G34" s="747"/>
      <c r="H34" s="747"/>
      <c r="I34" s="747"/>
      <c r="J34" s="747"/>
      <c r="K34" s="747"/>
      <c r="L34" s="747"/>
      <c r="M34" s="747"/>
      <c r="N34" s="754"/>
      <c r="O34" s="755" t="s">
        <v>1103</v>
      </c>
      <c r="P34" s="756" t="s">
        <v>1107</v>
      </c>
      <c r="Q34" s="494" t="b">
        <v>0</v>
      </c>
      <c r="R34" s="757" t="s">
        <v>1108</v>
      </c>
      <c r="S34" s="758"/>
      <c r="T34" s="415"/>
      <c r="U34" s="415"/>
      <c r="V34" s="420"/>
      <c r="W34" s="420"/>
      <c r="X34" s="415"/>
      <c r="Y34" s="415"/>
      <c r="Z34" s="415"/>
      <c r="AA34" s="415"/>
      <c r="AB34" s="415"/>
      <c r="AC34" s="415"/>
      <c r="AD34" s="415"/>
      <c r="AE34" s="415"/>
      <c r="AF34" s="415"/>
      <c r="AG34" s="415"/>
      <c r="AH34" s="415"/>
      <c r="AI34" s="415"/>
      <c r="AJ34" s="415"/>
      <c r="AK34" s="415"/>
    </row>
    <row r="35" spans="1:37" s="421" customFormat="1" ht="31" customHeight="1">
      <c r="A35" s="415"/>
      <c r="B35" s="753"/>
      <c r="C35" s="753"/>
      <c r="D35" s="753"/>
      <c r="E35" s="753"/>
      <c r="F35" s="747"/>
      <c r="G35" s="747"/>
      <c r="H35" s="747"/>
      <c r="I35" s="747"/>
      <c r="J35" s="747"/>
      <c r="K35" s="747"/>
      <c r="L35" s="747"/>
      <c r="M35" s="747"/>
      <c r="N35" s="754"/>
      <c r="O35" s="755"/>
      <c r="P35" s="756"/>
      <c r="Q35" s="495" t="b">
        <v>0</v>
      </c>
      <c r="R35" s="759" t="s">
        <v>1109</v>
      </c>
      <c r="S35" s="760"/>
      <c r="T35" s="415"/>
      <c r="U35" s="415"/>
      <c r="V35" s="420"/>
      <c r="W35" s="420"/>
      <c r="X35" s="415"/>
      <c r="Y35" s="415"/>
      <c r="Z35" s="415"/>
      <c r="AA35" s="415"/>
      <c r="AB35" s="415"/>
      <c r="AC35" s="415"/>
      <c r="AD35" s="415"/>
      <c r="AE35" s="415"/>
      <c r="AF35" s="415"/>
      <c r="AG35" s="415"/>
      <c r="AH35" s="415"/>
      <c r="AI35" s="415"/>
      <c r="AJ35" s="415"/>
      <c r="AK35" s="415"/>
    </row>
    <row r="36" spans="1:37" s="421" customFormat="1" ht="31" customHeight="1">
      <c r="A36" s="415"/>
      <c r="B36" s="753"/>
      <c r="C36" s="753"/>
      <c r="D36" s="753"/>
      <c r="E36" s="753"/>
      <c r="F36" s="747" t="s">
        <v>1110</v>
      </c>
      <c r="G36" s="747"/>
      <c r="H36" s="747"/>
      <c r="I36" s="747"/>
      <c r="J36" s="747"/>
      <c r="K36" s="747"/>
      <c r="L36" s="747"/>
      <c r="M36" s="747"/>
      <c r="N36" s="754"/>
      <c r="O36" s="755" t="s">
        <v>1103</v>
      </c>
      <c r="P36" s="756" t="s">
        <v>1107</v>
      </c>
      <c r="Q36" s="496" t="b">
        <v>0</v>
      </c>
      <c r="R36" s="757" t="s">
        <v>1108</v>
      </c>
      <c r="S36" s="758"/>
      <c r="T36" s="415"/>
      <c r="U36" s="415"/>
      <c r="V36" s="420"/>
      <c r="W36" s="420"/>
      <c r="X36" s="415"/>
      <c r="Y36" s="415"/>
      <c r="Z36" s="415"/>
      <c r="AA36" s="415"/>
      <c r="AB36" s="415"/>
      <c r="AC36" s="415"/>
      <c r="AD36" s="415"/>
      <c r="AE36" s="415"/>
      <c r="AF36" s="415"/>
      <c r="AG36" s="415"/>
      <c r="AH36" s="415"/>
      <c r="AI36" s="415"/>
      <c r="AJ36" s="415"/>
      <c r="AK36" s="415"/>
    </row>
    <row r="37" spans="1:37" s="421" customFormat="1" ht="31" customHeight="1">
      <c r="A37" s="415"/>
      <c r="B37" s="753"/>
      <c r="C37" s="753"/>
      <c r="D37" s="753"/>
      <c r="E37" s="753"/>
      <c r="F37" s="747"/>
      <c r="G37" s="747"/>
      <c r="H37" s="747"/>
      <c r="I37" s="747"/>
      <c r="J37" s="747"/>
      <c r="K37" s="747"/>
      <c r="L37" s="747"/>
      <c r="M37" s="747"/>
      <c r="N37" s="754"/>
      <c r="O37" s="755"/>
      <c r="P37" s="756"/>
      <c r="Q37" s="495" t="b">
        <v>0</v>
      </c>
      <c r="R37" s="759" t="s">
        <v>1109</v>
      </c>
      <c r="S37" s="760"/>
      <c r="T37" s="415"/>
      <c r="U37" s="415"/>
      <c r="V37" s="420"/>
      <c r="W37" s="420"/>
      <c r="X37" s="415"/>
      <c r="Y37" s="415"/>
      <c r="Z37" s="415"/>
      <c r="AA37" s="415"/>
      <c r="AB37" s="415"/>
      <c r="AC37" s="415"/>
      <c r="AD37" s="415"/>
      <c r="AE37" s="415"/>
      <c r="AF37" s="415"/>
      <c r="AG37" s="415"/>
      <c r="AH37" s="415"/>
      <c r="AI37" s="415"/>
      <c r="AJ37" s="415"/>
      <c r="AK37" s="415"/>
    </row>
    <row r="38" spans="1:37" s="424" customFormat="1" ht="20" customHeight="1">
      <c r="A38" s="422"/>
      <c r="B38" s="415" t="s">
        <v>1083</v>
      </c>
      <c r="C38" s="422"/>
      <c r="D38" s="422"/>
      <c r="E38" s="422"/>
      <c r="F38" s="422"/>
      <c r="G38" s="422"/>
      <c r="H38" s="422"/>
      <c r="I38" s="422"/>
      <c r="J38" s="422"/>
      <c r="K38" s="422"/>
      <c r="L38" s="422"/>
      <c r="M38" s="422"/>
      <c r="N38" s="422"/>
      <c r="O38" s="422"/>
      <c r="P38" s="422"/>
      <c r="Q38" s="422"/>
      <c r="R38" s="422"/>
      <c r="S38" s="422"/>
      <c r="T38" s="422"/>
      <c r="U38" s="422"/>
      <c r="V38" s="423"/>
      <c r="W38" s="423"/>
      <c r="X38" s="422"/>
      <c r="Y38" s="422"/>
      <c r="Z38" s="422"/>
      <c r="AA38" s="422"/>
      <c r="AB38" s="422"/>
      <c r="AC38" s="422"/>
      <c r="AD38" s="422"/>
      <c r="AE38" s="422"/>
      <c r="AF38" s="422"/>
      <c r="AG38" s="422"/>
      <c r="AH38" s="422"/>
      <c r="AI38" s="422"/>
      <c r="AJ38" s="422"/>
      <c r="AK38" s="422"/>
    </row>
    <row r="39" spans="1:37" s="424" customFormat="1" ht="20" customHeight="1">
      <c r="A39" s="422"/>
      <c r="B39" s="415" t="s">
        <v>1111</v>
      </c>
      <c r="C39" s="422"/>
      <c r="D39" s="422"/>
      <c r="E39" s="422"/>
      <c r="F39" s="422"/>
      <c r="G39" s="422"/>
      <c r="H39" s="422"/>
      <c r="I39" s="422"/>
      <c r="J39" s="422"/>
      <c r="K39" s="422"/>
      <c r="L39" s="422"/>
      <c r="M39" s="422"/>
      <c r="N39" s="422"/>
      <c r="O39" s="422"/>
      <c r="P39" s="422"/>
      <c r="Q39" s="422"/>
      <c r="R39" s="422"/>
      <c r="S39" s="422"/>
      <c r="T39" s="422"/>
      <c r="U39" s="422"/>
      <c r="V39" s="423"/>
      <c r="W39" s="423"/>
      <c r="X39" s="422"/>
      <c r="Y39" s="422"/>
      <c r="Z39" s="422"/>
      <c r="AA39" s="422"/>
      <c r="AB39" s="422"/>
      <c r="AC39" s="422"/>
      <c r="AD39" s="422"/>
      <c r="AE39" s="422"/>
      <c r="AF39" s="422"/>
      <c r="AG39" s="422"/>
      <c r="AH39" s="422"/>
      <c r="AI39" s="422"/>
      <c r="AJ39" s="422"/>
      <c r="AK39" s="422"/>
    </row>
    <row r="40" spans="1:37" s="424" customFormat="1" ht="20" customHeight="1">
      <c r="A40" s="422"/>
      <c r="B40" s="415" t="s">
        <v>1112</v>
      </c>
      <c r="C40" s="422"/>
      <c r="D40" s="422"/>
      <c r="E40" s="422"/>
      <c r="F40" s="422"/>
      <c r="G40" s="422"/>
      <c r="H40" s="422"/>
      <c r="I40" s="422"/>
      <c r="J40" s="422"/>
      <c r="K40" s="422"/>
      <c r="L40" s="422"/>
      <c r="M40" s="422"/>
      <c r="N40" s="422"/>
      <c r="O40" s="422"/>
      <c r="P40" s="422"/>
      <c r="Q40" s="422"/>
      <c r="R40" s="422"/>
      <c r="S40" s="422"/>
      <c r="T40" s="422"/>
      <c r="U40" s="422"/>
      <c r="V40" s="423"/>
      <c r="W40" s="423"/>
      <c r="X40" s="422"/>
      <c r="Y40" s="422"/>
      <c r="Z40" s="422"/>
      <c r="AA40" s="422"/>
      <c r="AB40" s="422"/>
      <c r="AC40" s="422"/>
      <c r="AD40" s="422"/>
      <c r="AE40" s="422"/>
      <c r="AF40" s="422"/>
      <c r="AG40" s="422"/>
      <c r="AH40" s="422"/>
      <c r="AI40" s="422"/>
      <c r="AJ40" s="422"/>
      <c r="AK40" s="422"/>
    </row>
    <row r="41" spans="1:37" s="424" customFormat="1" ht="20" customHeight="1">
      <c r="A41" s="422"/>
      <c r="B41" s="415" t="s">
        <v>1113</v>
      </c>
      <c r="C41" s="422"/>
      <c r="D41" s="422"/>
      <c r="E41" s="422"/>
      <c r="F41" s="422"/>
      <c r="G41" s="422"/>
      <c r="H41" s="422"/>
      <c r="I41" s="422"/>
      <c r="J41" s="422"/>
      <c r="K41" s="422"/>
      <c r="L41" s="422"/>
      <c r="M41" s="422"/>
      <c r="N41" s="422"/>
      <c r="O41" s="422"/>
      <c r="P41" s="422"/>
      <c r="Q41" s="422"/>
      <c r="R41" s="422"/>
      <c r="S41" s="422"/>
      <c r="T41" s="422"/>
      <c r="U41" s="422"/>
      <c r="V41" s="423"/>
      <c r="W41" s="423"/>
      <c r="X41" s="422"/>
      <c r="Y41" s="422"/>
      <c r="Z41" s="422"/>
      <c r="AA41" s="422"/>
      <c r="AB41" s="422"/>
      <c r="AC41" s="422"/>
      <c r="AD41" s="422"/>
      <c r="AE41" s="422"/>
      <c r="AF41" s="422"/>
      <c r="AG41" s="422"/>
      <c r="AH41" s="422"/>
      <c r="AI41" s="422"/>
      <c r="AJ41" s="422"/>
      <c r="AK41" s="422"/>
    </row>
    <row r="42" spans="1:37" s="424" customFormat="1" ht="20" customHeight="1">
      <c r="A42" s="422"/>
      <c r="B42" s="415" t="s">
        <v>1114</v>
      </c>
      <c r="C42" s="422"/>
      <c r="D42" s="422"/>
      <c r="E42" s="422"/>
      <c r="F42" s="422"/>
      <c r="G42" s="422"/>
      <c r="H42" s="422"/>
      <c r="I42" s="422"/>
      <c r="J42" s="422"/>
      <c r="K42" s="422"/>
      <c r="L42" s="422"/>
      <c r="M42" s="422"/>
      <c r="N42" s="422"/>
      <c r="O42" s="422"/>
      <c r="P42" s="422"/>
      <c r="Q42" s="422"/>
      <c r="R42" s="422"/>
      <c r="S42" s="422"/>
      <c r="T42" s="422"/>
      <c r="U42" s="422"/>
      <c r="V42" s="423"/>
      <c r="W42" s="423"/>
      <c r="X42" s="422"/>
      <c r="Y42" s="422"/>
      <c r="Z42" s="422"/>
      <c r="AA42" s="422"/>
      <c r="AB42" s="422"/>
      <c r="AC42" s="422"/>
      <c r="AD42" s="422"/>
      <c r="AE42" s="422"/>
      <c r="AF42" s="422"/>
      <c r="AG42" s="422"/>
      <c r="AH42" s="422"/>
      <c r="AI42" s="422"/>
      <c r="AJ42" s="422"/>
      <c r="AK42" s="422"/>
    </row>
    <row r="43" spans="1:37" s="424" customFormat="1" ht="20" customHeight="1">
      <c r="A43" s="422"/>
      <c r="B43" s="415" t="s">
        <v>1115</v>
      </c>
      <c r="C43" s="422"/>
      <c r="D43" s="422"/>
      <c r="E43" s="422"/>
      <c r="F43" s="422"/>
      <c r="G43" s="422"/>
      <c r="H43" s="422"/>
      <c r="I43" s="422"/>
      <c r="J43" s="422"/>
      <c r="K43" s="422"/>
      <c r="L43" s="422"/>
      <c r="M43" s="422"/>
      <c r="N43" s="422"/>
      <c r="O43" s="422"/>
      <c r="P43" s="422"/>
      <c r="Q43" s="422"/>
      <c r="R43" s="422"/>
      <c r="S43" s="422"/>
      <c r="T43" s="422"/>
      <c r="U43" s="422"/>
      <c r="V43" s="423"/>
      <c r="W43" s="423"/>
      <c r="X43" s="422"/>
      <c r="Y43" s="422"/>
      <c r="Z43" s="422"/>
      <c r="AA43" s="422"/>
      <c r="AB43" s="422"/>
      <c r="AC43" s="422"/>
      <c r="AD43" s="422"/>
      <c r="AE43" s="422"/>
      <c r="AF43" s="422"/>
      <c r="AG43" s="422"/>
      <c r="AH43" s="422"/>
      <c r="AI43" s="422"/>
      <c r="AJ43" s="422"/>
      <c r="AK43" s="422"/>
    </row>
    <row r="44" spans="1:37" s="424" customFormat="1" ht="20" customHeight="1">
      <c r="A44" s="422"/>
      <c r="B44" s="415" t="s">
        <v>1116</v>
      </c>
      <c r="C44" s="422"/>
      <c r="D44" s="422"/>
      <c r="E44" s="422"/>
      <c r="F44" s="422"/>
      <c r="G44" s="422"/>
      <c r="H44" s="422"/>
      <c r="I44" s="422"/>
      <c r="J44" s="422"/>
      <c r="K44" s="422"/>
      <c r="L44" s="422"/>
      <c r="M44" s="422"/>
      <c r="N44" s="422"/>
      <c r="O44" s="422"/>
      <c r="P44" s="422"/>
      <c r="Q44" s="422"/>
      <c r="R44" s="422"/>
      <c r="S44" s="422"/>
      <c r="T44" s="422"/>
      <c r="U44" s="422"/>
      <c r="V44" s="423"/>
      <c r="W44" s="423"/>
      <c r="X44" s="422"/>
      <c r="Y44" s="422"/>
      <c r="Z44" s="422"/>
      <c r="AA44" s="422"/>
      <c r="AB44" s="422"/>
      <c r="AC44" s="422"/>
      <c r="AD44" s="422"/>
      <c r="AE44" s="422"/>
      <c r="AF44" s="422"/>
      <c r="AG44" s="422"/>
      <c r="AH44" s="422"/>
      <c r="AI44" s="422"/>
      <c r="AJ44" s="422"/>
      <c r="AK44" s="422"/>
    </row>
    <row r="45" spans="1:37" s="424" customFormat="1" ht="20" customHeight="1">
      <c r="A45" s="422"/>
      <c r="B45" s="415" t="s">
        <v>1117</v>
      </c>
      <c r="C45" s="422"/>
      <c r="D45" s="422"/>
      <c r="E45" s="422"/>
      <c r="F45" s="422"/>
      <c r="G45" s="422"/>
      <c r="H45" s="422"/>
      <c r="I45" s="422"/>
      <c r="J45" s="422"/>
      <c r="K45" s="422"/>
      <c r="L45" s="422"/>
      <c r="M45" s="422"/>
      <c r="N45" s="422"/>
      <c r="O45" s="422"/>
      <c r="P45" s="422"/>
      <c r="Q45" s="422"/>
      <c r="R45" s="422"/>
      <c r="S45" s="422"/>
      <c r="T45" s="422"/>
      <c r="U45" s="422"/>
      <c r="V45" s="423"/>
      <c r="W45" s="423"/>
      <c r="X45" s="422"/>
      <c r="Y45" s="422"/>
      <c r="Z45" s="422"/>
      <c r="AA45" s="422"/>
      <c r="AB45" s="422"/>
      <c r="AC45" s="422"/>
      <c r="AD45" s="422"/>
      <c r="AE45" s="422"/>
      <c r="AF45" s="422"/>
      <c r="AG45" s="422"/>
      <c r="AH45" s="422"/>
      <c r="AI45" s="422"/>
      <c r="AJ45" s="422"/>
      <c r="AK45" s="422"/>
    </row>
    <row r="46" spans="1:37" s="424" customFormat="1" ht="17" customHeight="1">
      <c r="A46" s="422"/>
      <c r="B46" s="412"/>
      <c r="C46" s="412"/>
      <c r="D46" s="412"/>
      <c r="E46" s="412"/>
      <c r="F46" s="412"/>
      <c r="G46" s="412"/>
      <c r="H46" s="412"/>
      <c r="I46" s="412"/>
      <c r="J46" s="412"/>
      <c r="K46" s="412"/>
      <c r="L46" s="412"/>
      <c r="M46" s="412"/>
      <c r="N46" s="412"/>
      <c r="O46" s="412"/>
      <c r="P46" s="412"/>
      <c r="Q46" s="412"/>
      <c r="R46" s="412"/>
      <c r="S46" s="412"/>
      <c r="T46" s="422"/>
      <c r="U46" s="422"/>
      <c r="V46" s="423"/>
      <c r="W46" s="423"/>
      <c r="X46" s="422"/>
      <c r="Y46" s="422"/>
      <c r="Z46" s="422"/>
      <c r="AA46" s="422"/>
      <c r="AB46" s="422"/>
      <c r="AC46" s="422"/>
      <c r="AD46" s="422"/>
      <c r="AE46" s="422"/>
      <c r="AF46" s="422"/>
      <c r="AG46" s="422"/>
      <c r="AH46" s="422"/>
      <c r="AI46" s="422"/>
      <c r="AJ46" s="422"/>
      <c r="AK46" s="422"/>
    </row>
    <row r="47" spans="1:37" s="409" customFormat="1" ht="27" customHeight="1">
      <c r="A47" s="432"/>
      <c r="B47" s="433" t="s">
        <v>1118</v>
      </c>
      <c r="C47" s="433"/>
      <c r="D47" s="433"/>
      <c r="E47" s="433"/>
      <c r="F47" s="433"/>
      <c r="G47" s="433"/>
      <c r="H47" s="433"/>
      <c r="I47" s="433"/>
      <c r="J47" s="433"/>
      <c r="K47" s="433"/>
      <c r="L47" s="433"/>
      <c r="M47" s="433"/>
      <c r="N47" s="433"/>
      <c r="O47" s="433"/>
      <c r="P47" s="433"/>
      <c r="Q47" s="433"/>
      <c r="R47" s="433"/>
      <c r="S47" s="433"/>
      <c r="T47" s="434"/>
      <c r="U47" s="408"/>
      <c r="V47" s="428" t="s">
        <v>1119</v>
      </c>
      <c r="W47" s="411"/>
      <c r="X47" s="408"/>
      <c r="Y47" s="408"/>
      <c r="Z47" s="408"/>
      <c r="AA47" s="408"/>
      <c r="AB47" s="408"/>
      <c r="AC47" s="408"/>
      <c r="AD47" s="408"/>
      <c r="AE47" s="408"/>
      <c r="AF47" s="408"/>
      <c r="AG47" s="408"/>
      <c r="AH47" s="408"/>
      <c r="AI47" s="408"/>
      <c r="AJ47" s="408"/>
      <c r="AK47" s="408"/>
    </row>
    <row r="48" spans="1:37" s="421" customFormat="1" ht="27" customHeight="1">
      <c r="A48" s="435"/>
      <c r="B48" s="761" t="s">
        <v>1120</v>
      </c>
      <c r="C48" s="764" t="s">
        <v>1121</v>
      </c>
      <c r="D48" s="765"/>
      <c r="E48" s="765"/>
      <c r="F48" s="765"/>
      <c r="G48" s="765"/>
      <c r="H48" s="766"/>
      <c r="I48" s="773"/>
      <c r="J48" s="773"/>
      <c r="K48" s="773" t="s">
        <v>1122</v>
      </c>
      <c r="L48" s="773"/>
      <c r="M48" s="773"/>
      <c r="N48" s="773"/>
      <c r="O48" s="436"/>
      <c r="P48" s="773" t="s">
        <v>1123</v>
      </c>
      <c r="Q48" s="773"/>
      <c r="R48" s="773"/>
      <c r="S48" s="773"/>
      <c r="T48" s="435"/>
      <c r="U48" s="415"/>
      <c r="V48" s="420"/>
      <c r="W48" s="420"/>
      <c r="X48" s="415"/>
      <c r="Y48" s="415"/>
      <c r="Z48" s="415"/>
      <c r="AA48" s="415"/>
      <c r="AB48" s="415"/>
      <c r="AC48" s="415"/>
      <c r="AD48" s="415"/>
      <c r="AE48" s="415"/>
      <c r="AF48" s="415"/>
      <c r="AG48" s="415"/>
      <c r="AH48" s="415"/>
      <c r="AI48" s="415"/>
      <c r="AJ48" s="415"/>
      <c r="AK48" s="415"/>
    </row>
    <row r="49" spans="1:37" s="421" customFormat="1" ht="27" customHeight="1">
      <c r="A49" s="435"/>
      <c r="B49" s="762"/>
      <c r="C49" s="767"/>
      <c r="D49" s="768"/>
      <c r="E49" s="768"/>
      <c r="F49" s="768"/>
      <c r="G49" s="768"/>
      <c r="H49" s="769"/>
      <c r="I49" s="774" t="s">
        <v>1124</v>
      </c>
      <c r="J49" s="774"/>
      <c r="K49" s="773"/>
      <c r="L49" s="773"/>
      <c r="M49" s="773"/>
      <c r="N49" s="773"/>
      <c r="O49" s="773" t="s">
        <v>1103</v>
      </c>
      <c r="P49" s="775" t="s">
        <v>1125</v>
      </c>
      <c r="Q49" s="775"/>
      <c r="R49" s="775"/>
      <c r="S49" s="775"/>
      <c r="T49" s="435"/>
      <c r="U49" s="415"/>
      <c r="V49" s="420"/>
      <c r="W49" s="420"/>
      <c r="X49" s="415"/>
      <c r="Y49" s="415"/>
      <c r="Z49" s="415"/>
      <c r="AA49" s="415"/>
      <c r="AB49" s="415"/>
      <c r="AC49" s="415"/>
      <c r="AD49" s="415"/>
      <c r="AE49" s="415"/>
      <c r="AF49" s="415"/>
      <c r="AG49" s="415"/>
      <c r="AH49" s="415"/>
      <c r="AI49" s="415"/>
      <c r="AJ49" s="415"/>
      <c r="AK49" s="415"/>
    </row>
    <row r="50" spans="1:37" s="421" customFormat="1" ht="27" customHeight="1">
      <c r="A50" s="435"/>
      <c r="B50" s="762"/>
      <c r="C50" s="767"/>
      <c r="D50" s="768"/>
      <c r="E50" s="768"/>
      <c r="F50" s="768"/>
      <c r="G50" s="768"/>
      <c r="H50" s="769"/>
      <c r="I50" s="774"/>
      <c r="J50" s="774"/>
      <c r="K50" s="773"/>
      <c r="L50" s="773"/>
      <c r="M50" s="773"/>
      <c r="N50" s="773"/>
      <c r="O50" s="773"/>
      <c r="P50" s="776" t="s">
        <v>1126</v>
      </c>
      <c r="Q50" s="776"/>
      <c r="R50" s="776"/>
      <c r="S50" s="776"/>
      <c r="T50" s="435"/>
      <c r="U50" s="415"/>
      <c r="V50" s="420"/>
      <c r="W50" s="420"/>
      <c r="X50" s="415"/>
      <c r="Y50" s="415"/>
      <c r="Z50" s="415"/>
      <c r="AA50" s="415"/>
      <c r="AB50" s="415"/>
      <c r="AC50" s="415"/>
      <c r="AD50" s="415"/>
      <c r="AE50" s="415"/>
      <c r="AF50" s="415"/>
      <c r="AG50" s="415"/>
      <c r="AH50" s="415"/>
      <c r="AI50" s="415"/>
      <c r="AJ50" s="415"/>
      <c r="AK50" s="415"/>
    </row>
    <row r="51" spans="1:37" s="421" customFormat="1" ht="27" customHeight="1">
      <c r="A51" s="435"/>
      <c r="B51" s="762"/>
      <c r="C51" s="767"/>
      <c r="D51" s="768"/>
      <c r="E51" s="768"/>
      <c r="F51" s="768"/>
      <c r="G51" s="768"/>
      <c r="H51" s="769"/>
      <c r="I51" s="774" t="s">
        <v>1127</v>
      </c>
      <c r="J51" s="774"/>
      <c r="K51" s="773"/>
      <c r="L51" s="773"/>
      <c r="M51" s="773"/>
      <c r="N51" s="773"/>
      <c r="O51" s="773" t="s">
        <v>1103</v>
      </c>
      <c r="P51" s="775" t="s">
        <v>1128</v>
      </c>
      <c r="Q51" s="775"/>
      <c r="R51" s="775"/>
      <c r="S51" s="775"/>
      <c r="T51" s="435"/>
      <c r="U51" s="415"/>
      <c r="V51" s="420"/>
      <c r="W51" s="420"/>
      <c r="X51" s="415"/>
      <c r="Y51" s="415"/>
      <c r="Z51" s="415"/>
      <c r="AA51" s="415"/>
      <c r="AB51" s="415"/>
      <c r="AC51" s="415"/>
      <c r="AD51" s="415"/>
      <c r="AE51" s="415"/>
      <c r="AF51" s="415"/>
      <c r="AG51" s="415"/>
      <c r="AH51" s="415"/>
      <c r="AI51" s="415"/>
      <c r="AJ51" s="415"/>
      <c r="AK51" s="415"/>
    </row>
    <row r="52" spans="1:37" s="421" customFormat="1" ht="27" customHeight="1">
      <c r="A52" s="435"/>
      <c r="B52" s="762"/>
      <c r="C52" s="767"/>
      <c r="D52" s="768"/>
      <c r="E52" s="768"/>
      <c r="F52" s="768"/>
      <c r="G52" s="768"/>
      <c r="H52" s="769"/>
      <c r="I52" s="774"/>
      <c r="J52" s="774"/>
      <c r="K52" s="773"/>
      <c r="L52" s="773"/>
      <c r="M52" s="773"/>
      <c r="N52" s="773"/>
      <c r="O52" s="773"/>
      <c r="P52" s="776" t="s">
        <v>1126</v>
      </c>
      <c r="Q52" s="776"/>
      <c r="R52" s="776"/>
      <c r="S52" s="776"/>
      <c r="T52" s="435"/>
      <c r="U52" s="415"/>
      <c r="V52" s="420"/>
      <c r="W52" s="420"/>
      <c r="X52" s="415"/>
      <c r="Y52" s="415"/>
      <c r="Z52" s="415"/>
      <c r="AA52" s="415"/>
      <c r="AB52" s="415"/>
      <c r="AC52" s="415"/>
      <c r="AD52" s="415"/>
      <c r="AE52" s="415"/>
      <c r="AF52" s="415"/>
      <c r="AG52" s="415"/>
      <c r="AH52" s="415"/>
      <c r="AI52" s="415"/>
      <c r="AJ52" s="415"/>
      <c r="AK52" s="415"/>
    </row>
    <row r="53" spans="1:37" s="421" customFormat="1" ht="119" customHeight="1">
      <c r="A53" s="435"/>
      <c r="B53" s="763"/>
      <c r="C53" s="770"/>
      <c r="D53" s="771"/>
      <c r="E53" s="771"/>
      <c r="F53" s="771"/>
      <c r="G53" s="771"/>
      <c r="H53" s="772"/>
      <c r="I53" s="777" t="s">
        <v>1129</v>
      </c>
      <c r="J53" s="778"/>
      <c r="K53" s="779" t="s">
        <v>1130</v>
      </c>
      <c r="L53" s="780"/>
      <c r="M53" s="780"/>
      <c r="N53" s="780"/>
      <c r="O53" s="780"/>
      <c r="P53" s="780"/>
      <c r="Q53" s="780"/>
      <c r="R53" s="780"/>
      <c r="S53" s="781"/>
      <c r="T53" s="435"/>
      <c r="U53" s="415"/>
      <c r="V53" s="420"/>
      <c r="W53" s="420"/>
      <c r="X53" s="415"/>
      <c r="Y53" s="415"/>
      <c r="Z53" s="415"/>
      <c r="AA53" s="415"/>
      <c r="AB53" s="415"/>
      <c r="AC53" s="415"/>
      <c r="AD53" s="415"/>
      <c r="AE53" s="415"/>
      <c r="AF53" s="415"/>
      <c r="AG53" s="415"/>
      <c r="AH53" s="415"/>
      <c r="AI53" s="415"/>
      <c r="AJ53" s="415"/>
      <c r="AK53" s="415"/>
    </row>
    <row r="54" spans="1:37" s="421" customFormat="1" ht="37" customHeight="1">
      <c r="A54" s="435"/>
      <c r="B54" s="518"/>
      <c r="C54" s="764"/>
      <c r="D54" s="765"/>
      <c r="E54" s="765"/>
      <c r="F54" s="765"/>
      <c r="G54" s="765"/>
      <c r="H54" s="766"/>
      <c r="I54" s="764" t="s">
        <v>1131</v>
      </c>
      <c r="J54" s="765"/>
      <c r="K54" s="765"/>
      <c r="L54" s="765"/>
      <c r="M54" s="765"/>
      <c r="N54" s="765"/>
      <c r="O54" s="765"/>
      <c r="P54" s="765"/>
      <c r="Q54" s="765"/>
      <c r="R54" s="765"/>
      <c r="S54" s="766"/>
      <c r="T54" s="435"/>
      <c r="U54" s="415"/>
      <c r="V54" s="420"/>
      <c r="W54" s="420"/>
      <c r="X54" s="415"/>
      <c r="Y54" s="415"/>
      <c r="Z54" s="415"/>
      <c r="AA54" s="415"/>
      <c r="AB54" s="415"/>
      <c r="AC54" s="415"/>
      <c r="AD54" s="415"/>
      <c r="AE54" s="415"/>
      <c r="AF54" s="415"/>
      <c r="AG54" s="415"/>
      <c r="AH54" s="415"/>
      <c r="AI54" s="415"/>
      <c r="AJ54" s="415"/>
      <c r="AK54" s="415"/>
    </row>
    <row r="55" spans="1:37" s="421" customFormat="1" ht="36" customHeight="1">
      <c r="A55" s="435"/>
      <c r="B55" s="782" t="s">
        <v>1132</v>
      </c>
      <c r="C55" s="785" t="s">
        <v>1133</v>
      </c>
      <c r="D55" s="786"/>
      <c r="E55" s="786"/>
      <c r="F55" s="786"/>
      <c r="G55" s="786"/>
      <c r="H55" s="787"/>
      <c r="I55" s="791" t="s">
        <v>1134</v>
      </c>
      <c r="J55" s="437" t="s">
        <v>1135</v>
      </c>
      <c r="K55" s="785" t="s">
        <v>1136</v>
      </c>
      <c r="L55" s="786"/>
      <c r="M55" s="794"/>
      <c r="N55" s="794"/>
      <c r="O55" s="794"/>
      <c r="P55" s="794"/>
      <c r="Q55" s="794"/>
      <c r="R55" s="794"/>
      <c r="S55" s="795"/>
      <c r="T55" s="435"/>
      <c r="U55" s="415"/>
      <c r="V55" s="420"/>
      <c r="W55" s="420"/>
      <c r="X55" s="415"/>
      <c r="Y55" s="415"/>
      <c r="Z55" s="415"/>
      <c r="AA55" s="415"/>
      <c r="AB55" s="415"/>
      <c r="AC55" s="415"/>
      <c r="AD55" s="415"/>
      <c r="AE55" s="415"/>
      <c r="AF55" s="415"/>
      <c r="AG55" s="415"/>
      <c r="AH55" s="415"/>
      <c r="AI55" s="415"/>
      <c r="AJ55" s="415"/>
      <c r="AK55" s="415"/>
    </row>
    <row r="56" spans="1:37" s="421" customFormat="1" ht="36" customHeight="1">
      <c r="A56" s="435"/>
      <c r="B56" s="783"/>
      <c r="C56" s="767"/>
      <c r="D56" s="768"/>
      <c r="E56" s="768"/>
      <c r="F56" s="768"/>
      <c r="G56" s="768"/>
      <c r="H56" s="769"/>
      <c r="I56" s="792"/>
      <c r="J56" s="796" t="s">
        <v>1137</v>
      </c>
      <c r="K56" s="798" t="s">
        <v>1138</v>
      </c>
      <c r="L56" s="798"/>
      <c r="M56" s="799"/>
      <c r="N56" s="800"/>
      <c r="O56" s="800"/>
      <c r="P56" s="800"/>
      <c r="Q56" s="800"/>
      <c r="R56" s="800"/>
      <c r="S56" s="801"/>
      <c r="T56" s="435"/>
      <c r="U56" s="415"/>
      <c r="V56" s="420"/>
      <c r="W56" s="420"/>
      <c r="X56" s="415"/>
      <c r="Y56" s="415"/>
      <c r="Z56" s="415"/>
      <c r="AA56" s="415"/>
      <c r="AB56" s="415"/>
      <c r="AC56" s="415"/>
      <c r="AD56" s="415"/>
      <c r="AE56" s="415"/>
      <c r="AF56" s="415"/>
      <c r="AG56" s="415"/>
      <c r="AH56" s="415"/>
      <c r="AI56" s="415"/>
      <c r="AJ56" s="415"/>
      <c r="AK56" s="415"/>
    </row>
    <row r="57" spans="1:37" s="421" customFormat="1" ht="36" customHeight="1">
      <c r="A57" s="435"/>
      <c r="B57" s="783"/>
      <c r="C57" s="767"/>
      <c r="D57" s="768"/>
      <c r="E57" s="768"/>
      <c r="F57" s="768"/>
      <c r="G57" s="768"/>
      <c r="H57" s="769"/>
      <c r="I57" s="792"/>
      <c r="J57" s="797"/>
      <c r="K57" s="767" t="s">
        <v>1139</v>
      </c>
      <c r="L57" s="768"/>
      <c r="M57" s="802"/>
      <c r="N57" s="765"/>
      <c r="O57" s="765"/>
      <c r="P57" s="765"/>
      <c r="Q57" s="765"/>
      <c r="R57" s="765"/>
      <c r="S57" s="803"/>
      <c r="T57" s="435"/>
      <c r="U57" s="415"/>
      <c r="V57" s="420"/>
      <c r="W57" s="420"/>
      <c r="X57" s="415"/>
      <c r="Y57" s="415"/>
      <c r="Z57" s="415"/>
      <c r="AA57" s="415"/>
      <c r="AB57" s="415"/>
      <c r="AC57" s="415"/>
      <c r="AD57" s="415"/>
      <c r="AE57" s="415"/>
      <c r="AF57" s="415"/>
      <c r="AG57" s="415"/>
      <c r="AH57" s="415"/>
      <c r="AI57" s="415"/>
      <c r="AJ57" s="415"/>
      <c r="AK57" s="415"/>
    </row>
    <row r="58" spans="1:37" s="421" customFormat="1" ht="36" customHeight="1">
      <c r="A58" s="435"/>
      <c r="B58" s="783"/>
      <c r="C58" s="767"/>
      <c r="D58" s="768"/>
      <c r="E58" s="768"/>
      <c r="F58" s="768"/>
      <c r="G58" s="768"/>
      <c r="H58" s="769"/>
      <c r="I58" s="792"/>
      <c r="J58" s="764" t="s">
        <v>1140</v>
      </c>
      <c r="K58" s="804" t="s">
        <v>1141</v>
      </c>
      <c r="L58" s="805"/>
      <c r="M58" s="805"/>
      <c r="N58" s="805"/>
      <c r="O58" s="805"/>
      <c r="P58" s="805"/>
      <c r="Q58" s="805"/>
      <c r="R58" s="805"/>
      <c r="S58" s="806"/>
      <c r="T58" s="435"/>
      <c r="U58" s="415"/>
      <c r="V58" s="420"/>
      <c r="W58" s="420"/>
      <c r="X58" s="415"/>
      <c r="Y58" s="415"/>
      <c r="Z58" s="415"/>
      <c r="AA58" s="415"/>
      <c r="AB58" s="415"/>
      <c r="AC58" s="415"/>
      <c r="AD58" s="415"/>
      <c r="AE58" s="415"/>
      <c r="AF58" s="415"/>
      <c r="AG58" s="415"/>
      <c r="AH58" s="415"/>
      <c r="AI58" s="415"/>
      <c r="AJ58" s="415"/>
      <c r="AK58" s="415"/>
    </row>
    <row r="59" spans="1:37" s="421" customFormat="1" ht="36" customHeight="1">
      <c r="A59" s="435"/>
      <c r="B59" s="783"/>
      <c r="C59" s="767"/>
      <c r="D59" s="768"/>
      <c r="E59" s="768"/>
      <c r="F59" s="768"/>
      <c r="G59" s="768"/>
      <c r="H59" s="769"/>
      <c r="I59" s="792"/>
      <c r="J59" s="767"/>
      <c r="K59" s="807" t="s">
        <v>1142</v>
      </c>
      <c r="L59" s="808"/>
      <c r="M59" s="808"/>
      <c r="N59" s="808"/>
      <c r="O59" s="808"/>
      <c r="P59" s="808"/>
      <c r="Q59" s="808"/>
      <c r="R59" s="808"/>
      <c r="S59" s="809"/>
      <c r="T59" s="435"/>
      <c r="U59" s="415"/>
      <c r="V59" s="420"/>
      <c r="W59" s="420"/>
      <c r="X59" s="415"/>
      <c r="Y59" s="415"/>
      <c r="Z59" s="415"/>
      <c r="AA59" s="415"/>
      <c r="AB59" s="415"/>
      <c r="AC59" s="415"/>
      <c r="AD59" s="415"/>
      <c r="AE59" s="415"/>
      <c r="AF59" s="415"/>
      <c r="AG59" s="415"/>
      <c r="AH59" s="415"/>
      <c r="AI59" s="415"/>
      <c r="AJ59" s="415"/>
      <c r="AK59" s="415"/>
    </row>
    <row r="60" spans="1:37" s="421" customFormat="1" ht="36" customHeight="1">
      <c r="A60" s="435"/>
      <c r="B60" s="783"/>
      <c r="C60" s="767"/>
      <c r="D60" s="768"/>
      <c r="E60" s="768"/>
      <c r="F60" s="768"/>
      <c r="G60" s="768"/>
      <c r="H60" s="769"/>
      <c r="I60" s="792"/>
      <c r="J60" s="767"/>
      <c r="K60" s="807" t="s">
        <v>1143</v>
      </c>
      <c r="L60" s="808"/>
      <c r="M60" s="808"/>
      <c r="N60" s="808"/>
      <c r="O60" s="808"/>
      <c r="P60" s="808"/>
      <c r="Q60" s="808"/>
      <c r="R60" s="808"/>
      <c r="S60" s="809"/>
      <c r="T60" s="435"/>
      <c r="U60" s="415"/>
      <c r="V60" s="420"/>
      <c r="W60" s="420"/>
      <c r="X60" s="415"/>
      <c r="Y60" s="415"/>
      <c r="Z60" s="415"/>
      <c r="AA60" s="415"/>
      <c r="AB60" s="415"/>
      <c r="AC60" s="415"/>
      <c r="AD60" s="415"/>
      <c r="AE60" s="415"/>
      <c r="AF60" s="415"/>
      <c r="AG60" s="415"/>
      <c r="AH60" s="415"/>
      <c r="AI60" s="415"/>
      <c r="AJ60" s="415"/>
      <c r="AK60" s="415"/>
    </row>
    <row r="61" spans="1:37" s="421" customFormat="1" ht="36" customHeight="1">
      <c r="A61" s="435"/>
      <c r="B61" s="783"/>
      <c r="C61" s="767"/>
      <c r="D61" s="768"/>
      <c r="E61" s="768"/>
      <c r="F61" s="768"/>
      <c r="G61" s="768"/>
      <c r="H61" s="769"/>
      <c r="I61" s="792"/>
      <c r="J61" s="767"/>
      <c r="K61" s="807" t="s">
        <v>1144</v>
      </c>
      <c r="L61" s="808"/>
      <c r="M61" s="808"/>
      <c r="N61" s="808"/>
      <c r="O61" s="808"/>
      <c r="P61" s="808"/>
      <c r="Q61" s="808"/>
      <c r="R61" s="808"/>
      <c r="S61" s="809"/>
      <c r="T61" s="435"/>
      <c r="U61" s="415"/>
      <c r="V61" s="420"/>
      <c r="W61" s="420"/>
      <c r="X61" s="415"/>
      <c r="Y61" s="415"/>
      <c r="Z61" s="415"/>
      <c r="AA61" s="415"/>
      <c r="AB61" s="415"/>
      <c r="AC61" s="415"/>
      <c r="AD61" s="415"/>
      <c r="AE61" s="415"/>
      <c r="AF61" s="415"/>
      <c r="AG61" s="415"/>
      <c r="AH61" s="415"/>
      <c r="AI61" s="415"/>
      <c r="AJ61" s="415"/>
      <c r="AK61" s="415"/>
    </row>
    <row r="62" spans="1:37" s="421" customFormat="1" ht="36" customHeight="1">
      <c r="A62" s="435"/>
      <c r="B62" s="783"/>
      <c r="C62" s="767"/>
      <c r="D62" s="768"/>
      <c r="E62" s="768"/>
      <c r="F62" s="768"/>
      <c r="G62" s="768"/>
      <c r="H62" s="769"/>
      <c r="I62" s="792"/>
      <c r="J62" s="770"/>
      <c r="K62" s="810" t="s">
        <v>1145</v>
      </c>
      <c r="L62" s="811"/>
      <c r="M62" s="811"/>
      <c r="N62" s="811"/>
      <c r="O62" s="811"/>
      <c r="P62" s="811"/>
      <c r="Q62" s="811"/>
      <c r="R62" s="811"/>
      <c r="S62" s="812"/>
      <c r="T62" s="435"/>
      <c r="U62" s="415"/>
      <c r="V62" s="420"/>
      <c r="W62" s="420"/>
      <c r="X62" s="415"/>
      <c r="Y62" s="415"/>
      <c r="Z62" s="415"/>
      <c r="AA62" s="415"/>
      <c r="AB62" s="415"/>
      <c r="AC62" s="415"/>
      <c r="AD62" s="415"/>
      <c r="AE62" s="415"/>
      <c r="AF62" s="415"/>
      <c r="AG62" s="415"/>
      <c r="AH62" s="415"/>
      <c r="AI62" s="415"/>
      <c r="AJ62" s="415"/>
      <c r="AK62" s="415"/>
    </row>
    <row r="63" spans="1:37" s="421" customFormat="1" ht="36" customHeight="1">
      <c r="A63" s="435"/>
      <c r="B63" s="783"/>
      <c r="C63" s="767"/>
      <c r="D63" s="768"/>
      <c r="E63" s="768"/>
      <c r="F63" s="768"/>
      <c r="G63" s="768"/>
      <c r="H63" s="769"/>
      <c r="I63" s="792"/>
      <c r="J63" s="438" t="s">
        <v>1146</v>
      </c>
      <c r="K63" s="439" t="s">
        <v>917</v>
      </c>
      <c r="L63" s="440" t="s">
        <v>1147</v>
      </c>
      <c r="M63" s="440" t="s">
        <v>917</v>
      </c>
      <c r="N63" s="440" t="s">
        <v>816</v>
      </c>
      <c r="O63" s="441"/>
      <c r="P63" s="441"/>
      <c r="Q63" s="441"/>
      <c r="R63" s="441"/>
      <c r="S63" s="442"/>
      <c r="T63" s="435"/>
      <c r="U63" s="415"/>
      <c r="V63" s="420"/>
      <c r="W63" s="420"/>
      <c r="X63" s="415"/>
      <c r="Y63" s="415"/>
      <c r="Z63" s="415"/>
      <c r="AA63" s="415"/>
      <c r="AB63" s="415"/>
      <c r="AC63" s="415"/>
      <c r="AD63" s="415"/>
      <c r="AE63" s="415"/>
      <c r="AF63" s="415"/>
      <c r="AG63" s="415"/>
      <c r="AH63" s="415"/>
      <c r="AI63" s="415"/>
      <c r="AJ63" s="415"/>
      <c r="AK63" s="415"/>
    </row>
    <row r="64" spans="1:37" s="421" customFormat="1" ht="36" customHeight="1">
      <c r="A64" s="435"/>
      <c r="B64" s="783"/>
      <c r="C64" s="767"/>
      <c r="D64" s="768"/>
      <c r="E64" s="768"/>
      <c r="F64" s="768"/>
      <c r="G64" s="768"/>
      <c r="H64" s="769"/>
      <c r="I64" s="792"/>
      <c r="J64" s="813" t="s">
        <v>1129</v>
      </c>
      <c r="K64" s="816" t="s">
        <v>1148</v>
      </c>
      <c r="L64" s="805"/>
      <c r="M64" s="805"/>
      <c r="N64" s="805"/>
      <c r="O64" s="805"/>
      <c r="P64" s="805"/>
      <c r="Q64" s="805"/>
      <c r="R64" s="805"/>
      <c r="S64" s="806"/>
      <c r="T64" s="435"/>
      <c r="U64" s="415"/>
      <c r="V64" s="420"/>
      <c r="W64" s="420"/>
      <c r="X64" s="415"/>
      <c r="Y64" s="415"/>
      <c r="Z64" s="415"/>
      <c r="AA64" s="415"/>
      <c r="AB64" s="415"/>
      <c r="AC64" s="415"/>
      <c r="AD64" s="415"/>
      <c r="AE64" s="415"/>
      <c r="AF64" s="415"/>
      <c r="AG64" s="415"/>
      <c r="AH64" s="415"/>
      <c r="AI64" s="415"/>
      <c r="AJ64" s="415"/>
      <c r="AK64" s="415"/>
    </row>
    <row r="65" spans="1:37" s="421" customFormat="1" ht="36" customHeight="1">
      <c r="A65" s="435"/>
      <c r="B65" s="783"/>
      <c r="C65" s="767"/>
      <c r="D65" s="768"/>
      <c r="E65" s="768"/>
      <c r="F65" s="768"/>
      <c r="G65" s="768"/>
      <c r="H65" s="769"/>
      <c r="I65" s="792"/>
      <c r="J65" s="814"/>
      <c r="K65" s="443" t="s">
        <v>1149</v>
      </c>
      <c r="L65" s="817" t="s">
        <v>1150</v>
      </c>
      <c r="M65" s="818"/>
      <c r="N65" s="818"/>
      <c r="O65" s="818"/>
      <c r="P65" s="818"/>
      <c r="Q65" s="818"/>
      <c r="R65" s="818"/>
      <c r="S65" s="819"/>
      <c r="T65" s="435"/>
      <c r="U65" s="415"/>
      <c r="V65" s="420"/>
      <c r="W65" s="420"/>
      <c r="X65" s="415"/>
      <c r="Y65" s="415"/>
      <c r="Z65" s="415"/>
      <c r="AA65" s="415"/>
      <c r="AB65" s="415"/>
      <c r="AC65" s="415"/>
      <c r="AD65" s="415"/>
      <c r="AE65" s="415"/>
      <c r="AF65" s="415"/>
      <c r="AG65" s="415"/>
      <c r="AH65" s="415"/>
      <c r="AI65" s="415"/>
      <c r="AJ65" s="415"/>
      <c r="AK65" s="415"/>
    </row>
    <row r="66" spans="1:37" s="421" customFormat="1" ht="36" customHeight="1">
      <c r="A66" s="435"/>
      <c r="B66" s="783"/>
      <c r="C66" s="767"/>
      <c r="D66" s="768"/>
      <c r="E66" s="768"/>
      <c r="F66" s="768"/>
      <c r="G66" s="768"/>
      <c r="H66" s="769"/>
      <c r="I66" s="792"/>
      <c r="J66" s="814"/>
      <c r="K66" s="820" t="s">
        <v>1151</v>
      </c>
      <c r="L66" s="805" t="s">
        <v>1152</v>
      </c>
      <c r="M66" s="805"/>
      <c r="N66" s="805"/>
      <c r="O66" s="805"/>
      <c r="P66" s="805"/>
      <c r="Q66" s="805"/>
      <c r="R66" s="805"/>
      <c r="S66" s="806"/>
      <c r="T66" s="435"/>
      <c r="U66" s="415"/>
      <c r="V66" s="420"/>
      <c r="W66" s="420"/>
      <c r="X66" s="415"/>
      <c r="Y66" s="415"/>
      <c r="Z66" s="415"/>
      <c r="AA66" s="415"/>
      <c r="AB66" s="415"/>
      <c r="AC66" s="415"/>
      <c r="AD66" s="415"/>
      <c r="AE66" s="415"/>
      <c r="AF66" s="415"/>
      <c r="AG66" s="415"/>
      <c r="AH66" s="415"/>
      <c r="AI66" s="415"/>
      <c r="AJ66" s="415"/>
      <c r="AK66" s="415"/>
    </row>
    <row r="67" spans="1:37" s="421" customFormat="1" ht="36" customHeight="1">
      <c r="A67" s="435"/>
      <c r="B67" s="783"/>
      <c r="C67" s="767"/>
      <c r="D67" s="768"/>
      <c r="E67" s="768"/>
      <c r="F67" s="768"/>
      <c r="G67" s="768"/>
      <c r="H67" s="769"/>
      <c r="I67" s="792"/>
      <c r="J67" s="814"/>
      <c r="K67" s="820"/>
      <c r="L67" s="821" t="s">
        <v>1153</v>
      </c>
      <c r="M67" s="821"/>
      <c r="N67" s="821"/>
      <c r="O67" s="821"/>
      <c r="P67" s="821"/>
      <c r="Q67" s="821"/>
      <c r="R67" s="821"/>
      <c r="S67" s="822"/>
      <c r="T67" s="435"/>
      <c r="U67" s="415"/>
      <c r="V67" s="420"/>
      <c r="W67" s="420"/>
      <c r="X67" s="415"/>
      <c r="Y67" s="415"/>
      <c r="Z67" s="415"/>
      <c r="AA67" s="415"/>
      <c r="AB67" s="415"/>
      <c r="AC67" s="415"/>
      <c r="AD67" s="415"/>
      <c r="AE67" s="415"/>
      <c r="AF67" s="415"/>
      <c r="AG67" s="415"/>
      <c r="AH67" s="415"/>
      <c r="AI67" s="415"/>
      <c r="AJ67" s="415"/>
      <c r="AK67" s="415"/>
    </row>
    <row r="68" spans="1:37" s="421" customFormat="1" ht="36" customHeight="1">
      <c r="A68" s="435"/>
      <c r="B68" s="783"/>
      <c r="C68" s="767"/>
      <c r="D68" s="768"/>
      <c r="E68" s="768"/>
      <c r="F68" s="768"/>
      <c r="G68" s="768"/>
      <c r="H68" s="769"/>
      <c r="I68" s="792"/>
      <c r="J68" s="814"/>
      <c r="K68" s="820"/>
      <c r="L68" s="808" t="s">
        <v>1154</v>
      </c>
      <c r="M68" s="808"/>
      <c r="N68" s="808"/>
      <c r="O68" s="808"/>
      <c r="P68" s="808"/>
      <c r="Q68" s="808"/>
      <c r="R68" s="808"/>
      <c r="S68" s="809"/>
      <c r="T68" s="435"/>
      <c r="U68" s="415"/>
      <c r="V68" s="420"/>
      <c r="W68" s="420"/>
      <c r="X68" s="415"/>
      <c r="Y68" s="415"/>
      <c r="Z68" s="415"/>
      <c r="AA68" s="415"/>
      <c r="AB68" s="415"/>
      <c r="AC68" s="415"/>
      <c r="AD68" s="415"/>
      <c r="AE68" s="415"/>
      <c r="AF68" s="415"/>
      <c r="AG68" s="415"/>
      <c r="AH68" s="415"/>
      <c r="AI68" s="415"/>
      <c r="AJ68" s="415"/>
      <c r="AK68" s="415"/>
    </row>
    <row r="69" spans="1:37" s="421" customFormat="1" ht="36" customHeight="1">
      <c r="A69" s="435"/>
      <c r="B69" s="783"/>
      <c r="C69" s="767"/>
      <c r="D69" s="768"/>
      <c r="E69" s="768"/>
      <c r="F69" s="768"/>
      <c r="G69" s="768"/>
      <c r="H69" s="769"/>
      <c r="I69" s="792"/>
      <c r="J69" s="814"/>
      <c r="K69" s="820"/>
      <c r="L69" s="821" t="s">
        <v>1155</v>
      </c>
      <c r="M69" s="821"/>
      <c r="N69" s="821"/>
      <c r="O69" s="821"/>
      <c r="P69" s="821"/>
      <c r="Q69" s="821"/>
      <c r="R69" s="821"/>
      <c r="S69" s="822"/>
      <c r="T69" s="435"/>
      <c r="U69" s="415"/>
      <c r="V69" s="420"/>
      <c r="W69" s="420"/>
      <c r="X69" s="415"/>
      <c r="Y69" s="415"/>
      <c r="Z69" s="415"/>
      <c r="AA69" s="415"/>
      <c r="AB69" s="415"/>
      <c r="AC69" s="415"/>
      <c r="AD69" s="415"/>
      <c r="AE69" s="415"/>
      <c r="AF69" s="415"/>
      <c r="AG69" s="415"/>
      <c r="AH69" s="415"/>
      <c r="AI69" s="415"/>
      <c r="AJ69" s="415"/>
      <c r="AK69" s="415"/>
    </row>
    <row r="70" spans="1:37" s="421" customFormat="1" ht="36" customHeight="1">
      <c r="A70" s="435"/>
      <c r="B70" s="784"/>
      <c r="C70" s="788"/>
      <c r="D70" s="789"/>
      <c r="E70" s="789"/>
      <c r="F70" s="789"/>
      <c r="G70" s="789"/>
      <c r="H70" s="790"/>
      <c r="I70" s="793"/>
      <c r="J70" s="815"/>
      <c r="K70" s="820"/>
      <c r="L70" s="811" t="s">
        <v>1156</v>
      </c>
      <c r="M70" s="811"/>
      <c r="N70" s="811"/>
      <c r="O70" s="811"/>
      <c r="P70" s="811"/>
      <c r="Q70" s="811"/>
      <c r="R70" s="811"/>
      <c r="S70" s="812"/>
      <c r="T70" s="435"/>
      <c r="U70" s="415"/>
      <c r="V70" s="420"/>
      <c r="W70" s="420"/>
      <c r="X70" s="415"/>
      <c r="Y70" s="415"/>
      <c r="Z70" s="415"/>
      <c r="AA70" s="415"/>
      <c r="AB70" s="415"/>
      <c r="AC70" s="415"/>
      <c r="AD70" s="415"/>
      <c r="AE70" s="415"/>
      <c r="AF70" s="415"/>
      <c r="AG70" s="415"/>
      <c r="AH70" s="415"/>
      <c r="AI70" s="415"/>
      <c r="AJ70" s="415"/>
      <c r="AK70" s="415"/>
    </row>
    <row r="71" spans="1:37" s="421" customFormat="1" ht="34" customHeight="1">
      <c r="A71" s="435"/>
      <c r="B71" s="782" t="s">
        <v>1132</v>
      </c>
      <c r="C71" s="785" t="s">
        <v>1133</v>
      </c>
      <c r="D71" s="786"/>
      <c r="E71" s="786"/>
      <c r="F71" s="786"/>
      <c r="G71" s="786"/>
      <c r="H71" s="786"/>
      <c r="I71" s="827" t="s">
        <v>1157</v>
      </c>
      <c r="J71" s="437" t="s">
        <v>1135</v>
      </c>
      <c r="K71" s="785" t="s">
        <v>1136</v>
      </c>
      <c r="L71" s="786"/>
      <c r="M71" s="794"/>
      <c r="N71" s="794"/>
      <c r="O71" s="794"/>
      <c r="P71" s="794"/>
      <c r="Q71" s="794"/>
      <c r="R71" s="794"/>
      <c r="S71" s="795"/>
      <c r="T71" s="435"/>
      <c r="U71" s="415"/>
      <c r="V71" s="420"/>
      <c r="W71" s="420"/>
      <c r="X71" s="415"/>
      <c r="Y71" s="415"/>
      <c r="Z71" s="415"/>
      <c r="AA71" s="415"/>
      <c r="AB71" s="415"/>
      <c r="AC71" s="415"/>
      <c r="AD71" s="415"/>
      <c r="AE71" s="415"/>
      <c r="AF71" s="415"/>
      <c r="AG71" s="415"/>
      <c r="AH71" s="415"/>
      <c r="AI71" s="415"/>
      <c r="AJ71" s="415"/>
      <c r="AK71" s="415"/>
    </row>
    <row r="72" spans="1:37" s="421" customFormat="1" ht="34" customHeight="1">
      <c r="A72" s="435"/>
      <c r="B72" s="825"/>
      <c r="C72" s="767"/>
      <c r="D72" s="768"/>
      <c r="E72" s="768"/>
      <c r="F72" s="768"/>
      <c r="G72" s="768"/>
      <c r="H72" s="768"/>
      <c r="I72" s="828"/>
      <c r="J72" s="830" t="s">
        <v>1137</v>
      </c>
      <c r="K72" s="831" t="s">
        <v>1138</v>
      </c>
      <c r="L72" s="831"/>
      <c r="M72" s="799"/>
      <c r="N72" s="800"/>
      <c r="O72" s="800"/>
      <c r="P72" s="800"/>
      <c r="Q72" s="800"/>
      <c r="R72" s="800"/>
      <c r="S72" s="801"/>
      <c r="T72" s="435"/>
      <c r="U72" s="415"/>
      <c r="V72" s="420"/>
      <c r="W72" s="420"/>
      <c r="X72" s="415"/>
      <c r="Y72" s="415"/>
      <c r="Z72" s="415"/>
      <c r="AA72" s="415"/>
      <c r="AB72" s="415"/>
      <c r="AC72" s="415"/>
      <c r="AD72" s="415"/>
      <c r="AE72" s="415"/>
      <c r="AF72" s="415"/>
      <c r="AG72" s="415"/>
      <c r="AH72" s="415"/>
      <c r="AI72" s="415"/>
      <c r="AJ72" s="415"/>
      <c r="AK72" s="415"/>
    </row>
    <row r="73" spans="1:37" s="421" customFormat="1" ht="34" customHeight="1">
      <c r="A73" s="435"/>
      <c r="B73" s="825"/>
      <c r="C73" s="767"/>
      <c r="D73" s="768"/>
      <c r="E73" s="768"/>
      <c r="F73" s="768"/>
      <c r="G73" s="768"/>
      <c r="H73" s="768"/>
      <c r="I73" s="828"/>
      <c r="J73" s="797"/>
      <c r="K73" s="832" t="s">
        <v>1139</v>
      </c>
      <c r="L73" s="833"/>
      <c r="M73" s="802"/>
      <c r="N73" s="765"/>
      <c r="O73" s="765"/>
      <c r="P73" s="765"/>
      <c r="Q73" s="765"/>
      <c r="R73" s="765"/>
      <c r="S73" s="803"/>
      <c r="T73" s="435"/>
      <c r="U73" s="415"/>
      <c r="V73" s="420"/>
      <c r="W73" s="420"/>
      <c r="X73" s="415"/>
      <c r="Y73" s="415"/>
      <c r="Z73" s="415"/>
      <c r="AA73" s="415"/>
      <c r="AB73" s="415"/>
      <c r="AC73" s="415"/>
      <c r="AD73" s="415"/>
      <c r="AE73" s="415"/>
      <c r="AF73" s="415"/>
      <c r="AG73" s="415"/>
      <c r="AH73" s="415"/>
      <c r="AI73" s="415"/>
      <c r="AJ73" s="415"/>
      <c r="AK73" s="415"/>
    </row>
    <row r="74" spans="1:37" s="421" customFormat="1" ht="34" customHeight="1">
      <c r="A74" s="435"/>
      <c r="B74" s="825"/>
      <c r="C74" s="767"/>
      <c r="D74" s="768"/>
      <c r="E74" s="768"/>
      <c r="F74" s="768"/>
      <c r="G74" s="768"/>
      <c r="H74" s="768"/>
      <c r="I74" s="828"/>
      <c r="J74" s="764" t="s">
        <v>1140</v>
      </c>
      <c r="K74" s="804" t="s">
        <v>1141</v>
      </c>
      <c r="L74" s="805"/>
      <c r="M74" s="805"/>
      <c r="N74" s="805"/>
      <c r="O74" s="805"/>
      <c r="P74" s="805"/>
      <c r="Q74" s="805"/>
      <c r="R74" s="805"/>
      <c r="S74" s="806"/>
      <c r="T74" s="435"/>
      <c r="U74" s="415"/>
      <c r="V74" s="420"/>
      <c r="W74" s="420"/>
      <c r="X74" s="415"/>
      <c r="Y74" s="415"/>
      <c r="Z74" s="415"/>
      <c r="AA74" s="415"/>
      <c r="AB74" s="415"/>
      <c r="AC74" s="415"/>
      <c r="AD74" s="415"/>
      <c r="AE74" s="415"/>
      <c r="AF74" s="415"/>
      <c r="AG74" s="415"/>
      <c r="AH74" s="415"/>
      <c r="AI74" s="415"/>
      <c r="AJ74" s="415"/>
      <c r="AK74" s="415"/>
    </row>
    <row r="75" spans="1:37" s="421" customFormat="1" ht="34" customHeight="1">
      <c r="A75" s="435"/>
      <c r="B75" s="825"/>
      <c r="C75" s="767"/>
      <c r="D75" s="768"/>
      <c r="E75" s="768"/>
      <c r="F75" s="768"/>
      <c r="G75" s="768"/>
      <c r="H75" s="768"/>
      <c r="I75" s="828"/>
      <c r="J75" s="767"/>
      <c r="K75" s="807" t="s">
        <v>1142</v>
      </c>
      <c r="L75" s="808"/>
      <c r="M75" s="808"/>
      <c r="N75" s="808"/>
      <c r="O75" s="808"/>
      <c r="P75" s="808"/>
      <c r="Q75" s="808"/>
      <c r="R75" s="808"/>
      <c r="S75" s="809"/>
      <c r="T75" s="435"/>
      <c r="U75" s="415"/>
      <c r="V75" s="420"/>
      <c r="W75" s="420"/>
      <c r="X75" s="415"/>
      <c r="Y75" s="415"/>
      <c r="Z75" s="415"/>
      <c r="AA75" s="415"/>
      <c r="AB75" s="415"/>
      <c r="AC75" s="415"/>
      <c r="AD75" s="415"/>
      <c r="AE75" s="415"/>
      <c r="AF75" s="415"/>
      <c r="AG75" s="415"/>
      <c r="AH75" s="415"/>
      <c r="AI75" s="415"/>
      <c r="AJ75" s="415"/>
      <c r="AK75" s="415"/>
    </row>
    <row r="76" spans="1:37" s="421" customFormat="1" ht="34" customHeight="1">
      <c r="A76" s="435"/>
      <c r="B76" s="825"/>
      <c r="C76" s="767"/>
      <c r="D76" s="768"/>
      <c r="E76" s="768"/>
      <c r="F76" s="768"/>
      <c r="G76" s="768"/>
      <c r="H76" s="768"/>
      <c r="I76" s="828"/>
      <c r="J76" s="767"/>
      <c r="K76" s="807" t="s">
        <v>1143</v>
      </c>
      <c r="L76" s="808"/>
      <c r="M76" s="808"/>
      <c r="N76" s="808"/>
      <c r="O76" s="808"/>
      <c r="P76" s="808"/>
      <c r="Q76" s="808"/>
      <c r="R76" s="808"/>
      <c r="S76" s="809"/>
      <c r="T76" s="435"/>
      <c r="U76" s="415"/>
      <c r="V76" s="420"/>
      <c r="W76" s="420"/>
      <c r="X76" s="415"/>
      <c r="Y76" s="415"/>
      <c r="Z76" s="415"/>
      <c r="AA76" s="415"/>
      <c r="AB76" s="415"/>
      <c r="AC76" s="415"/>
      <c r="AD76" s="415"/>
      <c r="AE76" s="415"/>
      <c r="AF76" s="415"/>
      <c r="AG76" s="415"/>
      <c r="AH76" s="415"/>
      <c r="AI76" s="415"/>
      <c r="AJ76" s="415"/>
      <c r="AK76" s="415"/>
    </row>
    <row r="77" spans="1:37" s="421" customFormat="1" ht="34" customHeight="1">
      <c r="A77" s="435"/>
      <c r="B77" s="825"/>
      <c r="C77" s="767"/>
      <c r="D77" s="768"/>
      <c r="E77" s="768"/>
      <c r="F77" s="768"/>
      <c r="G77" s="768"/>
      <c r="H77" s="768"/>
      <c r="I77" s="828"/>
      <c r="J77" s="767"/>
      <c r="K77" s="807" t="s">
        <v>1144</v>
      </c>
      <c r="L77" s="808"/>
      <c r="M77" s="808"/>
      <c r="N77" s="808"/>
      <c r="O77" s="808"/>
      <c r="P77" s="808"/>
      <c r="Q77" s="808"/>
      <c r="R77" s="808"/>
      <c r="S77" s="809"/>
      <c r="T77" s="435"/>
      <c r="U77" s="415"/>
      <c r="V77" s="420"/>
      <c r="W77" s="420"/>
      <c r="X77" s="415"/>
      <c r="Y77" s="415"/>
      <c r="Z77" s="415"/>
      <c r="AA77" s="415"/>
      <c r="AB77" s="415"/>
      <c r="AC77" s="415"/>
      <c r="AD77" s="415"/>
      <c r="AE77" s="415"/>
      <c r="AF77" s="415"/>
      <c r="AG77" s="415"/>
      <c r="AH77" s="415"/>
      <c r="AI77" s="415"/>
      <c r="AJ77" s="415"/>
      <c r="AK77" s="415"/>
    </row>
    <row r="78" spans="1:37" s="421" customFormat="1" ht="34" customHeight="1">
      <c r="A78" s="435"/>
      <c r="B78" s="825"/>
      <c r="C78" s="767"/>
      <c r="D78" s="768"/>
      <c r="E78" s="768"/>
      <c r="F78" s="768"/>
      <c r="G78" s="768"/>
      <c r="H78" s="768"/>
      <c r="I78" s="828"/>
      <c r="J78" s="770"/>
      <c r="K78" s="810" t="s">
        <v>1145</v>
      </c>
      <c r="L78" s="811"/>
      <c r="M78" s="811"/>
      <c r="N78" s="811"/>
      <c r="O78" s="811"/>
      <c r="P78" s="811"/>
      <c r="Q78" s="811"/>
      <c r="R78" s="811"/>
      <c r="S78" s="812"/>
      <c r="T78" s="435"/>
      <c r="U78" s="415"/>
      <c r="V78" s="420"/>
      <c r="W78" s="420"/>
      <c r="X78" s="415"/>
      <c r="Y78" s="415"/>
      <c r="Z78" s="415"/>
      <c r="AA78" s="415"/>
      <c r="AB78" s="415"/>
      <c r="AC78" s="415"/>
      <c r="AD78" s="415"/>
      <c r="AE78" s="415"/>
      <c r="AF78" s="415"/>
      <c r="AG78" s="415"/>
      <c r="AH78" s="415"/>
      <c r="AI78" s="415"/>
      <c r="AJ78" s="415"/>
      <c r="AK78" s="415"/>
    </row>
    <row r="79" spans="1:37" s="421" customFormat="1" ht="34" customHeight="1">
      <c r="A79" s="435"/>
      <c r="B79" s="825"/>
      <c r="C79" s="767"/>
      <c r="D79" s="768"/>
      <c r="E79" s="768"/>
      <c r="F79" s="768"/>
      <c r="G79" s="768"/>
      <c r="H79" s="768"/>
      <c r="I79" s="828"/>
      <c r="J79" s="438" t="s">
        <v>1146</v>
      </c>
      <c r="K79" s="439" t="s">
        <v>917</v>
      </c>
      <c r="L79" s="440" t="s">
        <v>1147</v>
      </c>
      <c r="M79" s="440" t="s">
        <v>917</v>
      </c>
      <c r="N79" s="440" t="s">
        <v>816</v>
      </c>
      <c r="O79" s="441"/>
      <c r="P79" s="441"/>
      <c r="Q79" s="441"/>
      <c r="R79" s="441"/>
      <c r="S79" s="442"/>
      <c r="T79" s="435"/>
      <c r="U79" s="415"/>
      <c r="V79" s="420"/>
      <c r="W79" s="420"/>
      <c r="X79" s="415"/>
      <c r="Y79" s="415"/>
      <c r="Z79" s="415"/>
      <c r="AA79" s="415"/>
      <c r="AB79" s="415"/>
      <c r="AC79" s="415"/>
      <c r="AD79" s="415"/>
      <c r="AE79" s="415"/>
      <c r="AF79" s="415"/>
      <c r="AG79" s="415"/>
      <c r="AH79" s="415"/>
      <c r="AI79" s="415"/>
      <c r="AJ79" s="415"/>
      <c r="AK79" s="415"/>
    </row>
    <row r="80" spans="1:37" s="421" customFormat="1" ht="34" customHeight="1">
      <c r="A80" s="435"/>
      <c r="B80" s="825"/>
      <c r="C80" s="767"/>
      <c r="D80" s="768"/>
      <c r="E80" s="768"/>
      <c r="F80" s="768"/>
      <c r="G80" s="768"/>
      <c r="H80" s="768"/>
      <c r="I80" s="828"/>
      <c r="J80" s="813" t="s">
        <v>1129</v>
      </c>
      <c r="K80" s="816" t="s">
        <v>1148</v>
      </c>
      <c r="L80" s="805"/>
      <c r="M80" s="805"/>
      <c r="N80" s="805"/>
      <c r="O80" s="805"/>
      <c r="P80" s="805"/>
      <c r="Q80" s="805"/>
      <c r="R80" s="805"/>
      <c r="S80" s="806"/>
      <c r="T80" s="435"/>
      <c r="U80" s="415"/>
      <c r="V80" s="420"/>
      <c r="W80" s="420"/>
      <c r="X80" s="415"/>
      <c r="Y80" s="415"/>
      <c r="Z80" s="415"/>
      <c r="AA80" s="415"/>
      <c r="AB80" s="415"/>
      <c r="AC80" s="415"/>
      <c r="AD80" s="415"/>
      <c r="AE80" s="415"/>
      <c r="AF80" s="415"/>
      <c r="AG80" s="415"/>
      <c r="AH80" s="415"/>
      <c r="AI80" s="415"/>
      <c r="AJ80" s="415"/>
      <c r="AK80" s="415"/>
    </row>
    <row r="81" spans="1:37" s="421" customFormat="1" ht="34" customHeight="1">
      <c r="A81" s="435"/>
      <c r="B81" s="825"/>
      <c r="C81" s="767"/>
      <c r="D81" s="768"/>
      <c r="E81" s="768"/>
      <c r="F81" s="768"/>
      <c r="G81" s="768"/>
      <c r="H81" s="768"/>
      <c r="I81" s="828"/>
      <c r="J81" s="814"/>
      <c r="K81" s="443" t="s">
        <v>1149</v>
      </c>
      <c r="L81" s="817" t="s">
        <v>1150</v>
      </c>
      <c r="M81" s="818"/>
      <c r="N81" s="818"/>
      <c r="O81" s="818"/>
      <c r="P81" s="818"/>
      <c r="Q81" s="818"/>
      <c r="R81" s="818"/>
      <c r="S81" s="819"/>
      <c r="T81" s="435"/>
      <c r="U81" s="415"/>
      <c r="V81" s="420"/>
      <c r="W81" s="420"/>
      <c r="X81" s="415"/>
      <c r="Y81" s="415"/>
      <c r="Z81" s="415"/>
      <c r="AA81" s="415"/>
      <c r="AB81" s="415"/>
      <c r="AC81" s="415"/>
      <c r="AD81" s="415"/>
      <c r="AE81" s="415"/>
      <c r="AF81" s="415"/>
      <c r="AG81" s="415"/>
      <c r="AH81" s="415"/>
      <c r="AI81" s="415"/>
      <c r="AJ81" s="415"/>
      <c r="AK81" s="415"/>
    </row>
    <row r="82" spans="1:37" s="421" customFormat="1" ht="34" customHeight="1">
      <c r="A82" s="435"/>
      <c r="B82" s="825"/>
      <c r="C82" s="767"/>
      <c r="D82" s="768"/>
      <c r="E82" s="768"/>
      <c r="F82" s="768"/>
      <c r="G82" s="768"/>
      <c r="H82" s="768"/>
      <c r="I82" s="828"/>
      <c r="J82" s="814"/>
      <c r="K82" s="820" t="s">
        <v>1151</v>
      </c>
      <c r="L82" s="805" t="s">
        <v>1152</v>
      </c>
      <c r="M82" s="805"/>
      <c r="N82" s="805"/>
      <c r="O82" s="805"/>
      <c r="P82" s="805"/>
      <c r="Q82" s="805"/>
      <c r="R82" s="805"/>
      <c r="S82" s="806"/>
      <c r="T82" s="435"/>
      <c r="U82" s="415"/>
      <c r="V82" s="420"/>
      <c r="W82" s="420"/>
      <c r="X82" s="415"/>
      <c r="Y82" s="415"/>
      <c r="Z82" s="415"/>
      <c r="AA82" s="415"/>
      <c r="AB82" s="415"/>
      <c r="AC82" s="415"/>
      <c r="AD82" s="415"/>
      <c r="AE82" s="415"/>
      <c r="AF82" s="415"/>
      <c r="AG82" s="415"/>
      <c r="AH82" s="415"/>
      <c r="AI82" s="415"/>
      <c r="AJ82" s="415"/>
      <c r="AK82" s="415"/>
    </row>
    <row r="83" spans="1:37" s="421" customFormat="1" ht="34" customHeight="1">
      <c r="A83" s="435"/>
      <c r="B83" s="825"/>
      <c r="C83" s="767"/>
      <c r="D83" s="768"/>
      <c r="E83" s="768"/>
      <c r="F83" s="768"/>
      <c r="G83" s="768"/>
      <c r="H83" s="768"/>
      <c r="I83" s="828"/>
      <c r="J83" s="814"/>
      <c r="K83" s="820"/>
      <c r="L83" s="821" t="s">
        <v>1153</v>
      </c>
      <c r="M83" s="821"/>
      <c r="N83" s="821"/>
      <c r="O83" s="821"/>
      <c r="P83" s="821"/>
      <c r="Q83" s="821"/>
      <c r="R83" s="821"/>
      <c r="S83" s="822"/>
      <c r="T83" s="435"/>
      <c r="U83" s="415"/>
      <c r="V83" s="420"/>
      <c r="W83" s="420"/>
      <c r="X83" s="415"/>
      <c r="Y83" s="415"/>
      <c r="Z83" s="415"/>
      <c r="AA83" s="415"/>
      <c r="AB83" s="415"/>
      <c r="AC83" s="415"/>
      <c r="AD83" s="415"/>
      <c r="AE83" s="415"/>
      <c r="AF83" s="415"/>
      <c r="AG83" s="415"/>
      <c r="AH83" s="415"/>
      <c r="AI83" s="415"/>
      <c r="AJ83" s="415"/>
      <c r="AK83" s="415"/>
    </row>
    <row r="84" spans="1:37" s="421" customFormat="1" ht="34" customHeight="1">
      <c r="A84" s="435"/>
      <c r="B84" s="825"/>
      <c r="C84" s="767"/>
      <c r="D84" s="768"/>
      <c r="E84" s="768"/>
      <c r="F84" s="768"/>
      <c r="G84" s="768"/>
      <c r="H84" s="768"/>
      <c r="I84" s="828"/>
      <c r="J84" s="814"/>
      <c r="K84" s="820"/>
      <c r="L84" s="808" t="s">
        <v>1154</v>
      </c>
      <c r="M84" s="808"/>
      <c r="N84" s="808"/>
      <c r="O84" s="808"/>
      <c r="P84" s="808"/>
      <c r="Q84" s="808"/>
      <c r="R84" s="808"/>
      <c r="S84" s="809"/>
      <c r="T84" s="435"/>
      <c r="U84" s="415"/>
      <c r="V84" s="420"/>
      <c r="W84" s="420"/>
      <c r="X84" s="415"/>
      <c r="Y84" s="415"/>
      <c r="Z84" s="415"/>
      <c r="AA84" s="415"/>
      <c r="AB84" s="415"/>
      <c r="AC84" s="415"/>
      <c r="AD84" s="415"/>
      <c r="AE84" s="415"/>
      <c r="AF84" s="415"/>
      <c r="AG84" s="415"/>
      <c r="AH84" s="415"/>
      <c r="AI84" s="415"/>
      <c r="AJ84" s="415"/>
      <c r="AK84" s="415"/>
    </row>
    <row r="85" spans="1:37" s="421" customFormat="1" ht="34" customHeight="1">
      <c r="A85" s="435"/>
      <c r="B85" s="825"/>
      <c r="C85" s="767"/>
      <c r="D85" s="768"/>
      <c r="E85" s="768"/>
      <c r="F85" s="768"/>
      <c r="G85" s="768"/>
      <c r="H85" s="768"/>
      <c r="I85" s="828"/>
      <c r="J85" s="814"/>
      <c r="K85" s="820"/>
      <c r="L85" s="821" t="s">
        <v>1155</v>
      </c>
      <c r="M85" s="821"/>
      <c r="N85" s="821"/>
      <c r="O85" s="821"/>
      <c r="P85" s="821"/>
      <c r="Q85" s="821"/>
      <c r="R85" s="821"/>
      <c r="S85" s="822"/>
      <c r="T85" s="435"/>
      <c r="U85" s="415"/>
      <c r="V85" s="420"/>
      <c r="W85" s="420"/>
      <c r="X85" s="415"/>
      <c r="Y85" s="415"/>
      <c r="Z85" s="415"/>
      <c r="AA85" s="415"/>
      <c r="AB85" s="415"/>
      <c r="AC85" s="415"/>
      <c r="AD85" s="415"/>
      <c r="AE85" s="415"/>
      <c r="AF85" s="415"/>
      <c r="AG85" s="415"/>
      <c r="AH85" s="415"/>
      <c r="AI85" s="415"/>
      <c r="AJ85" s="415"/>
      <c r="AK85" s="415"/>
    </row>
    <row r="86" spans="1:37" s="421" customFormat="1" ht="34" customHeight="1">
      <c r="A86" s="435"/>
      <c r="B86" s="826"/>
      <c r="C86" s="788"/>
      <c r="D86" s="789"/>
      <c r="E86" s="789"/>
      <c r="F86" s="789"/>
      <c r="G86" s="789"/>
      <c r="H86" s="789"/>
      <c r="I86" s="829"/>
      <c r="J86" s="815"/>
      <c r="K86" s="820"/>
      <c r="L86" s="811" t="s">
        <v>1156</v>
      </c>
      <c r="M86" s="811"/>
      <c r="N86" s="811"/>
      <c r="O86" s="811"/>
      <c r="P86" s="811"/>
      <c r="Q86" s="811"/>
      <c r="R86" s="811"/>
      <c r="S86" s="812"/>
      <c r="T86" s="435"/>
      <c r="U86" s="415"/>
      <c r="V86" s="420"/>
      <c r="W86" s="420"/>
      <c r="X86" s="415"/>
      <c r="Y86" s="415"/>
      <c r="Z86" s="415"/>
      <c r="AA86" s="415"/>
      <c r="AB86" s="415"/>
      <c r="AC86" s="415"/>
      <c r="AD86" s="415"/>
      <c r="AE86" s="415"/>
      <c r="AF86" s="415"/>
      <c r="AG86" s="415"/>
      <c r="AH86" s="415"/>
      <c r="AI86" s="415"/>
      <c r="AJ86" s="415"/>
      <c r="AK86" s="415"/>
    </row>
    <row r="87" spans="1:37" s="421" customFormat="1" ht="36" customHeight="1">
      <c r="A87" s="435"/>
      <c r="B87" s="798" t="s">
        <v>1158</v>
      </c>
      <c r="C87" s="798" t="s">
        <v>1159</v>
      </c>
      <c r="D87" s="798"/>
      <c r="E87" s="798"/>
      <c r="F87" s="798"/>
      <c r="G87" s="798"/>
      <c r="H87" s="798"/>
      <c r="I87" s="798" t="s">
        <v>1129</v>
      </c>
      <c r="J87" s="798"/>
      <c r="K87" s="798"/>
      <c r="L87" s="798" t="s">
        <v>1160</v>
      </c>
      <c r="M87" s="798"/>
      <c r="N87" s="798"/>
      <c r="O87" s="798"/>
      <c r="P87" s="824" t="s">
        <v>1161</v>
      </c>
      <c r="Q87" s="824"/>
      <c r="R87" s="824"/>
      <c r="S87" s="824"/>
      <c r="T87" s="435"/>
      <c r="U87" s="415"/>
      <c r="V87" s="420"/>
      <c r="W87" s="420"/>
      <c r="X87" s="415"/>
      <c r="Y87" s="415"/>
      <c r="Z87" s="415"/>
      <c r="AA87" s="415"/>
      <c r="AB87" s="415"/>
      <c r="AC87" s="415"/>
      <c r="AD87" s="415"/>
      <c r="AE87" s="415"/>
      <c r="AF87" s="415"/>
      <c r="AG87" s="415"/>
      <c r="AH87" s="415"/>
      <c r="AI87" s="415"/>
      <c r="AJ87" s="415"/>
      <c r="AK87" s="415"/>
    </row>
    <row r="88" spans="1:37" s="421" customFormat="1" ht="42" customHeight="1">
      <c r="A88" s="435"/>
      <c r="B88" s="823"/>
      <c r="C88" s="798"/>
      <c r="D88" s="798"/>
      <c r="E88" s="798"/>
      <c r="F88" s="798"/>
      <c r="G88" s="798"/>
      <c r="H88" s="798"/>
      <c r="I88" s="798"/>
      <c r="J88" s="798"/>
      <c r="K88" s="798"/>
      <c r="L88" s="798"/>
      <c r="M88" s="798"/>
      <c r="N88" s="798"/>
      <c r="O88" s="798"/>
      <c r="P88" s="824" t="s">
        <v>1162</v>
      </c>
      <c r="Q88" s="824"/>
      <c r="R88" s="824"/>
      <c r="S88" s="824"/>
      <c r="T88" s="435"/>
      <c r="U88" s="415"/>
      <c r="V88" s="420"/>
      <c r="W88" s="420"/>
      <c r="X88" s="415"/>
      <c r="Y88" s="415"/>
      <c r="Z88" s="415"/>
      <c r="AA88" s="415"/>
      <c r="AB88" s="415"/>
      <c r="AC88" s="415"/>
      <c r="AD88" s="415"/>
      <c r="AE88" s="415"/>
      <c r="AF88" s="415"/>
      <c r="AG88" s="415"/>
      <c r="AH88" s="415"/>
      <c r="AI88" s="415"/>
      <c r="AJ88" s="415"/>
      <c r="AK88" s="415"/>
    </row>
    <row r="89" spans="1:37" s="424" customFormat="1" ht="14" customHeight="1">
      <c r="A89" s="444"/>
      <c r="B89" s="435" t="s">
        <v>1083</v>
      </c>
      <c r="C89" s="444"/>
      <c r="D89" s="444"/>
      <c r="E89" s="444"/>
      <c r="F89" s="444"/>
      <c r="G89" s="444"/>
      <c r="H89" s="444"/>
      <c r="I89" s="444"/>
      <c r="J89" s="444"/>
      <c r="K89" s="444"/>
      <c r="L89" s="444"/>
      <c r="M89" s="444"/>
      <c r="N89" s="444"/>
      <c r="O89" s="444"/>
      <c r="P89" s="444"/>
      <c r="Q89" s="444"/>
      <c r="R89" s="444"/>
      <c r="S89" s="444"/>
      <c r="T89" s="444"/>
      <c r="U89" s="422"/>
      <c r="V89" s="423"/>
      <c r="W89" s="423"/>
      <c r="X89" s="422"/>
      <c r="Y89" s="422"/>
      <c r="Z89" s="422"/>
      <c r="AA89" s="422"/>
      <c r="AB89" s="422"/>
      <c r="AC89" s="422"/>
      <c r="AD89" s="422"/>
      <c r="AE89" s="422"/>
      <c r="AF89" s="422"/>
      <c r="AG89" s="422"/>
      <c r="AH89" s="422"/>
      <c r="AI89" s="422"/>
      <c r="AJ89" s="422"/>
      <c r="AK89" s="422"/>
    </row>
    <row r="90" spans="1:37" s="424" customFormat="1" ht="14" customHeight="1">
      <c r="A90" s="444"/>
      <c r="B90" s="435" t="s">
        <v>1163</v>
      </c>
      <c r="C90" s="444"/>
      <c r="D90" s="444"/>
      <c r="E90" s="444"/>
      <c r="F90" s="444"/>
      <c r="G90" s="444"/>
      <c r="H90" s="444"/>
      <c r="I90" s="444"/>
      <c r="J90" s="444"/>
      <c r="K90" s="444"/>
      <c r="L90" s="444"/>
      <c r="M90" s="444"/>
      <c r="N90" s="444"/>
      <c r="O90" s="444"/>
      <c r="P90" s="444"/>
      <c r="Q90" s="444"/>
      <c r="R90" s="444"/>
      <c r="S90" s="444"/>
      <c r="T90" s="444"/>
      <c r="U90" s="422"/>
      <c r="V90" s="423"/>
      <c r="W90" s="423"/>
      <c r="X90" s="422"/>
      <c r="Y90" s="422"/>
      <c r="Z90" s="422"/>
      <c r="AA90" s="422"/>
      <c r="AB90" s="422"/>
      <c r="AC90" s="422"/>
      <c r="AD90" s="422"/>
      <c r="AE90" s="422"/>
      <c r="AF90" s="422"/>
      <c r="AG90" s="422"/>
      <c r="AH90" s="422"/>
      <c r="AI90" s="422"/>
      <c r="AJ90" s="422"/>
      <c r="AK90" s="422"/>
    </row>
    <row r="91" spans="1:37" s="424" customFormat="1" ht="14" customHeight="1">
      <c r="A91" s="444"/>
      <c r="B91" s="435" t="s">
        <v>1164</v>
      </c>
      <c r="C91" s="444"/>
      <c r="D91" s="444"/>
      <c r="E91" s="444"/>
      <c r="F91" s="444"/>
      <c r="G91" s="444"/>
      <c r="H91" s="444"/>
      <c r="I91" s="444"/>
      <c r="J91" s="444"/>
      <c r="K91" s="444"/>
      <c r="L91" s="444"/>
      <c r="M91" s="444"/>
      <c r="N91" s="444"/>
      <c r="O91" s="444"/>
      <c r="P91" s="444"/>
      <c r="Q91" s="444"/>
      <c r="R91" s="444"/>
      <c r="S91" s="444"/>
      <c r="T91" s="444"/>
      <c r="U91" s="422"/>
      <c r="V91" s="423"/>
      <c r="W91" s="423"/>
      <c r="X91" s="422"/>
      <c r="Y91" s="422"/>
      <c r="Z91" s="422"/>
      <c r="AA91" s="422"/>
      <c r="AB91" s="422"/>
      <c r="AC91" s="422"/>
      <c r="AD91" s="422"/>
      <c r="AE91" s="422"/>
      <c r="AF91" s="422"/>
      <c r="AG91" s="422"/>
      <c r="AH91" s="422"/>
      <c r="AI91" s="422"/>
      <c r="AJ91" s="422"/>
      <c r="AK91" s="422"/>
    </row>
    <row r="92" spans="1:37" s="424" customFormat="1" ht="14" customHeight="1">
      <c r="A92" s="444"/>
      <c r="B92" s="435" t="s">
        <v>1165</v>
      </c>
      <c r="C92" s="444"/>
      <c r="D92" s="444"/>
      <c r="E92" s="444"/>
      <c r="F92" s="444"/>
      <c r="G92" s="444"/>
      <c r="H92" s="444"/>
      <c r="I92" s="444"/>
      <c r="J92" s="444"/>
      <c r="K92" s="444"/>
      <c r="L92" s="444"/>
      <c r="M92" s="444"/>
      <c r="N92" s="444"/>
      <c r="O92" s="444"/>
      <c r="P92" s="444"/>
      <c r="Q92" s="444"/>
      <c r="R92" s="444"/>
      <c r="S92" s="444"/>
      <c r="T92" s="444"/>
      <c r="U92" s="422"/>
      <c r="V92" s="423"/>
      <c r="W92" s="423"/>
      <c r="X92" s="422"/>
      <c r="Y92" s="422"/>
      <c r="Z92" s="422"/>
      <c r="AA92" s="422"/>
      <c r="AB92" s="422"/>
      <c r="AC92" s="422"/>
      <c r="AD92" s="422"/>
      <c r="AE92" s="422"/>
      <c r="AF92" s="422"/>
      <c r="AG92" s="422"/>
      <c r="AH92" s="422"/>
      <c r="AI92" s="422"/>
      <c r="AJ92" s="422"/>
      <c r="AK92" s="422"/>
    </row>
    <row r="93" spans="1:37" s="424" customFormat="1" ht="14" customHeight="1">
      <c r="A93" s="444"/>
      <c r="B93" s="435" t="s">
        <v>1166</v>
      </c>
      <c r="C93" s="444"/>
      <c r="D93" s="444"/>
      <c r="E93" s="444"/>
      <c r="F93" s="444"/>
      <c r="G93" s="444"/>
      <c r="H93" s="444"/>
      <c r="I93" s="444"/>
      <c r="J93" s="444"/>
      <c r="K93" s="444"/>
      <c r="L93" s="444"/>
      <c r="M93" s="444"/>
      <c r="N93" s="444"/>
      <c r="O93" s="444"/>
      <c r="P93" s="444"/>
      <c r="Q93" s="444"/>
      <c r="R93" s="444"/>
      <c r="S93" s="444"/>
      <c r="T93" s="444"/>
      <c r="U93" s="422"/>
      <c r="V93" s="423"/>
      <c r="W93" s="423"/>
      <c r="X93" s="422"/>
      <c r="Y93" s="422"/>
      <c r="Z93" s="422"/>
      <c r="AA93" s="422"/>
      <c r="AB93" s="422"/>
      <c r="AC93" s="422"/>
      <c r="AD93" s="422"/>
      <c r="AE93" s="422"/>
      <c r="AF93" s="422"/>
      <c r="AG93" s="422"/>
      <c r="AH93" s="422"/>
      <c r="AI93" s="422"/>
      <c r="AJ93" s="422"/>
      <c r="AK93" s="422"/>
    </row>
    <row r="94" spans="1:37" s="424" customFormat="1" ht="14" customHeight="1">
      <c r="A94" s="444"/>
      <c r="B94" s="435" t="s">
        <v>1167</v>
      </c>
      <c r="C94" s="444"/>
      <c r="D94" s="444"/>
      <c r="E94" s="444"/>
      <c r="F94" s="444"/>
      <c r="G94" s="444"/>
      <c r="H94" s="444"/>
      <c r="I94" s="444"/>
      <c r="J94" s="444"/>
      <c r="K94" s="444"/>
      <c r="L94" s="444"/>
      <c r="M94" s="444"/>
      <c r="N94" s="444"/>
      <c r="O94" s="444"/>
      <c r="P94" s="444"/>
      <c r="Q94" s="444"/>
      <c r="R94" s="444"/>
      <c r="S94" s="444"/>
      <c r="T94" s="444"/>
      <c r="U94" s="422"/>
      <c r="V94" s="423"/>
      <c r="W94" s="423"/>
      <c r="X94" s="422"/>
      <c r="Y94" s="422"/>
      <c r="Z94" s="422"/>
      <c r="AA94" s="422"/>
      <c r="AB94" s="422"/>
      <c r="AC94" s="422"/>
      <c r="AD94" s="422"/>
      <c r="AE94" s="422"/>
      <c r="AF94" s="422"/>
      <c r="AG94" s="422"/>
      <c r="AH94" s="422"/>
      <c r="AI94" s="422"/>
      <c r="AJ94" s="422"/>
      <c r="AK94" s="422"/>
    </row>
    <row r="95" spans="1:37" s="424" customFormat="1" ht="14" customHeight="1">
      <c r="A95" s="444"/>
      <c r="B95" s="435" t="s">
        <v>1168</v>
      </c>
      <c r="C95" s="444"/>
      <c r="D95" s="444"/>
      <c r="E95" s="444"/>
      <c r="F95" s="444"/>
      <c r="G95" s="444"/>
      <c r="H95" s="444"/>
      <c r="I95" s="444"/>
      <c r="J95" s="444"/>
      <c r="K95" s="444"/>
      <c r="L95" s="444"/>
      <c r="M95" s="444"/>
      <c r="N95" s="444"/>
      <c r="O95" s="444"/>
      <c r="P95" s="444"/>
      <c r="Q95" s="444"/>
      <c r="R95" s="444"/>
      <c r="S95" s="444"/>
      <c r="T95" s="444"/>
      <c r="U95" s="422"/>
      <c r="V95" s="423"/>
      <c r="W95" s="423"/>
      <c r="X95" s="422"/>
      <c r="Y95" s="422"/>
      <c r="Z95" s="422"/>
      <c r="AA95" s="422"/>
      <c r="AB95" s="422"/>
      <c r="AC95" s="422"/>
      <c r="AD95" s="422"/>
      <c r="AE95" s="422"/>
      <c r="AF95" s="422"/>
      <c r="AG95" s="422"/>
      <c r="AH95" s="422"/>
      <c r="AI95" s="422"/>
      <c r="AJ95" s="422"/>
      <c r="AK95" s="422"/>
    </row>
    <row r="96" spans="1:37" s="424" customFormat="1" ht="24" customHeight="1">
      <c r="A96" s="444"/>
      <c r="B96" s="445"/>
      <c r="C96" s="445"/>
      <c r="D96" s="445"/>
      <c r="E96" s="445"/>
      <c r="F96" s="445"/>
      <c r="G96" s="445"/>
      <c r="H96" s="445"/>
      <c r="I96" s="445"/>
      <c r="J96" s="445"/>
      <c r="K96" s="445"/>
      <c r="L96" s="445"/>
      <c r="M96" s="445"/>
      <c r="N96" s="445"/>
      <c r="O96" s="445"/>
      <c r="P96" s="445"/>
      <c r="Q96" s="445"/>
      <c r="R96" s="445"/>
      <c r="S96" s="445"/>
      <c r="T96" s="444"/>
      <c r="U96" s="422"/>
      <c r="V96" s="423"/>
      <c r="W96" s="423"/>
      <c r="X96" s="422"/>
      <c r="Y96" s="422"/>
      <c r="Z96" s="422"/>
      <c r="AA96" s="422"/>
      <c r="AB96" s="422"/>
      <c r="AC96" s="422"/>
      <c r="AD96" s="422"/>
      <c r="AE96" s="422"/>
      <c r="AF96" s="422"/>
      <c r="AG96" s="422"/>
      <c r="AH96" s="422"/>
      <c r="AI96" s="422"/>
      <c r="AJ96" s="422"/>
      <c r="AK96" s="422"/>
    </row>
    <row r="97" spans="1:37" s="409" customFormat="1" ht="17">
      <c r="A97" s="432"/>
      <c r="B97" s="445" t="s">
        <v>1169</v>
      </c>
      <c r="C97" s="445"/>
      <c r="D97" s="445"/>
      <c r="E97" s="445"/>
      <c r="F97" s="445"/>
      <c r="G97" s="445"/>
      <c r="H97" s="445"/>
      <c r="I97" s="445"/>
      <c r="J97" s="445"/>
      <c r="K97" s="445"/>
      <c r="L97" s="445"/>
      <c r="M97" s="445"/>
      <c r="N97" s="445"/>
      <c r="O97" s="445"/>
      <c r="P97" s="445"/>
      <c r="Q97" s="445"/>
      <c r="R97" s="445"/>
      <c r="S97" s="445"/>
      <c r="T97" s="434"/>
      <c r="U97" s="408"/>
      <c r="V97" s="411"/>
      <c r="W97" s="411"/>
      <c r="X97" s="408"/>
      <c r="Y97" s="408"/>
      <c r="Z97" s="408"/>
      <c r="AA97" s="408"/>
      <c r="AB97" s="408"/>
      <c r="AC97" s="408"/>
      <c r="AD97" s="408"/>
      <c r="AE97" s="408"/>
      <c r="AF97" s="408"/>
      <c r="AG97" s="408"/>
      <c r="AH97" s="408"/>
      <c r="AI97" s="408"/>
      <c r="AJ97" s="408"/>
      <c r="AK97" s="408"/>
    </row>
    <row r="98" spans="1:37" s="421" customFormat="1" ht="24" customHeight="1">
      <c r="A98" s="435"/>
      <c r="B98" s="436"/>
      <c r="C98" s="773" t="s">
        <v>1170</v>
      </c>
      <c r="D98" s="773"/>
      <c r="E98" s="773"/>
      <c r="F98" s="773"/>
      <c r="G98" s="773"/>
      <c r="H98" s="773"/>
      <c r="I98" s="773"/>
      <c r="J98" s="773" t="s">
        <v>1171</v>
      </c>
      <c r="K98" s="773"/>
      <c r="L98" s="773"/>
      <c r="M98" s="773"/>
      <c r="N98" s="773"/>
      <c r="O98" s="773" t="s">
        <v>1172</v>
      </c>
      <c r="P98" s="773"/>
      <c r="Q98" s="773"/>
      <c r="R98" s="773"/>
      <c r="S98" s="773"/>
      <c r="T98" s="435"/>
      <c r="U98" s="415"/>
      <c r="V98" s="420"/>
      <c r="W98" s="420"/>
      <c r="X98" s="415"/>
      <c r="Y98" s="415"/>
      <c r="Z98" s="415"/>
      <c r="AA98" s="415"/>
      <c r="AB98" s="415"/>
      <c r="AC98" s="415"/>
      <c r="AD98" s="415"/>
      <c r="AE98" s="415"/>
      <c r="AF98" s="415"/>
      <c r="AG98" s="415"/>
      <c r="AH98" s="415"/>
      <c r="AI98" s="415"/>
      <c r="AJ98" s="415"/>
      <c r="AK98" s="415"/>
    </row>
    <row r="99" spans="1:37" s="421" customFormat="1" ht="24" customHeight="1">
      <c r="A99" s="435"/>
      <c r="B99" s="436"/>
      <c r="C99" s="773" t="s">
        <v>1173</v>
      </c>
      <c r="D99" s="773"/>
      <c r="E99" s="773"/>
      <c r="F99" s="773"/>
      <c r="G99" s="773"/>
      <c r="H99" s="773" t="s">
        <v>1174</v>
      </c>
      <c r="I99" s="773"/>
      <c r="J99" s="773" t="s">
        <v>1173</v>
      </c>
      <c r="K99" s="773"/>
      <c r="L99" s="773"/>
      <c r="M99" s="773" t="s">
        <v>1174</v>
      </c>
      <c r="N99" s="773"/>
      <c r="O99" s="773" t="s">
        <v>1173</v>
      </c>
      <c r="P99" s="773"/>
      <c r="Q99" s="773"/>
      <c r="R99" s="773" t="s">
        <v>1174</v>
      </c>
      <c r="S99" s="773"/>
      <c r="T99" s="435"/>
      <c r="U99" s="415"/>
      <c r="V99" s="420"/>
      <c r="W99" s="420"/>
      <c r="X99" s="415"/>
      <c r="Y99" s="415"/>
      <c r="Z99" s="415"/>
      <c r="AA99" s="415"/>
      <c r="AB99" s="415"/>
      <c r="AC99" s="415"/>
      <c r="AD99" s="415"/>
      <c r="AE99" s="415"/>
      <c r="AF99" s="415"/>
      <c r="AG99" s="415"/>
      <c r="AH99" s="415"/>
      <c r="AI99" s="415"/>
      <c r="AJ99" s="415"/>
      <c r="AK99" s="415"/>
    </row>
    <row r="100" spans="1:37" s="421" customFormat="1" ht="33" customHeight="1">
      <c r="A100" s="435"/>
      <c r="B100" s="519">
        <v>1</v>
      </c>
      <c r="C100" s="773"/>
      <c r="D100" s="773"/>
      <c r="E100" s="773"/>
      <c r="F100" s="773"/>
      <c r="G100" s="773"/>
      <c r="H100" s="773"/>
      <c r="I100" s="773"/>
      <c r="J100" s="773"/>
      <c r="K100" s="773"/>
      <c r="L100" s="773"/>
      <c r="M100" s="773"/>
      <c r="N100" s="773"/>
      <c r="O100" s="773"/>
      <c r="P100" s="773"/>
      <c r="Q100" s="773"/>
      <c r="R100" s="773"/>
      <c r="S100" s="773"/>
      <c r="T100" s="435"/>
      <c r="U100" s="415"/>
      <c r="V100" s="420"/>
      <c r="W100" s="420"/>
      <c r="X100" s="415"/>
      <c r="Y100" s="415"/>
      <c r="Z100" s="415"/>
      <c r="AA100" s="415"/>
      <c r="AB100" s="415"/>
      <c r="AC100" s="415"/>
      <c r="AD100" s="415"/>
      <c r="AE100" s="415"/>
      <c r="AF100" s="415"/>
      <c r="AG100" s="415"/>
      <c r="AH100" s="415"/>
      <c r="AI100" s="415"/>
      <c r="AJ100" s="415"/>
      <c r="AK100" s="415"/>
    </row>
    <row r="101" spans="1:37" s="421" customFormat="1" ht="33" customHeight="1">
      <c r="A101" s="435"/>
      <c r="B101" s="519">
        <v>2</v>
      </c>
      <c r="C101" s="773"/>
      <c r="D101" s="773"/>
      <c r="E101" s="773"/>
      <c r="F101" s="773"/>
      <c r="G101" s="773"/>
      <c r="H101" s="773"/>
      <c r="I101" s="773"/>
      <c r="J101" s="773"/>
      <c r="K101" s="773"/>
      <c r="L101" s="773"/>
      <c r="M101" s="773"/>
      <c r="N101" s="773"/>
      <c r="O101" s="773"/>
      <c r="P101" s="773"/>
      <c r="Q101" s="773"/>
      <c r="R101" s="773"/>
      <c r="S101" s="773"/>
      <c r="T101" s="435"/>
      <c r="U101" s="415"/>
      <c r="V101" s="420"/>
      <c r="W101" s="420"/>
      <c r="X101" s="415"/>
      <c r="Y101" s="415"/>
      <c r="Z101" s="415"/>
      <c r="AA101" s="415"/>
      <c r="AB101" s="415"/>
      <c r="AC101" s="415"/>
      <c r="AD101" s="415"/>
      <c r="AE101" s="415"/>
      <c r="AF101" s="415"/>
      <c r="AG101" s="415"/>
      <c r="AH101" s="415"/>
      <c r="AI101" s="415"/>
      <c r="AJ101" s="415"/>
      <c r="AK101" s="415"/>
    </row>
    <row r="102" spans="1:37" s="421" customFormat="1" ht="33" customHeight="1">
      <c r="A102" s="435"/>
      <c r="B102" s="519">
        <v>3</v>
      </c>
      <c r="C102" s="773"/>
      <c r="D102" s="773"/>
      <c r="E102" s="773"/>
      <c r="F102" s="773"/>
      <c r="G102" s="773"/>
      <c r="H102" s="773"/>
      <c r="I102" s="773"/>
      <c r="J102" s="773"/>
      <c r="K102" s="773"/>
      <c r="L102" s="773"/>
      <c r="M102" s="773"/>
      <c r="N102" s="773"/>
      <c r="O102" s="773"/>
      <c r="P102" s="773"/>
      <c r="Q102" s="773"/>
      <c r="R102" s="773"/>
      <c r="S102" s="773"/>
      <c r="T102" s="435"/>
      <c r="U102" s="415"/>
      <c r="V102" s="420"/>
      <c r="W102" s="420"/>
      <c r="X102" s="415"/>
      <c r="Y102" s="415"/>
      <c r="Z102" s="415"/>
      <c r="AA102" s="415"/>
      <c r="AB102" s="415"/>
      <c r="AC102" s="415"/>
      <c r="AD102" s="415"/>
      <c r="AE102" s="415"/>
      <c r="AF102" s="415"/>
      <c r="AG102" s="415"/>
      <c r="AH102" s="415"/>
      <c r="AI102" s="415"/>
      <c r="AJ102" s="415"/>
      <c r="AK102" s="415"/>
    </row>
    <row r="103" spans="1:37" s="424" customFormat="1" ht="24" customHeight="1">
      <c r="A103" s="444"/>
      <c r="B103" s="435" t="s">
        <v>1175</v>
      </c>
      <c r="C103" s="444"/>
      <c r="D103" s="444"/>
      <c r="E103" s="444"/>
      <c r="F103" s="444"/>
      <c r="G103" s="444"/>
      <c r="H103" s="444"/>
      <c r="I103" s="444"/>
      <c r="J103" s="444"/>
      <c r="K103" s="444"/>
      <c r="L103" s="444"/>
      <c r="M103" s="444"/>
      <c r="N103" s="444"/>
      <c r="O103" s="444"/>
      <c r="P103" s="444"/>
      <c r="Q103" s="444"/>
      <c r="R103" s="444"/>
      <c r="S103" s="444"/>
      <c r="T103" s="444"/>
      <c r="U103" s="422"/>
      <c r="V103" s="423"/>
      <c r="W103" s="423"/>
      <c r="X103" s="422"/>
      <c r="Y103" s="422"/>
      <c r="Z103" s="422"/>
      <c r="AA103" s="422"/>
      <c r="AB103" s="422"/>
      <c r="AC103" s="422"/>
      <c r="AD103" s="422"/>
      <c r="AE103" s="422"/>
      <c r="AF103" s="422"/>
      <c r="AG103" s="422"/>
      <c r="AH103" s="422"/>
      <c r="AI103" s="422"/>
      <c r="AJ103" s="422"/>
      <c r="AK103" s="422"/>
    </row>
    <row r="104" spans="1:37" s="409" customFormat="1" ht="17">
      <c r="A104" s="434"/>
      <c r="B104" s="445"/>
      <c r="C104" s="445"/>
      <c r="D104" s="445"/>
      <c r="E104" s="445"/>
      <c r="F104" s="445"/>
      <c r="G104" s="445"/>
      <c r="H104" s="445"/>
      <c r="I104" s="445"/>
      <c r="J104" s="432"/>
      <c r="K104" s="432"/>
      <c r="L104" s="432"/>
      <c r="M104" s="432"/>
      <c r="N104" s="432"/>
      <c r="O104" s="432"/>
      <c r="P104" s="432"/>
      <c r="Q104" s="432"/>
      <c r="R104" s="432"/>
      <c r="S104" s="432"/>
      <c r="T104" s="434"/>
      <c r="U104" s="408"/>
      <c r="V104" s="411"/>
      <c r="W104" s="411"/>
      <c r="X104" s="408"/>
      <c r="Y104" s="408"/>
      <c r="Z104" s="408"/>
      <c r="AA104" s="408"/>
      <c r="AB104" s="408"/>
      <c r="AC104" s="408"/>
      <c r="AD104" s="408"/>
      <c r="AE104" s="408"/>
      <c r="AF104" s="408"/>
      <c r="AG104" s="408"/>
      <c r="AH104" s="408"/>
      <c r="AI104" s="408"/>
      <c r="AJ104" s="408"/>
      <c r="AK104" s="408"/>
    </row>
    <row r="105" spans="1:37" s="409" customFormat="1" ht="36" customHeight="1">
      <c r="A105" s="434"/>
      <c r="B105" s="445"/>
      <c r="C105" s="445"/>
      <c r="D105" s="445"/>
      <c r="E105" s="445"/>
      <c r="F105" s="445"/>
      <c r="G105" s="445"/>
      <c r="H105" s="445"/>
      <c r="I105" s="446" t="s">
        <v>1176</v>
      </c>
      <c r="J105" s="834">
        <f ca="1">TODAY()</f>
        <v>46163</v>
      </c>
      <c r="K105" s="834"/>
      <c r="L105" s="834"/>
      <c r="M105" s="834"/>
      <c r="N105" s="834"/>
      <c r="O105" s="834"/>
      <c r="P105" s="834"/>
      <c r="Q105" s="834"/>
      <c r="R105" s="834"/>
      <c r="S105" s="834"/>
      <c r="T105" s="434"/>
      <c r="U105" s="408"/>
      <c r="V105" s="411"/>
      <c r="W105" s="411"/>
      <c r="X105" s="408"/>
      <c r="Y105" s="408"/>
      <c r="Z105" s="408"/>
      <c r="AA105" s="408"/>
      <c r="AB105" s="408"/>
      <c r="AC105" s="408"/>
      <c r="AD105" s="408"/>
      <c r="AE105" s="408"/>
      <c r="AF105" s="408"/>
      <c r="AG105" s="408"/>
      <c r="AH105" s="408"/>
      <c r="AI105" s="408"/>
      <c r="AJ105" s="408"/>
      <c r="AK105" s="408"/>
    </row>
    <row r="106" spans="1:37" s="409" customFormat="1" ht="34" customHeight="1">
      <c r="A106" s="434"/>
      <c r="B106" s="445"/>
      <c r="C106" s="445"/>
      <c r="D106" s="445"/>
      <c r="E106" s="445"/>
      <c r="F106" s="445"/>
      <c r="G106" s="445"/>
      <c r="H106" s="445"/>
      <c r="I106" s="446" t="s">
        <v>1177</v>
      </c>
      <c r="J106" s="835">
        <f>'1-4'!E75</f>
        <v>0</v>
      </c>
      <c r="K106" s="835"/>
      <c r="L106" s="835"/>
      <c r="M106" s="835"/>
      <c r="N106" s="835"/>
      <c r="O106" s="835"/>
      <c r="P106" s="835"/>
      <c r="Q106" s="835"/>
      <c r="R106" s="835"/>
      <c r="S106" s="835"/>
      <c r="T106" s="434"/>
      <c r="U106" s="408"/>
      <c r="V106" s="411"/>
      <c r="W106" s="411"/>
      <c r="X106" s="408"/>
      <c r="Y106" s="408"/>
      <c r="Z106" s="408"/>
      <c r="AA106" s="408"/>
      <c r="AB106" s="408"/>
      <c r="AC106" s="408"/>
      <c r="AD106" s="408"/>
      <c r="AE106" s="408"/>
      <c r="AF106" s="408"/>
      <c r="AG106" s="408"/>
      <c r="AH106" s="408"/>
      <c r="AI106" s="408"/>
      <c r="AJ106" s="408"/>
      <c r="AK106" s="408"/>
    </row>
    <row r="107" spans="1:37" s="409" customFormat="1" ht="40" customHeight="1">
      <c r="A107" s="434"/>
      <c r="B107" s="445"/>
      <c r="C107" s="445"/>
      <c r="D107" s="445"/>
      <c r="E107" s="445"/>
      <c r="F107" s="445"/>
      <c r="G107" s="445"/>
      <c r="H107" s="445"/>
      <c r="I107" s="446" t="s">
        <v>1178</v>
      </c>
      <c r="J107" s="835">
        <f>'1-4'!E77</f>
        <v>0</v>
      </c>
      <c r="K107" s="835"/>
      <c r="L107" s="835"/>
      <c r="M107" s="835"/>
      <c r="N107" s="835"/>
      <c r="O107" s="835">
        <f>'1-4'!I77</f>
        <v>0</v>
      </c>
      <c r="P107" s="835"/>
      <c r="Q107" s="835"/>
      <c r="R107" s="835"/>
      <c r="S107" s="835"/>
      <c r="T107" s="434"/>
      <c r="U107" s="408"/>
      <c r="V107" s="411"/>
      <c r="W107" s="411"/>
      <c r="X107" s="408"/>
      <c r="Y107" s="408"/>
      <c r="Z107" s="408"/>
      <c r="AA107" s="408"/>
      <c r="AB107" s="408"/>
      <c r="AC107" s="408"/>
      <c r="AD107" s="408"/>
      <c r="AE107" s="408"/>
      <c r="AF107" s="408"/>
      <c r="AG107" s="408"/>
      <c r="AH107" s="408"/>
      <c r="AI107" s="408"/>
      <c r="AJ107" s="408"/>
      <c r="AK107" s="408"/>
    </row>
    <row r="108" spans="1:37" hidden="1">
      <c r="B108" s="412"/>
      <c r="C108" s="412"/>
      <c r="D108" s="412"/>
      <c r="E108" s="412"/>
      <c r="F108" s="412"/>
      <c r="G108" s="412"/>
      <c r="H108" s="412"/>
      <c r="I108" s="412"/>
      <c r="J108" s="412"/>
      <c r="K108" s="412"/>
      <c r="L108" s="412"/>
      <c r="M108" s="412"/>
      <c r="N108" s="412"/>
      <c r="O108" s="412"/>
      <c r="P108" s="412"/>
      <c r="Q108" s="412"/>
      <c r="R108" s="412"/>
      <c r="S108" s="412"/>
      <c r="V108" s="416"/>
      <c r="W108" s="416"/>
    </row>
    <row r="109" spans="1:37" ht="24" hidden="1">
      <c r="A109" s="407" t="s">
        <v>1179</v>
      </c>
      <c r="B109" s="412"/>
      <c r="C109" s="412"/>
      <c r="D109" s="412"/>
      <c r="E109" s="412"/>
      <c r="F109" s="412"/>
      <c r="G109" s="412"/>
      <c r="H109" s="412"/>
      <c r="I109" s="412"/>
      <c r="J109" s="412"/>
      <c r="K109" s="412"/>
      <c r="L109" s="412"/>
      <c r="M109" s="412"/>
      <c r="N109" s="412"/>
      <c r="O109" s="412"/>
      <c r="P109" s="412"/>
      <c r="Q109" s="412"/>
      <c r="R109" s="412"/>
      <c r="S109" s="412"/>
      <c r="V109" s="413" t="s">
        <v>1180</v>
      </c>
      <c r="W109" s="416"/>
    </row>
    <row r="110" spans="1:37" ht="43" hidden="1" customHeight="1">
      <c r="B110" s="756" t="s">
        <v>1181</v>
      </c>
      <c r="C110" s="836"/>
      <c r="D110" s="752" t="s">
        <v>1182</v>
      </c>
      <c r="E110" s="757"/>
      <c r="F110" s="757"/>
      <c r="G110" s="757"/>
      <c r="H110" s="757"/>
      <c r="I110" s="758"/>
      <c r="J110" s="752" t="s">
        <v>1183</v>
      </c>
      <c r="K110" s="757"/>
      <c r="L110" s="757"/>
      <c r="M110" s="757"/>
      <c r="N110" s="757"/>
      <c r="O110" s="757"/>
      <c r="P110" s="758"/>
      <c r="Q110" s="752" t="s">
        <v>1184</v>
      </c>
      <c r="R110" s="757"/>
      <c r="S110" s="758"/>
      <c r="V110" s="416"/>
      <c r="W110" s="416"/>
    </row>
    <row r="111" spans="1:37" ht="57" hidden="1" customHeight="1">
      <c r="B111" s="756">
        <v>1</v>
      </c>
      <c r="C111" s="836"/>
      <c r="D111" s="747"/>
      <c r="E111" s="747"/>
      <c r="F111" s="747"/>
      <c r="G111" s="747"/>
      <c r="H111" s="747"/>
      <c r="I111" s="747"/>
      <c r="J111" s="747"/>
      <c r="K111" s="747"/>
      <c r="L111" s="747"/>
      <c r="M111" s="747"/>
      <c r="N111" s="747"/>
      <c r="O111" s="747"/>
      <c r="P111" s="747"/>
      <c r="Q111" s="747"/>
      <c r="R111" s="747"/>
      <c r="S111" s="747"/>
      <c r="V111" s="416"/>
      <c r="W111" s="416"/>
    </row>
    <row r="112" spans="1:37" ht="57" hidden="1" customHeight="1">
      <c r="B112" s="756">
        <v>2</v>
      </c>
      <c r="C112" s="836"/>
      <c r="D112" s="747"/>
      <c r="E112" s="747"/>
      <c r="F112" s="747"/>
      <c r="G112" s="747"/>
      <c r="H112" s="747"/>
      <c r="I112" s="747"/>
      <c r="J112" s="747"/>
      <c r="K112" s="747"/>
      <c r="L112" s="747"/>
      <c r="M112" s="747"/>
      <c r="N112" s="747"/>
      <c r="O112" s="747"/>
      <c r="P112" s="747"/>
      <c r="Q112" s="747"/>
      <c r="R112" s="747"/>
      <c r="S112" s="747"/>
      <c r="V112" s="416"/>
      <c r="W112" s="416"/>
    </row>
    <row r="113" spans="2:23" ht="57" hidden="1" customHeight="1">
      <c r="B113" s="756">
        <v>3</v>
      </c>
      <c r="C113" s="836"/>
      <c r="D113" s="747"/>
      <c r="E113" s="747"/>
      <c r="F113" s="747"/>
      <c r="G113" s="747"/>
      <c r="H113" s="747"/>
      <c r="I113" s="747"/>
      <c r="J113" s="747"/>
      <c r="K113" s="747"/>
      <c r="L113" s="747"/>
      <c r="M113" s="747"/>
      <c r="N113" s="747"/>
      <c r="O113" s="747"/>
      <c r="P113" s="747"/>
      <c r="Q113" s="747"/>
      <c r="R113" s="747"/>
      <c r="S113" s="747"/>
      <c r="V113" s="416"/>
      <c r="W113" s="416"/>
    </row>
    <row r="114" spans="2:23" ht="57" hidden="1" customHeight="1">
      <c r="B114" s="756">
        <v>4</v>
      </c>
      <c r="C114" s="836"/>
      <c r="D114" s="747"/>
      <c r="E114" s="747"/>
      <c r="F114" s="747"/>
      <c r="G114" s="747"/>
      <c r="H114" s="747"/>
      <c r="I114" s="747"/>
      <c r="J114" s="747"/>
      <c r="K114" s="747"/>
      <c r="L114" s="747"/>
      <c r="M114" s="747"/>
      <c r="N114" s="747"/>
      <c r="O114" s="747"/>
      <c r="P114" s="747"/>
      <c r="Q114" s="747"/>
      <c r="R114" s="747"/>
      <c r="S114" s="747"/>
      <c r="V114" s="416"/>
      <c r="W114" s="416"/>
    </row>
    <row r="115" spans="2:23" ht="57" hidden="1" customHeight="1">
      <c r="B115" s="756">
        <v>5</v>
      </c>
      <c r="C115" s="836"/>
      <c r="D115" s="747"/>
      <c r="E115" s="747"/>
      <c r="F115" s="747"/>
      <c r="G115" s="747"/>
      <c r="H115" s="747"/>
      <c r="I115" s="747"/>
      <c r="J115" s="747"/>
      <c r="K115" s="747"/>
      <c r="L115" s="747"/>
      <c r="M115" s="747"/>
      <c r="N115" s="747"/>
      <c r="O115" s="747"/>
      <c r="P115" s="747"/>
      <c r="Q115" s="747"/>
      <c r="R115" s="747"/>
      <c r="S115" s="747"/>
      <c r="V115" s="416"/>
      <c r="W115" s="416"/>
    </row>
    <row r="116" spans="2:23" ht="57" hidden="1" customHeight="1">
      <c r="B116" s="756">
        <v>6</v>
      </c>
      <c r="C116" s="836"/>
      <c r="D116" s="747"/>
      <c r="E116" s="747"/>
      <c r="F116" s="747"/>
      <c r="G116" s="747"/>
      <c r="H116" s="747"/>
      <c r="I116" s="747"/>
      <c r="J116" s="747"/>
      <c r="K116" s="747"/>
      <c r="L116" s="747"/>
      <c r="M116" s="747"/>
      <c r="N116" s="747"/>
      <c r="O116" s="747"/>
      <c r="P116" s="747"/>
      <c r="Q116" s="747"/>
      <c r="R116" s="747"/>
      <c r="S116" s="747"/>
      <c r="V116" s="416"/>
      <c r="W116" s="416"/>
    </row>
    <row r="117" spans="2:23" ht="57" hidden="1" customHeight="1">
      <c r="B117" s="756">
        <v>7</v>
      </c>
      <c r="C117" s="836"/>
      <c r="D117" s="747"/>
      <c r="E117" s="747"/>
      <c r="F117" s="747"/>
      <c r="G117" s="747"/>
      <c r="H117" s="747"/>
      <c r="I117" s="747"/>
      <c r="J117" s="747"/>
      <c r="K117" s="747"/>
      <c r="L117" s="747"/>
      <c r="M117" s="747"/>
      <c r="N117" s="747"/>
      <c r="O117" s="747"/>
      <c r="P117" s="747"/>
      <c r="Q117" s="747"/>
      <c r="R117" s="747"/>
      <c r="S117" s="747"/>
      <c r="V117" s="416"/>
      <c r="W117" s="416"/>
    </row>
    <row r="118" spans="2:23" ht="57" hidden="1" customHeight="1">
      <c r="B118" s="756">
        <v>8</v>
      </c>
      <c r="C118" s="836"/>
      <c r="D118" s="747"/>
      <c r="E118" s="747"/>
      <c r="F118" s="747"/>
      <c r="G118" s="747"/>
      <c r="H118" s="747"/>
      <c r="I118" s="747"/>
      <c r="J118" s="747"/>
      <c r="K118" s="747"/>
      <c r="L118" s="747"/>
      <c r="M118" s="747"/>
      <c r="N118" s="747"/>
      <c r="O118" s="747"/>
      <c r="P118" s="747"/>
      <c r="Q118" s="747"/>
      <c r="R118" s="747"/>
      <c r="S118" s="747"/>
      <c r="V118" s="416"/>
      <c r="W118" s="416"/>
    </row>
    <row r="119" spans="2:23" ht="57" hidden="1" customHeight="1">
      <c r="B119" s="756">
        <v>9</v>
      </c>
      <c r="C119" s="836"/>
      <c r="D119" s="747"/>
      <c r="E119" s="747"/>
      <c r="F119" s="747"/>
      <c r="G119" s="747"/>
      <c r="H119" s="747"/>
      <c r="I119" s="747"/>
      <c r="J119" s="747"/>
      <c r="K119" s="747"/>
      <c r="L119" s="747"/>
      <c r="M119" s="747"/>
      <c r="N119" s="747"/>
      <c r="O119" s="747"/>
      <c r="P119" s="747"/>
      <c r="Q119" s="747"/>
      <c r="R119" s="747"/>
      <c r="S119" s="747"/>
      <c r="V119" s="416"/>
      <c r="W119" s="416"/>
    </row>
    <row r="120" spans="2:23" ht="57" hidden="1" customHeight="1">
      <c r="B120" s="756">
        <v>10</v>
      </c>
      <c r="C120" s="836"/>
      <c r="D120" s="747"/>
      <c r="E120" s="747"/>
      <c r="F120" s="747"/>
      <c r="G120" s="747"/>
      <c r="H120" s="747"/>
      <c r="I120" s="747"/>
      <c r="J120" s="747"/>
      <c r="K120" s="747"/>
      <c r="L120" s="747"/>
      <c r="M120" s="747"/>
      <c r="N120" s="747"/>
      <c r="O120" s="747"/>
      <c r="P120" s="747"/>
      <c r="Q120" s="747"/>
      <c r="R120" s="747"/>
      <c r="S120" s="747"/>
      <c r="V120" s="416"/>
      <c r="W120" s="416"/>
    </row>
    <row r="121" spans="2:23" ht="57" hidden="1" customHeight="1">
      <c r="B121" s="756">
        <v>11</v>
      </c>
      <c r="C121" s="836"/>
      <c r="D121" s="747"/>
      <c r="E121" s="747"/>
      <c r="F121" s="747"/>
      <c r="G121" s="747"/>
      <c r="H121" s="747"/>
      <c r="I121" s="747"/>
      <c r="J121" s="747"/>
      <c r="K121" s="747"/>
      <c r="L121" s="747"/>
      <c r="M121" s="747"/>
      <c r="N121" s="747"/>
      <c r="O121" s="747"/>
      <c r="P121" s="747"/>
      <c r="Q121" s="747"/>
      <c r="R121" s="747"/>
      <c r="S121" s="747"/>
      <c r="V121" s="416"/>
      <c r="W121" s="416"/>
    </row>
    <row r="122" spans="2:23" ht="57" hidden="1" customHeight="1">
      <c r="B122" s="756">
        <v>12</v>
      </c>
      <c r="C122" s="836"/>
      <c r="D122" s="747"/>
      <c r="E122" s="747"/>
      <c r="F122" s="747"/>
      <c r="G122" s="747"/>
      <c r="H122" s="747"/>
      <c r="I122" s="747"/>
      <c r="J122" s="747"/>
      <c r="K122" s="747"/>
      <c r="L122" s="747"/>
      <c r="M122" s="747"/>
      <c r="N122" s="747"/>
      <c r="O122" s="747"/>
      <c r="P122" s="747"/>
      <c r="Q122" s="747"/>
      <c r="R122" s="747"/>
      <c r="S122" s="747"/>
      <c r="V122" s="416"/>
      <c r="W122" s="416"/>
    </row>
    <row r="123" spans="2:23" ht="57" hidden="1" customHeight="1">
      <c r="B123" s="756">
        <v>13</v>
      </c>
      <c r="C123" s="836"/>
      <c r="D123" s="747"/>
      <c r="E123" s="747"/>
      <c r="F123" s="747"/>
      <c r="G123" s="747"/>
      <c r="H123" s="747"/>
      <c r="I123" s="747"/>
      <c r="J123" s="747"/>
      <c r="K123" s="747"/>
      <c r="L123" s="747"/>
      <c r="M123" s="747"/>
      <c r="N123" s="747"/>
      <c r="O123" s="747"/>
      <c r="P123" s="747"/>
      <c r="Q123" s="747"/>
      <c r="R123" s="747"/>
      <c r="S123" s="747"/>
      <c r="V123" s="416"/>
      <c r="W123" s="416"/>
    </row>
    <row r="124" spans="2:23" ht="57" hidden="1" customHeight="1">
      <c r="B124" s="756">
        <v>14</v>
      </c>
      <c r="C124" s="836"/>
      <c r="D124" s="747"/>
      <c r="E124" s="747"/>
      <c r="F124" s="747"/>
      <c r="G124" s="747"/>
      <c r="H124" s="747"/>
      <c r="I124" s="747"/>
      <c r="J124" s="747"/>
      <c r="K124" s="747"/>
      <c r="L124" s="747"/>
      <c r="M124" s="747"/>
      <c r="N124" s="747"/>
      <c r="O124" s="747"/>
      <c r="P124" s="747"/>
      <c r="Q124" s="747"/>
      <c r="R124" s="747"/>
      <c r="S124" s="747"/>
      <c r="V124" s="416"/>
      <c r="W124" s="416"/>
    </row>
    <row r="125" spans="2:23" ht="57" hidden="1" customHeight="1">
      <c r="B125" s="756">
        <v>15</v>
      </c>
      <c r="C125" s="836"/>
      <c r="D125" s="747"/>
      <c r="E125" s="747"/>
      <c r="F125" s="747"/>
      <c r="G125" s="747"/>
      <c r="H125" s="747"/>
      <c r="I125" s="747"/>
      <c r="J125" s="747"/>
      <c r="K125" s="747"/>
      <c r="L125" s="747"/>
      <c r="M125" s="747"/>
      <c r="N125" s="747"/>
      <c r="O125" s="747"/>
      <c r="P125" s="747"/>
      <c r="Q125" s="747"/>
      <c r="R125" s="747"/>
      <c r="S125" s="747"/>
      <c r="V125" s="416"/>
      <c r="W125" s="416"/>
    </row>
    <row r="126" spans="2:23">
      <c r="V126" s="416"/>
      <c r="W126" s="416"/>
    </row>
  </sheetData>
  <sheetProtection selectLockedCells="1"/>
  <mergeCells count="215">
    <mergeCell ref="B125:C125"/>
    <mergeCell ref="D125:I125"/>
    <mergeCell ref="J125:P125"/>
    <mergeCell ref="Q125:S125"/>
    <mergeCell ref="B123:C123"/>
    <mergeCell ref="D123:I123"/>
    <mergeCell ref="J123:P123"/>
    <mergeCell ref="Q123:S123"/>
    <mergeCell ref="B124:C124"/>
    <mergeCell ref="D124:I124"/>
    <mergeCell ref="J124:P124"/>
    <mergeCell ref="Q124:S124"/>
    <mergeCell ref="B121:C121"/>
    <mergeCell ref="D121:I121"/>
    <mergeCell ref="J121:P121"/>
    <mergeCell ref="Q121:S121"/>
    <mergeCell ref="B122:C122"/>
    <mergeCell ref="D122:I122"/>
    <mergeCell ref="J122:P122"/>
    <mergeCell ref="Q122:S122"/>
    <mergeCell ref="B119:C119"/>
    <mergeCell ref="D119:I119"/>
    <mergeCell ref="J119:P119"/>
    <mergeCell ref="Q119:S119"/>
    <mergeCell ref="B120:C120"/>
    <mergeCell ref="D120:I120"/>
    <mergeCell ref="J120:P120"/>
    <mergeCell ref="Q120:S120"/>
    <mergeCell ref="B117:C117"/>
    <mergeCell ref="D117:I117"/>
    <mergeCell ref="J117:P117"/>
    <mergeCell ref="Q117:S117"/>
    <mergeCell ref="B118:C118"/>
    <mergeCell ref="D118:I118"/>
    <mergeCell ref="J118:P118"/>
    <mergeCell ref="Q118:S118"/>
    <mergeCell ref="B115:C115"/>
    <mergeCell ref="D115:I115"/>
    <mergeCell ref="J115:P115"/>
    <mergeCell ref="Q115:S115"/>
    <mergeCell ref="B116:C116"/>
    <mergeCell ref="D116:I116"/>
    <mergeCell ref="J116:P116"/>
    <mergeCell ref="Q116:S116"/>
    <mergeCell ref="B113:C113"/>
    <mergeCell ref="D113:I113"/>
    <mergeCell ref="J113:P113"/>
    <mergeCell ref="Q113:S113"/>
    <mergeCell ref="B114:C114"/>
    <mergeCell ref="D114:I114"/>
    <mergeCell ref="J114:P114"/>
    <mergeCell ref="Q114:S114"/>
    <mergeCell ref="B111:C111"/>
    <mergeCell ref="D111:I111"/>
    <mergeCell ref="J111:P111"/>
    <mergeCell ref="Q111:S111"/>
    <mergeCell ref="B112:C112"/>
    <mergeCell ref="D112:I112"/>
    <mergeCell ref="J112:P112"/>
    <mergeCell ref="Q112:S112"/>
    <mergeCell ref="J105:S105"/>
    <mergeCell ref="J106:S106"/>
    <mergeCell ref="J107:N107"/>
    <mergeCell ref="O107:S107"/>
    <mergeCell ref="B110:C110"/>
    <mergeCell ref="D110:I110"/>
    <mergeCell ref="J110:P110"/>
    <mergeCell ref="Q110:S110"/>
    <mergeCell ref="C102:G102"/>
    <mergeCell ref="H102:I102"/>
    <mergeCell ref="J102:L102"/>
    <mergeCell ref="M102:N102"/>
    <mergeCell ref="O102:Q102"/>
    <mergeCell ref="R102:S102"/>
    <mergeCell ref="C101:G101"/>
    <mergeCell ref="H101:I101"/>
    <mergeCell ref="J101:L101"/>
    <mergeCell ref="M101:N101"/>
    <mergeCell ref="O101:Q101"/>
    <mergeCell ref="R101:S101"/>
    <mergeCell ref="C100:G100"/>
    <mergeCell ref="H100:I100"/>
    <mergeCell ref="J100:L100"/>
    <mergeCell ref="M100:N100"/>
    <mergeCell ref="O100:Q100"/>
    <mergeCell ref="R100:S100"/>
    <mergeCell ref="C98:I98"/>
    <mergeCell ref="J98:N98"/>
    <mergeCell ref="O98:S98"/>
    <mergeCell ref="C99:G99"/>
    <mergeCell ref="H99:I99"/>
    <mergeCell ref="J99:L99"/>
    <mergeCell ref="M99:N99"/>
    <mergeCell ref="O99:Q99"/>
    <mergeCell ref="R99:S99"/>
    <mergeCell ref="B87:B88"/>
    <mergeCell ref="C87:H88"/>
    <mergeCell ref="I87:K88"/>
    <mergeCell ref="L87:O88"/>
    <mergeCell ref="P87:S87"/>
    <mergeCell ref="P88:S88"/>
    <mergeCell ref="B71:B86"/>
    <mergeCell ref="C71:H86"/>
    <mergeCell ref="I71:I86"/>
    <mergeCell ref="K71:S71"/>
    <mergeCell ref="J72:J73"/>
    <mergeCell ref="K72:L72"/>
    <mergeCell ref="M72:S72"/>
    <mergeCell ref="K73:L73"/>
    <mergeCell ref="M73:S73"/>
    <mergeCell ref="L69:S69"/>
    <mergeCell ref="L70:S70"/>
    <mergeCell ref="K74:S74"/>
    <mergeCell ref="K75:S75"/>
    <mergeCell ref="K76:S76"/>
    <mergeCell ref="K77:S77"/>
    <mergeCell ref="K78:S78"/>
    <mergeCell ref="J80:J86"/>
    <mergeCell ref="K80:S80"/>
    <mergeCell ref="L81:S81"/>
    <mergeCell ref="K82:K86"/>
    <mergeCell ref="L82:S82"/>
    <mergeCell ref="J74:J78"/>
    <mergeCell ref="L83:S83"/>
    <mergeCell ref="L84:S84"/>
    <mergeCell ref="L85:S85"/>
    <mergeCell ref="L86:S86"/>
    <mergeCell ref="C54:H54"/>
    <mergeCell ref="I54:S54"/>
    <mergeCell ref="B55:B70"/>
    <mergeCell ref="C55:H70"/>
    <mergeCell ref="I55:I70"/>
    <mergeCell ref="K55:S55"/>
    <mergeCell ref="J56:J57"/>
    <mergeCell ref="K56:L56"/>
    <mergeCell ref="M56:S56"/>
    <mergeCell ref="K57:L57"/>
    <mergeCell ref="M57:S57"/>
    <mergeCell ref="J58:J62"/>
    <mergeCell ref="K58:S58"/>
    <mergeCell ref="K59:S59"/>
    <mergeCell ref="K60:S60"/>
    <mergeCell ref="K61:S61"/>
    <mergeCell ref="K62:S62"/>
    <mergeCell ref="J64:J70"/>
    <mergeCell ref="K64:S64"/>
    <mergeCell ref="L65:S65"/>
    <mergeCell ref="K66:K70"/>
    <mergeCell ref="L66:S66"/>
    <mergeCell ref="L67:S67"/>
    <mergeCell ref="L68:S68"/>
    <mergeCell ref="B48:B53"/>
    <mergeCell ref="C48:H53"/>
    <mergeCell ref="I48:J48"/>
    <mergeCell ref="K48:N48"/>
    <mergeCell ref="P48:S48"/>
    <mergeCell ref="I49:J50"/>
    <mergeCell ref="K49:N50"/>
    <mergeCell ref="O49:O50"/>
    <mergeCell ref="P49:S49"/>
    <mergeCell ref="P50:S50"/>
    <mergeCell ref="I51:J52"/>
    <mergeCell ref="K51:N52"/>
    <mergeCell ref="O51:O52"/>
    <mergeCell ref="P51:S51"/>
    <mergeCell ref="P52:S52"/>
    <mergeCell ref="I53:J53"/>
    <mergeCell ref="K53:S53"/>
    <mergeCell ref="P33:R33"/>
    <mergeCell ref="B34:E37"/>
    <mergeCell ref="F34:J35"/>
    <mergeCell ref="K34:N35"/>
    <mergeCell ref="O34:O35"/>
    <mergeCell ref="P34:P35"/>
    <mergeCell ref="R34:S34"/>
    <mergeCell ref="R35:S35"/>
    <mergeCell ref="F36:J37"/>
    <mergeCell ref="K36:N37"/>
    <mergeCell ref="B30:E33"/>
    <mergeCell ref="F30:J31"/>
    <mergeCell ref="K30:S30"/>
    <mergeCell ref="K31:O31"/>
    <mergeCell ref="P31:S31"/>
    <mergeCell ref="F32:J32"/>
    <mergeCell ref="K32:N32"/>
    <mergeCell ref="P32:R32"/>
    <mergeCell ref="F33:J33"/>
    <mergeCell ref="K33:N33"/>
    <mergeCell ref="O36:O37"/>
    <mergeCell ref="P36:P37"/>
    <mergeCell ref="R36:S36"/>
    <mergeCell ref="R37:S37"/>
    <mergeCell ref="B23:E23"/>
    <mergeCell ref="F23:I23"/>
    <mergeCell ref="K23:N23"/>
    <mergeCell ref="P23:R23"/>
    <mergeCell ref="B20:E20"/>
    <mergeCell ref="F20:I20"/>
    <mergeCell ref="K20:N20"/>
    <mergeCell ref="P20:R20"/>
    <mergeCell ref="B21:E21"/>
    <mergeCell ref="F21:I21"/>
    <mergeCell ref="K21:N21"/>
    <mergeCell ref="P21:R21"/>
    <mergeCell ref="V3:AJ7"/>
    <mergeCell ref="A2:S2"/>
    <mergeCell ref="B4:S13"/>
    <mergeCell ref="B19:E19"/>
    <mergeCell ref="F19:J19"/>
    <mergeCell ref="K19:O19"/>
    <mergeCell ref="P19:S19"/>
    <mergeCell ref="B22:E22"/>
    <mergeCell ref="F22:I22"/>
    <mergeCell ref="K22:N22"/>
    <mergeCell ref="P22:R22"/>
  </mergeCells>
  <phoneticPr fontId="3"/>
  <conditionalFormatting sqref="D111:S125">
    <cfRule type="containsBlanks" dxfId="12" priority="1">
      <formula>LEN(TRIM(D111))=0</formula>
    </cfRule>
  </conditionalFormatting>
  <conditionalFormatting sqref="F20:I23 K20:N23 P20:R23 P32:R33 K32:N37">
    <cfRule type="containsBlanks" dxfId="11" priority="2">
      <formula>LEN(TRIM(F20))=0</formula>
    </cfRule>
  </conditionalFormatting>
  <printOptions horizontalCentered="1" verticalCentered="1"/>
  <pageMargins left="0" right="0" top="0" bottom="0" header="0" footer="0"/>
  <pageSetup paperSize="9" scale="70" orientation="portrait"/>
  <headerFooter>
    <oddFooter>&amp;C&amp;"游ゴシック Regular,標準"&amp;10&amp;K000000&amp;P ページ</oddFooter>
  </headerFooter>
  <rowBreaks count="3" manualBreakCount="3">
    <brk id="46" max="16383" man="1"/>
    <brk id="70" max="19" man="1"/>
    <brk id="107" max="19" man="1"/>
  </row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BBE08-0B79-BC4C-B838-4951446C4B98}">
  <sheetPr>
    <tabColor rgb="FF00B0F0"/>
  </sheetPr>
  <dimension ref="A1:AM19"/>
  <sheetViews>
    <sheetView view="pageBreakPreview" zoomScaleNormal="110" workbookViewId="0">
      <selection activeCell="J8" sqref="J8:P8"/>
    </sheetView>
  </sheetViews>
  <sheetFormatPr baseColWidth="10" defaultColWidth="10.1640625" defaultRowHeight="20"/>
  <cols>
    <col min="1" max="1" width="2.1640625" style="279" customWidth="1"/>
    <col min="2" max="2" width="4.83203125" style="279" customWidth="1"/>
    <col min="3" max="3" width="5.6640625" style="279" customWidth="1"/>
    <col min="4" max="9" width="5.83203125" style="279" customWidth="1"/>
    <col min="10" max="10" width="11.1640625" style="279" customWidth="1"/>
    <col min="11" max="15" width="5.83203125" style="279" customWidth="1"/>
    <col min="16" max="16" width="11.33203125" style="279" customWidth="1"/>
    <col min="17" max="17" width="5.1640625" style="279" customWidth="1"/>
    <col min="18" max="18" width="5.6640625" style="279" customWidth="1"/>
    <col min="19" max="19" width="12.5" style="279" customWidth="1"/>
    <col min="20" max="20" width="1.5" style="279" customWidth="1"/>
    <col min="21" max="21" width="2.83203125" style="279" customWidth="1"/>
    <col min="22" max="22" width="3.33203125" style="279" customWidth="1"/>
    <col min="23" max="23" width="3.1640625" style="279" customWidth="1"/>
    <col min="24" max="24" width="1.83203125" style="279" customWidth="1"/>
    <col min="25" max="28" width="3.1640625" style="279" customWidth="1"/>
    <col min="29" max="29" width="6.83203125" style="279" customWidth="1"/>
    <col min="30" max="30" width="3.1640625" style="279" customWidth="1"/>
    <col min="31" max="31" width="4.1640625" style="279" customWidth="1"/>
    <col min="32" max="32" width="2.5" style="279" customWidth="1"/>
    <col min="33" max="34" width="4.1640625" style="279" customWidth="1"/>
    <col min="35" max="35" width="5.33203125" style="279" customWidth="1"/>
    <col min="36" max="36" width="12" style="279" customWidth="1"/>
    <col min="37" max="37" width="12.5" style="279" customWidth="1"/>
    <col min="38" max="16384" width="10.1640625" style="284"/>
  </cols>
  <sheetData>
    <row r="1" spans="1:39" s="281" customFormat="1" ht="3" customHeight="1" thickBot="1">
      <c r="A1" s="285"/>
      <c r="B1" s="286"/>
      <c r="C1" s="286"/>
      <c r="D1" s="286"/>
      <c r="E1" s="286"/>
      <c r="F1" s="286"/>
      <c r="G1" s="286"/>
      <c r="H1" s="286"/>
      <c r="I1" s="287" t="s">
        <v>1178</v>
      </c>
      <c r="J1" s="849"/>
      <c r="K1" s="849"/>
      <c r="L1" s="849"/>
      <c r="M1" s="849"/>
      <c r="N1" s="849"/>
      <c r="O1" s="849"/>
      <c r="P1" s="849"/>
      <c r="Q1" s="849"/>
      <c r="R1" s="849"/>
      <c r="S1" s="849"/>
      <c r="T1" s="285"/>
      <c r="U1" s="280"/>
      <c r="V1" s="280"/>
      <c r="W1" s="280"/>
      <c r="X1" s="280"/>
      <c r="Y1" s="280"/>
      <c r="Z1" s="280"/>
      <c r="AA1" s="280"/>
      <c r="AB1" s="280"/>
      <c r="AC1" s="280"/>
      <c r="AD1" s="280"/>
      <c r="AE1" s="280"/>
      <c r="AF1" s="280"/>
      <c r="AG1" s="280"/>
      <c r="AH1" s="280"/>
      <c r="AI1" s="280"/>
      <c r="AJ1" s="280"/>
      <c r="AK1" s="280"/>
    </row>
    <row r="2" spans="1:39" ht="29" customHeight="1">
      <c r="A2" s="467" t="s">
        <v>1179</v>
      </c>
      <c r="B2" s="282"/>
      <c r="C2" s="282"/>
      <c r="D2" s="282"/>
      <c r="E2" s="282"/>
      <c r="F2" s="282"/>
      <c r="G2" s="282"/>
      <c r="H2" s="282"/>
      <c r="I2" s="282"/>
      <c r="J2" s="282"/>
      <c r="K2" s="282"/>
      <c r="L2" s="282"/>
      <c r="M2" s="282"/>
      <c r="N2" s="282"/>
      <c r="O2" s="282"/>
      <c r="P2" s="282"/>
      <c r="Q2" s="282"/>
      <c r="R2" s="282"/>
      <c r="S2" s="282"/>
      <c r="U2" s="840" t="s">
        <v>1185</v>
      </c>
      <c r="V2" s="841"/>
      <c r="W2" s="841"/>
      <c r="X2" s="841"/>
      <c r="Y2" s="841"/>
      <c r="Z2" s="841"/>
      <c r="AA2" s="841"/>
      <c r="AB2" s="841"/>
      <c r="AC2" s="841"/>
      <c r="AD2" s="841"/>
      <c r="AE2" s="841"/>
      <c r="AF2" s="841"/>
      <c r="AG2" s="841"/>
      <c r="AH2" s="841"/>
      <c r="AI2" s="841"/>
      <c r="AJ2" s="841"/>
      <c r="AK2" s="841"/>
      <c r="AL2" s="841"/>
      <c r="AM2" s="842"/>
    </row>
    <row r="3" spans="1:39" ht="17" customHeight="1">
      <c r="B3" s="282"/>
      <c r="C3" s="282"/>
      <c r="D3" s="282"/>
      <c r="E3" s="282"/>
      <c r="F3" s="282"/>
      <c r="I3" s="282"/>
      <c r="J3" s="282"/>
      <c r="K3" s="282"/>
      <c r="L3" s="282"/>
      <c r="M3" s="282"/>
      <c r="N3" s="282"/>
      <c r="O3" s="282"/>
      <c r="P3" s="282"/>
      <c r="Q3" s="282"/>
      <c r="R3" s="282"/>
      <c r="S3" s="282"/>
      <c r="U3" s="843"/>
      <c r="V3" s="844"/>
      <c r="W3" s="844"/>
      <c r="X3" s="844"/>
      <c r="Y3" s="844"/>
      <c r="Z3" s="844"/>
      <c r="AA3" s="844"/>
      <c r="AB3" s="844"/>
      <c r="AC3" s="844"/>
      <c r="AD3" s="844"/>
      <c r="AE3" s="844"/>
      <c r="AF3" s="844"/>
      <c r="AG3" s="844"/>
      <c r="AH3" s="844"/>
      <c r="AI3" s="844"/>
      <c r="AJ3" s="844"/>
      <c r="AK3" s="844"/>
      <c r="AL3" s="844"/>
      <c r="AM3" s="845"/>
    </row>
    <row r="4" spans="1:39" ht="30" customHeight="1">
      <c r="B4" s="837" t="s">
        <v>1181</v>
      </c>
      <c r="C4" s="838"/>
      <c r="D4" s="850" t="s">
        <v>1182</v>
      </c>
      <c r="E4" s="851"/>
      <c r="F4" s="851"/>
      <c r="G4" s="851"/>
      <c r="H4" s="851"/>
      <c r="I4" s="852"/>
      <c r="J4" s="850" t="s">
        <v>1183</v>
      </c>
      <c r="K4" s="851"/>
      <c r="L4" s="851"/>
      <c r="M4" s="851"/>
      <c r="N4" s="851"/>
      <c r="O4" s="851"/>
      <c r="P4" s="852"/>
      <c r="Q4" s="850" t="s">
        <v>1184</v>
      </c>
      <c r="R4" s="851"/>
      <c r="S4" s="852"/>
      <c r="U4" s="843"/>
      <c r="V4" s="844"/>
      <c r="W4" s="844"/>
      <c r="X4" s="844"/>
      <c r="Y4" s="844"/>
      <c r="Z4" s="844"/>
      <c r="AA4" s="844"/>
      <c r="AB4" s="844"/>
      <c r="AC4" s="844"/>
      <c r="AD4" s="844"/>
      <c r="AE4" s="844"/>
      <c r="AF4" s="844"/>
      <c r="AG4" s="844"/>
      <c r="AH4" s="844"/>
      <c r="AI4" s="844"/>
      <c r="AJ4" s="844"/>
      <c r="AK4" s="844"/>
      <c r="AL4" s="844"/>
      <c r="AM4" s="845"/>
    </row>
    <row r="5" spans="1:39" ht="50" customHeight="1">
      <c r="B5" s="837">
        <v>1</v>
      </c>
      <c r="C5" s="838"/>
      <c r="D5" s="839"/>
      <c r="E5" s="839"/>
      <c r="F5" s="839"/>
      <c r="G5" s="839"/>
      <c r="H5" s="839"/>
      <c r="I5" s="839"/>
      <c r="J5" s="839"/>
      <c r="K5" s="839"/>
      <c r="L5" s="839"/>
      <c r="M5" s="839"/>
      <c r="N5" s="839"/>
      <c r="O5" s="839"/>
      <c r="P5" s="839"/>
      <c r="Q5" s="839"/>
      <c r="R5" s="839"/>
      <c r="S5" s="839"/>
      <c r="U5" s="843"/>
      <c r="V5" s="844"/>
      <c r="W5" s="844"/>
      <c r="X5" s="844"/>
      <c r="Y5" s="844"/>
      <c r="Z5" s="844"/>
      <c r="AA5" s="844"/>
      <c r="AB5" s="844"/>
      <c r="AC5" s="844"/>
      <c r="AD5" s="844"/>
      <c r="AE5" s="844"/>
      <c r="AF5" s="844"/>
      <c r="AG5" s="844"/>
      <c r="AH5" s="844"/>
      <c r="AI5" s="844"/>
      <c r="AJ5" s="844"/>
      <c r="AK5" s="844"/>
      <c r="AL5" s="844"/>
      <c r="AM5" s="845"/>
    </row>
    <row r="6" spans="1:39" ht="50" customHeight="1">
      <c r="B6" s="837">
        <v>2</v>
      </c>
      <c r="C6" s="838"/>
      <c r="D6" s="839"/>
      <c r="E6" s="839"/>
      <c r="F6" s="839"/>
      <c r="G6" s="839"/>
      <c r="H6" s="839"/>
      <c r="I6" s="839"/>
      <c r="J6" s="839"/>
      <c r="K6" s="839"/>
      <c r="L6" s="839"/>
      <c r="M6" s="839"/>
      <c r="N6" s="839"/>
      <c r="O6" s="839"/>
      <c r="P6" s="839"/>
      <c r="Q6" s="839"/>
      <c r="R6" s="839"/>
      <c r="S6" s="839"/>
      <c r="U6" s="843"/>
      <c r="V6" s="844"/>
      <c r="W6" s="844"/>
      <c r="X6" s="844"/>
      <c r="Y6" s="844"/>
      <c r="Z6" s="844"/>
      <c r="AA6" s="844"/>
      <c r="AB6" s="844"/>
      <c r="AC6" s="844"/>
      <c r="AD6" s="844"/>
      <c r="AE6" s="844"/>
      <c r="AF6" s="844"/>
      <c r="AG6" s="844"/>
      <c r="AH6" s="844"/>
      <c r="AI6" s="844"/>
      <c r="AJ6" s="844"/>
      <c r="AK6" s="844"/>
      <c r="AL6" s="844"/>
      <c r="AM6" s="845"/>
    </row>
    <row r="7" spans="1:39" ht="50" customHeight="1" thickBot="1">
      <c r="B7" s="837">
        <v>3</v>
      </c>
      <c r="C7" s="838"/>
      <c r="D7" s="839"/>
      <c r="E7" s="839"/>
      <c r="F7" s="839"/>
      <c r="G7" s="839"/>
      <c r="H7" s="839"/>
      <c r="I7" s="839"/>
      <c r="J7" s="839"/>
      <c r="K7" s="839"/>
      <c r="L7" s="839"/>
      <c r="M7" s="839"/>
      <c r="N7" s="839"/>
      <c r="O7" s="839"/>
      <c r="P7" s="839"/>
      <c r="Q7" s="839"/>
      <c r="R7" s="839"/>
      <c r="S7" s="839"/>
      <c r="U7" s="846"/>
      <c r="V7" s="847"/>
      <c r="W7" s="847"/>
      <c r="X7" s="847"/>
      <c r="Y7" s="847"/>
      <c r="Z7" s="847"/>
      <c r="AA7" s="847"/>
      <c r="AB7" s="847"/>
      <c r="AC7" s="847"/>
      <c r="AD7" s="847"/>
      <c r="AE7" s="847"/>
      <c r="AF7" s="847"/>
      <c r="AG7" s="847"/>
      <c r="AH7" s="847"/>
      <c r="AI7" s="847"/>
      <c r="AJ7" s="847"/>
      <c r="AK7" s="847"/>
      <c r="AL7" s="847"/>
      <c r="AM7" s="848"/>
    </row>
    <row r="8" spans="1:39" ht="50" customHeight="1">
      <c r="B8" s="837">
        <v>4</v>
      </c>
      <c r="C8" s="838"/>
      <c r="D8" s="839"/>
      <c r="E8" s="839"/>
      <c r="F8" s="839"/>
      <c r="G8" s="839"/>
      <c r="H8" s="839"/>
      <c r="I8" s="839"/>
      <c r="J8" s="839"/>
      <c r="K8" s="839"/>
      <c r="L8" s="839"/>
      <c r="M8" s="839"/>
      <c r="N8" s="839"/>
      <c r="O8" s="839"/>
      <c r="P8" s="839"/>
      <c r="Q8" s="839"/>
      <c r="R8" s="839"/>
      <c r="S8" s="839"/>
    </row>
    <row r="9" spans="1:39" ht="50" customHeight="1">
      <c r="B9" s="837">
        <v>5</v>
      </c>
      <c r="C9" s="838"/>
      <c r="D9" s="839"/>
      <c r="E9" s="839"/>
      <c r="F9" s="839"/>
      <c r="G9" s="839"/>
      <c r="H9" s="839"/>
      <c r="I9" s="839"/>
      <c r="J9" s="839"/>
      <c r="K9" s="839"/>
      <c r="L9" s="839"/>
      <c r="M9" s="839"/>
      <c r="N9" s="839"/>
      <c r="O9" s="839"/>
      <c r="P9" s="839"/>
      <c r="Q9" s="839"/>
      <c r="R9" s="839"/>
      <c r="S9" s="839"/>
    </row>
    <row r="10" spans="1:39" ht="50" customHeight="1">
      <c r="B10" s="837">
        <v>6</v>
      </c>
      <c r="C10" s="838"/>
      <c r="D10" s="839"/>
      <c r="E10" s="839"/>
      <c r="F10" s="839"/>
      <c r="G10" s="839"/>
      <c r="H10" s="839"/>
      <c r="I10" s="839"/>
      <c r="J10" s="839"/>
      <c r="K10" s="839"/>
      <c r="L10" s="839"/>
      <c r="M10" s="839"/>
      <c r="N10" s="839"/>
      <c r="O10" s="839"/>
      <c r="P10" s="839"/>
      <c r="Q10" s="839"/>
      <c r="R10" s="839"/>
      <c r="S10" s="839"/>
    </row>
    <row r="11" spans="1:39" ht="50" customHeight="1">
      <c r="B11" s="837">
        <v>7</v>
      </c>
      <c r="C11" s="838"/>
      <c r="D11" s="839"/>
      <c r="E11" s="839"/>
      <c r="F11" s="839"/>
      <c r="G11" s="839"/>
      <c r="H11" s="839"/>
      <c r="I11" s="839"/>
      <c r="J11" s="839"/>
      <c r="K11" s="839"/>
      <c r="L11" s="839"/>
      <c r="M11" s="839"/>
      <c r="N11" s="839"/>
      <c r="O11" s="839"/>
      <c r="P11" s="839"/>
      <c r="Q11" s="839"/>
      <c r="R11" s="839"/>
      <c r="S11" s="839"/>
    </row>
    <row r="12" spans="1:39" ht="50" customHeight="1">
      <c r="B12" s="837">
        <v>8</v>
      </c>
      <c r="C12" s="838"/>
      <c r="D12" s="839"/>
      <c r="E12" s="839"/>
      <c r="F12" s="839"/>
      <c r="G12" s="839"/>
      <c r="H12" s="839"/>
      <c r="I12" s="839"/>
      <c r="J12" s="839"/>
      <c r="K12" s="839"/>
      <c r="L12" s="839"/>
      <c r="M12" s="839"/>
      <c r="N12" s="839"/>
      <c r="O12" s="839"/>
      <c r="P12" s="839"/>
      <c r="Q12" s="839"/>
      <c r="R12" s="839"/>
      <c r="S12" s="839"/>
    </row>
    <row r="13" spans="1:39" ht="50" customHeight="1">
      <c r="B13" s="837">
        <v>9</v>
      </c>
      <c r="C13" s="838"/>
      <c r="D13" s="839"/>
      <c r="E13" s="839"/>
      <c r="F13" s="839"/>
      <c r="G13" s="839"/>
      <c r="H13" s="839"/>
      <c r="I13" s="839"/>
      <c r="J13" s="839"/>
      <c r="K13" s="839"/>
      <c r="L13" s="839"/>
      <c r="M13" s="839"/>
      <c r="N13" s="839"/>
      <c r="O13" s="839"/>
      <c r="P13" s="839"/>
      <c r="Q13" s="839"/>
      <c r="R13" s="839"/>
      <c r="S13" s="839"/>
    </row>
    <row r="14" spans="1:39" ht="50" customHeight="1">
      <c r="B14" s="837">
        <v>10</v>
      </c>
      <c r="C14" s="838"/>
      <c r="D14" s="839"/>
      <c r="E14" s="839"/>
      <c r="F14" s="839"/>
      <c r="G14" s="839"/>
      <c r="H14" s="839"/>
      <c r="I14" s="839"/>
      <c r="J14" s="839"/>
      <c r="K14" s="839"/>
      <c r="L14" s="839"/>
      <c r="M14" s="839"/>
      <c r="N14" s="839"/>
      <c r="O14" s="839"/>
      <c r="P14" s="839"/>
      <c r="Q14" s="839"/>
      <c r="R14" s="839"/>
      <c r="S14" s="839"/>
    </row>
    <row r="15" spans="1:39" ht="50" customHeight="1">
      <c r="B15" s="837">
        <v>11</v>
      </c>
      <c r="C15" s="838"/>
      <c r="D15" s="839"/>
      <c r="E15" s="839"/>
      <c r="F15" s="839"/>
      <c r="G15" s="839"/>
      <c r="H15" s="839"/>
      <c r="I15" s="839"/>
      <c r="J15" s="839"/>
      <c r="K15" s="839"/>
      <c r="L15" s="839"/>
      <c r="M15" s="839"/>
      <c r="N15" s="839"/>
      <c r="O15" s="839"/>
      <c r="P15" s="839"/>
      <c r="Q15" s="839"/>
      <c r="R15" s="839"/>
      <c r="S15" s="839"/>
    </row>
    <row r="16" spans="1:39" ht="50" customHeight="1">
      <c r="B16" s="837">
        <v>12</v>
      </c>
      <c r="C16" s="838"/>
      <c r="D16" s="839"/>
      <c r="E16" s="839"/>
      <c r="F16" s="839"/>
      <c r="G16" s="839"/>
      <c r="H16" s="839"/>
      <c r="I16" s="839"/>
      <c r="J16" s="839"/>
      <c r="K16" s="839"/>
      <c r="L16" s="839"/>
      <c r="M16" s="839"/>
      <c r="N16" s="839"/>
      <c r="O16" s="839"/>
      <c r="P16" s="839"/>
      <c r="Q16" s="839"/>
      <c r="R16" s="839"/>
      <c r="S16" s="839"/>
    </row>
    <row r="17" spans="2:19" ht="50" customHeight="1">
      <c r="B17" s="837">
        <v>13</v>
      </c>
      <c r="C17" s="838"/>
      <c r="D17" s="839"/>
      <c r="E17" s="839"/>
      <c r="F17" s="839"/>
      <c r="G17" s="839"/>
      <c r="H17" s="839"/>
      <c r="I17" s="839"/>
      <c r="J17" s="839"/>
      <c r="K17" s="839"/>
      <c r="L17" s="839"/>
      <c r="M17" s="839"/>
      <c r="N17" s="839"/>
      <c r="O17" s="839"/>
      <c r="P17" s="839"/>
      <c r="Q17" s="839"/>
      <c r="R17" s="839"/>
      <c r="S17" s="839"/>
    </row>
    <row r="18" spans="2:19" ht="50" customHeight="1">
      <c r="B18" s="837">
        <v>14</v>
      </c>
      <c r="C18" s="838"/>
      <c r="D18" s="839"/>
      <c r="E18" s="839"/>
      <c r="F18" s="839"/>
      <c r="G18" s="839"/>
      <c r="H18" s="839"/>
      <c r="I18" s="839"/>
      <c r="J18" s="839"/>
      <c r="K18" s="839"/>
      <c r="L18" s="839"/>
      <c r="M18" s="839"/>
      <c r="N18" s="839"/>
      <c r="O18" s="839"/>
      <c r="P18" s="839"/>
      <c r="Q18" s="839"/>
      <c r="R18" s="839"/>
      <c r="S18" s="839"/>
    </row>
    <row r="19" spans="2:19" ht="50" customHeight="1">
      <c r="B19" s="837">
        <v>15</v>
      </c>
      <c r="C19" s="838"/>
      <c r="D19" s="839"/>
      <c r="E19" s="839"/>
      <c r="F19" s="839"/>
      <c r="G19" s="839"/>
      <c r="H19" s="839"/>
      <c r="I19" s="839"/>
      <c r="J19" s="839"/>
      <c r="K19" s="839"/>
      <c r="L19" s="839"/>
      <c r="M19" s="839"/>
      <c r="N19" s="839"/>
      <c r="O19" s="839"/>
      <c r="P19" s="839"/>
      <c r="Q19" s="839"/>
      <c r="R19" s="839"/>
      <c r="S19" s="839"/>
    </row>
  </sheetData>
  <sheetProtection formatCells="0" formatColumns="0" formatRows="0" insertColumns="0" insertRows="0" insertHyperlinks="0" deleteColumns="0" deleteRows="0" sort="0" autoFilter="0" pivotTables="0"/>
  <mergeCells count="67">
    <mergeCell ref="U2:AM7"/>
    <mergeCell ref="J1:N1"/>
    <mergeCell ref="O1:S1"/>
    <mergeCell ref="B4:C4"/>
    <mergeCell ref="D4:I4"/>
    <mergeCell ref="J4:P4"/>
    <mergeCell ref="Q4:S4"/>
    <mergeCell ref="B7:C7"/>
    <mergeCell ref="D7:I7"/>
    <mergeCell ref="J7:P7"/>
    <mergeCell ref="Q7:S7"/>
    <mergeCell ref="B8:C8"/>
    <mergeCell ref="D8:I8"/>
    <mergeCell ref="J8:P8"/>
    <mergeCell ref="Q8:S8"/>
    <mergeCell ref="B5:C5"/>
    <mergeCell ref="D5:I5"/>
    <mergeCell ref="J5:P5"/>
    <mergeCell ref="Q5:S5"/>
    <mergeCell ref="B6:C6"/>
    <mergeCell ref="D6:I6"/>
    <mergeCell ref="J6:P6"/>
    <mergeCell ref="Q6:S6"/>
    <mergeCell ref="B11:C11"/>
    <mergeCell ref="D11:I11"/>
    <mergeCell ref="J11:P11"/>
    <mergeCell ref="Q11:S11"/>
    <mergeCell ref="B12:C12"/>
    <mergeCell ref="D12:I12"/>
    <mergeCell ref="J12:P12"/>
    <mergeCell ref="Q12:S12"/>
    <mergeCell ref="B9:C9"/>
    <mergeCell ref="D9:I9"/>
    <mergeCell ref="J9:P9"/>
    <mergeCell ref="Q9:S9"/>
    <mergeCell ref="B10:C10"/>
    <mergeCell ref="D10:I10"/>
    <mergeCell ref="J10:P10"/>
    <mergeCell ref="Q10:S10"/>
    <mergeCell ref="B15:C15"/>
    <mergeCell ref="D15:I15"/>
    <mergeCell ref="J15:P15"/>
    <mergeCell ref="Q15:S15"/>
    <mergeCell ref="B16:C16"/>
    <mergeCell ref="D16:I16"/>
    <mergeCell ref="J16:P16"/>
    <mergeCell ref="Q16:S16"/>
    <mergeCell ref="B13:C13"/>
    <mergeCell ref="D13:I13"/>
    <mergeCell ref="J13:P13"/>
    <mergeCell ref="Q13:S13"/>
    <mergeCell ref="B14:C14"/>
    <mergeCell ref="D14:I14"/>
    <mergeCell ref="J14:P14"/>
    <mergeCell ref="Q14:S14"/>
    <mergeCell ref="B19:C19"/>
    <mergeCell ref="D19:I19"/>
    <mergeCell ref="J19:P19"/>
    <mergeCell ref="Q19:S19"/>
    <mergeCell ref="B17:C17"/>
    <mergeCell ref="D17:I17"/>
    <mergeCell ref="J17:P17"/>
    <mergeCell ref="Q17:S17"/>
    <mergeCell ref="B18:C18"/>
    <mergeCell ref="D18:I18"/>
    <mergeCell ref="J18:P18"/>
    <mergeCell ref="Q18:S18"/>
  </mergeCells>
  <phoneticPr fontId="3"/>
  <conditionalFormatting sqref="D5:S19">
    <cfRule type="containsBlanks" dxfId="10" priority="1">
      <formula>LEN(TRIM(D5))=0</formula>
    </cfRule>
  </conditionalFormatting>
  <printOptions horizontalCentered="1" verticalCentered="1"/>
  <pageMargins left="0" right="0" top="0" bottom="0" header="0" footer="0"/>
  <pageSetup paperSize="9" scale="70" orientation="portrait"/>
  <headerFooter>
    <oddFooter>&amp;C&amp;"游ゴシック Regular,標準"&amp;10&amp;K000000&amp;P ページ</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EE421-DD6E-954E-8F95-FFCBCAED997A}">
  <sheetPr>
    <tabColor theme="0"/>
  </sheetPr>
  <dimension ref="A1:M26"/>
  <sheetViews>
    <sheetView view="pageBreakPreview" zoomScale="150" zoomScaleNormal="125" workbookViewId="0">
      <selection activeCell="A16" sqref="A16:J16"/>
    </sheetView>
  </sheetViews>
  <sheetFormatPr baseColWidth="10" defaultColWidth="10.83203125" defaultRowHeight="14"/>
  <cols>
    <col min="1" max="1" width="21.5" style="18" customWidth="1"/>
    <col min="2" max="2" width="2.33203125" style="18" customWidth="1"/>
    <col min="3" max="3" width="11.6640625" style="18" customWidth="1"/>
    <col min="4" max="4" width="2.5" style="18" customWidth="1"/>
    <col min="5" max="5" width="15.33203125" style="18" customWidth="1"/>
    <col min="6" max="6" width="1.83203125" style="18" customWidth="1"/>
    <col min="7" max="7" width="13.83203125" style="18" customWidth="1"/>
    <col min="8" max="8" width="1.83203125" style="18" customWidth="1"/>
    <col min="9" max="9" width="13.33203125" style="18" customWidth="1"/>
    <col min="10" max="10" width="2.5" style="18" customWidth="1"/>
    <col min="11" max="11" width="5.1640625" style="18" customWidth="1"/>
    <col min="12" max="12" width="16.33203125" style="18" customWidth="1"/>
    <col min="13" max="13" width="3.33203125" style="18" customWidth="1"/>
    <col min="14" max="14" width="72" style="18" customWidth="1"/>
    <col min="15" max="16384" width="10.83203125" style="18"/>
  </cols>
  <sheetData>
    <row r="1" spans="1:13" ht="18">
      <c r="K1" s="404" t="s">
        <v>1186</v>
      </c>
    </row>
    <row r="2" spans="1:13" ht="17" customHeight="1">
      <c r="A2" s="18" t="s">
        <v>1187</v>
      </c>
      <c r="K2" s="381" t="s">
        <v>1188</v>
      </c>
    </row>
    <row r="3" spans="1:13" ht="23" customHeight="1">
      <c r="K3" s="18" t="s">
        <v>1189</v>
      </c>
    </row>
    <row r="4" spans="1:13" ht="21" customHeight="1">
      <c r="A4" s="857" t="s">
        <v>1190</v>
      </c>
      <c r="B4" s="857"/>
      <c r="C4" s="857"/>
      <c r="D4" s="857"/>
      <c r="E4" s="857"/>
      <c r="F4" s="857"/>
      <c r="G4" s="857"/>
      <c r="H4" s="857"/>
      <c r="I4" s="857"/>
      <c r="J4" s="857"/>
      <c r="K4" s="489" t="s">
        <v>1191</v>
      </c>
      <c r="L4" s="364"/>
      <c r="M4" s="364"/>
    </row>
    <row r="5" spans="1:13" ht="25" customHeight="1">
      <c r="L5" s="364"/>
      <c r="M5" s="364"/>
    </row>
    <row r="6" spans="1:13" ht="18">
      <c r="A6" s="18" t="s">
        <v>1192</v>
      </c>
      <c r="K6" s="381"/>
    </row>
    <row r="7" spans="1:13" ht="17" customHeight="1">
      <c r="A7" s="858" t="s">
        <v>1193</v>
      </c>
      <c r="B7" s="861"/>
      <c r="C7" s="862"/>
      <c r="D7" s="862"/>
      <c r="E7" s="862"/>
      <c r="F7" s="862"/>
      <c r="G7" s="862"/>
      <c r="H7" s="862"/>
      <c r="I7" s="862"/>
      <c r="J7" s="863"/>
    </row>
    <row r="8" spans="1:13">
      <c r="A8" s="859"/>
      <c r="B8" s="864">
        <f>はじめに!C29</f>
        <v>0</v>
      </c>
      <c r="C8" s="865"/>
      <c r="D8" s="865"/>
      <c r="E8" s="865"/>
      <c r="F8" s="865"/>
      <c r="G8" s="865"/>
      <c r="H8" s="865"/>
      <c r="I8" s="865"/>
      <c r="J8" s="866"/>
    </row>
    <row r="9" spans="1:13" ht="17" customHeight="1">
      <c r="A9" s="860"/>
      <c r="B9" s="867"/>
      <c r="C9" s="868"/>
      <c r="D9" s="868"/>
      <c r="E9" s="868"/>
      <c r="F9" s="868"/>
      <c r="G9" s="868"/>
      <c r="H9" s="868"/>
      <c r="I9" s="868"/>
      <c r="J9" s="869"/>
    </row>
    <row r="10" spans="1:13" ht="36" customHeight="1">
      <c r="A10" s="356" t="s">
        <v>1194</v>
      </c>
      <c r="B10" s="853"/>
      <c r="C10" s="854"/>
      <c r="D10" s="854"/>
      <c r="E10" s="357" t="s">
        <v>1195</v>
      </c>
      <c r="F10" s="855"/>
      <c r="G10" s="855"/>
      <c r="H10" s="855"/>
      <c r="I10" s="855"/>
      <c r="J10" s="856"/>
    </row>
    <row r="11" spans="1:13" ht="35" customHeight="1">
      <c r="A11" s="870" t="s">
        <v>1196</v>
      </c>
      <c r="B11" s="358" t="s">
        <v>1197</v>
      </c>
      <c r="C11" s="855">
        <f>B14+E14+G14+I14</f>
        <v>0</v>
      </c>
      <c r="D11" s="855"/>
      <c r="E11" s="359" t="s">
        <v>1195</v>
      </c>
      <c r="F11" s="873"/>
      <c r="G11" s="873"/>
      <c r="H11" s="873"/>
      <c r="I11" s="873"/>
      <c r="J11" s="874"/>
    </row>
    <row r="12" spans="1:13" ht="14" customHeight="1">
      <c r="A12" s="871"/>
      <c r="B12" s="875" t="s">
        <v>1198</v>
      </c>
      <c r="C12" s="876"/>
      <c r="D12" s="877"/>
      <c r="E12" s="875" t="s">
        <v>1199</v>
      </c>
      <c r="F12" s="877"/>
      <c r="G12" s="875" t="s">
        <v>1200</v>
      </c>
      <c r="H12" s="877"/>
      <c r="I12" s="875" t="s">
        <v>1201</v>
      </c>
      <c r="J12" s="877"/>
    </row>
    <row r="13" spans="1:13" ht="45" customHeight="1">
      <c r="A13" s="871"/>
      <c r="B13" s="878"/>
      <c r="C13" s="879"/>
      <c r="D13" s="880"/>
      <c r="E13" s="878"/>
      <c r="F13" s="880"/>
      <c r="G13" s="878"/>
      <c r="H13" s="880"/>
      <c r="I13" s="878"/>
      <c r="J13" s="880"/>
    </row>
    <row r="14" spans="1:13" ht="24" customHeight="1">
      <c r="A14" s="872"/>
      <c r="B14" s="861"/>
      <c r="C14" s="862"/>
      <c r="D14" s="360" t="s">
        <v>1195</v>
      </c>
      <c r="E14" s="520"/>
      <c r="F14" s="360" t="s">
        <v>1195</v>
      </c>
      <c r="G14" s="520"/>
      <c r="H14" s="360" t="s">
        <v>1195</v>
      </c>
      <c r="I14" s="520"/>
      <c r="J14" s="360" t="s">
        <v>1195</v>
      </c>
    </row>
    <row r="15" spans="1:13">
      <c r="A15" s="19" t="s">
        <v>1083</v>
      </c>
      <c r="B15" s="19"/>
    </row>
    <row r="16" spans="1:13" ht="68" customHeight="1">
      <c r="A16" s="881" t="s">
        <v>1202</v>
      </c>
      <c r="B16" s="881"/>
      <c r="C16" s="881"/>
      <c r="D16" s="881"/>
      <c r="E16" s="881"/>
      <c r="F16" s="881"/>
      <c r="G16" s="881"/>
      <c r="H16" s="881"/>
      <c r="I16" s="881"/>
      <c r="J16" s="881"/>
    </row>
    <row r="17" spans="1:10" ht="38" customHeight="1">
      <c r="A17" s="19"/>
      <c r="B17" s="19"/>
    </row>
    <row r="18" spans="1:10">
      <c r="A18" s="18" t="s">
        <v>1203</v>
      </c>
    </row>
    <row r="19" spans="1:10" ht="17" customHeight="1">
      <c r="A19" s="882"/>
      <c r="B19" s="883"/>
      <c r="C19" s="883"/>
      <c r="D19" s="883"/>
      <c r="E19" s="883"/>
      <c r="F19" s="883"/>
      <c r="G19" s="883"/>
      <c r="H19" s="883"/>
      <c r="I19" s="883"/>
      <c r="J19" s="884"/>
    </row>
    <row r="20" spans="1:10" ht="38" customHeight="1">
      <c r="A20" s="867"/>
      <c r="B20" s="868"/>
      <c r="C20" s="868"/>
      <c r="D20" s="868"/>
      <c r="E20" s="868"/>
      <c r="F20" s="868"/>
      <c r="G20" s="868"/>
      <c r="H20" s="868"/>
      <c r="I20" s="868"/>
      <c r="J20" s="869"/>
    </row>
    <row r="21" spans="1:10">
      <c r="A21" s="19" t="s">
        <v>1204</v>
      </c>
      <c r="B21" s="19"/>
    </row>
    <row r="23" spans="1:10">
      <c r="E23" s="19"/>
      <c r="F23" s="19"/>
      <c r="G23" s="19"/>
      <c r="H23" s="19"/>
      <c r="I23" s="19"/>
      <c r="J23" s="19"/>
    </row>
    <row r="24" spans="1:10">
      <c r="E24" s="361" t="s">
        <v>1205</v>
      </c>
      <c r="F24" s="19"/>
      <c r="G24" s="885">
        <f ca="1">'1-4'!E74</f>
        <v>46163</v>
      </c>
      <c r="H24" s="885"/>
      <c r="I24" s="885"/>
      <c r="J24" s="362"/>
    </row>
    <row r="25" spans="1:10" ht="18" customHeight="1">
      <c r="E25" s="361" t="s">
        <v>215</v>
      </c>
      <c r="F25" s="19"/>
      <c r="G25" s="886">
        <f>'1-4'!I76</f>
        <v>0</v>
      </c>
      <c r="H25" s="886"/>
      <c r="I25" s="886"/>
      <c r="J25" s="19"/>
    </row>
    <row r="26" spans="1:10" ht="18" customHeight="1">
      <c r="E26" s="363" t="s">
        <v>1206</v>
      </c>
      <c r="F26" s="357"/>
      <c r="G26" s="886">
        <f>'1-4'!I77</f>
        <v>0</v>
      </c>
      <c r="H26" s="886"/>
      <c r="I26" s="886"/>
      <c r="J26" s="521"/>
    </row>
  </sheetData>
  <mergeCells count="19">
    <mergeCell ref="A16:J16"/>
    <mergeCell ref="A19:J20"/>
    <mergeCell ref="G24:I24"/>
    <mergeCell ref="G25:I25"/>
    <mergeCell ref="G26:I26"/>
    <mergeCell ref="A11:A14"/>
    <mergeCell ref="C11:D11"/>
    <mergeCell ref="F11:J11"/>
    <mergeCell ref="B12:D13"/>
    <mergeCell ref="E12:F13"/>
    <mergeCell ref="G12:H13"/>
    <mergeCell ref="I12:J13"/>
    <mergeCell ref="B14:C14"/>
    <mergeCell ref="B10:D10"/>
    <mergeCell ref="F10:J10"/>
    <mergeCell ref="A4:J4"/>
    <mergeCell ref="A7:A9"/>
    <mergeCell ref="B7:J7"/>
    <mergeCell ref="B8:J9"/>
  </mergeCells>
  <phoneticPr fontId="3"/>
  <conditionalFormatting sqref="B10:D10 C11:D11 B14:C14 E14 G14 I14">
    <cfRule type="containsBlanks" dxfId="9" priority="2">
      <formula>LEN(TRIM(B10))=0</formula>
    </cfRule>
  </conditionalFormatting>
  <conditionalFormatting sqref="B7:J9">
    <cfRule type="containsBlanks" dxfId="8" priority="1">
      <formula>LEN(TRIM(B7))=0</formula>
    </cfRule>
  </conditionalFormatting>
  <pageMargins left="0.7" right="0.7" top="0.75" bottom="0.75" header="0.3" footer="0.3"/>
  <pageSetup paperSize="9" scale="95"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DB39-44E8-994D-B5D2-9D8C4E061ACB}">
  <sheetPr>
    <tabColor theme="0"/>
  </sheetPr>
  <dimension ref="A1:M26"/>
  <sheetViews>
    <sheetView view="pageBreakPreview" zoomScale="150" zoomScaleNormal="125" workbookViewId="0">
      <selection activeCell="B8" sqref="B8:J9"/>
    </sheetView>
  </sheetViews>
  <sheetFormatPr baseColWidth="10" defaultColWidth="10.83203125" defaultRowHeight="14"/>
  <cols>
    <col min="1" max="1" width="21.5" style="18" customWidth="1"/>
    <col min="2" max="2" width="2.33203125" style="18" customWidth="1"/>
    <col min="3" max="3" width="11.6640625" style="18" customWidth="1"/>
    <col min="4" max="4" width="2.5" style="18" customWidth="1"/>
    <col min="5" max="5" width="15.33203125" style="18" customWidth="1"/>
    <col min="6" max="6" width="1.83203125" style="18" customWidth="1"/>
    <col min="7" max="7" width="13.83203125" style="18" customWidth="1"/>
    <col min="8" max="8" width="1.83203125" style="18" customWidth="1"/>
    <col min="9" max="9" width="13.33203125" style="18" customWidth="1"/>
    <col min="10" max="10" width="2.5" style="18" customWidth="1"/>
    <col min="11" max="11" width="5.1640625" style="18" customWidth="1"/>
    <col min="12" max="12" width="16.33203125" style="18" customWidth="1"/>
    <col min="13" max="13" width="3.33203125" style="18" customWidth="1"/>
    <col min="14" max="14" width="72" style="18" customWidth="1"/>
    <col min="15" max="16384" width="10.83203125" style="18"/>
  </cols>
  <sheetData>
    <row r="1" spans="1:13" ht="18">
      <c r="K1" s="404" t="s">
        <v>1186</v>
      </c>
    </row>
    <row r="2" spans="1:13" ht="17" customHeight="1">
      <c r="A2" s="18" t="s">
        <v>1187</v>
      </c>
      <c r="K2" s="381" t="s">
        <v>1188</v>
      </c>
    </row>
    <row r="3" spans="1:13" ht="23" customHeight="1">
      <c r="K3" s="18" t="s">
        <v>1189</v>
      </c>
    </row>
    <row r="4" spans="1:13" ht="21" customHeight="1">
      <c r="A4" s="857" t="s">
        <v>1190</v>
      </c>
      <c r="B4" s="857"/>
      <c r="C4" s="857"/>
      <c r="D4" s="857"/>
      <c r="E4" s="857"/>
      <c r="F4" s="857"/>
      <c r="G4" s="857"/>
      <c r="H4" s="857"/>
      <c r="I4" s="857"/>
      <c r="J4" s="857"/>
      <c r="K4" s="489" t="s">
        <v>1191</v>
      </c>
      <c r="L4" s="364"/>
      <c r="M4" s="364"/>
    </row>
    <row r="5" spans="1:13" ht="25" customHeight="1">
      <c r="L5" s="364"/>
      <c r="M5" s="364"/>
    </row>
    <row r="6" spans="1:13" ht="18">
      <c r="A6" s="18" t="s">
        <v>1192</v>
      </c>
      <c r="K6" s="381"/>
    </row>
    <row r="7" spans="1:13" ht="17" customHeight="1">
      <c r="A7" s="858" t="s">
        <v>1193</v>
      </c>
      <c r="B7" s="861"/>
      <c r="C7" s="862"/>
      <c r="D7" s="862"/>
      <c r="E7" s="862"/>
      <c r="F7" s="862"/>
      <c r="G7" s="862"/>
      <c r="H7" s="862"/>
      <c r="I7" s="862"/>
      <c r="J7" s="863"/>
    </row>
    <row r="8" spans="1:13">
      <c r="A8" s="859"/>
      <c r="B8" s="864">
        <f>はじめに!C30</f>
        <v>0</v>
      </c>
      <c r="C8" s="865"/>
      <c r="D8" s="865"/>
      <c r="E8" s="865"/>
      <c r="F8" s="865"/>
      <c r="G8" s="865"/>
      <c r="H8" s="865"/>
      <c r="I8" s="865"/>
      <c r="J8" s="866"/>
    </row>
    <row r="9" spans="1:13" ht="17" customHeight="1">
      <c r="A9" s="860"/>
      <c r="B9" s="867"/>
      <c r="C9" s="868"/>
      <c r="D9" s="868"/>
      <c r="E9" s="868"/>
      <c r="F9" s="868"/>
      <c r="G9" s="868"/>
      <c r="H9" s="868"/>
      <c r="I9" s="868"/>
      <c r="J9" s="869"/>
    </row>
    <row r="10" spans="1:13" ht="36" customHeight="1">
      <c r="A10" s="356" t="s">
        <v>1194</v>
      </c>
      <c r="B10" s="853"/>
      <c r="C10" s="854"/>
      <c r="D10" s="854"/>
      <c r="E10" s="357" t="s">
        <v>1195</v>
      </c>
      <c r="F10" s="855"/>
      <c r="G10" s="855"/>
      <c r="H10" s="855"/>
      <c r="I10" s="855"/>
      <c r="J10" s="856"/>
    </row>
    <row r="11" spans="1:13" ht="35" customHeight="1">
      <c r="A11" s="870" t="s">
        <v>1196</v>
      </c>
      <c r="B11" s="358" t="s">
        <v>1197</v>
      </c>
      <c r="C11" s="855">
        <f>B14+E14+G14+I14</f>
        <v>0</v>
      </c>
      <c r="D11" s="855"/>
      <c r="E11" s="359" t="s">
        <v>1195</v>
      </c>
      <c r="F11" s="873"/>
      <c r="G11" s="873"/>
      <c r="H11" s="873"/>
      <c r="I11" s="873"/>
      <c r="J11" s="874"/>
    </row>
    <row r="12" spans="1:13" ht="14" customHeight="1">
      <c r="A12" s="871"/>
      <c r="B12" s="875" t="s">
        <v>1198</v>
      </c>
      <c r="C12" s="876"/>
      <c r="D12" s="877"/>
      <c r="E12" s="875" t="s">
        <v>1199</v>
      </c>
      <c r="F12" s="877"/>
      <c r="G12" s="875" t="s">
        <v>1200</v>
      </c>
      <c r="H12" s="877"/>
      <c r="I12" s="875" t="s">
        <v>1201</v>
      </c>
      <c r="J12" s="877"/>
    </row>
    <row r="13" spans="1:13" ht="45" customHeight="1">
      <c r="A13" s="871"/>
      <c r="B13" s="878"/>
      <c r="C13" s="879"/>
      <c r="D13" s="880"/>
      <c r="E13" s="878"/>
      <c r="F13" s="880"/>
      <c r="G13" s="878"/>
      <c r="H13" s="880"/>
      <c r="I13" s="878"/>
      <c r="J13" s="880"/>
    </row>
    <row r="14" spans="1:13" ht="24" customHeight="1">
      <c r="A14" s="872"/>
      <c r="B14" s="861"/>
      <c r="C14" s="862"/>
      <c r="D14" s="360" t="s">
        <v>1195</v>
      </c>
      <c r="E14" s="520"/>
      <c r="F14" s="360" t="s">
        <v>1195</v>
      </c>
      <c r="G14" s="520"/>
      <c r="H14" s="360" t="s">
        <v>1195</v>
      </c>
      <c r="I14" s="520"/>
      <c r="J14" s="360" t="s">
        <v>1195</v>
      </c>
    </row>
    <row r="15" spans="1:13">
      <c r="A15" s="19" t="s">
        <v>1083</v>
      </c>
      <c r="B15" s="19"/>
    </row>
    <row r="16" spans="1:13" ht="68" customHeight="1">
      <c r="A16" s="881" t="s">
        <v>1202</v>
      </c>
      <c r="B16" s="881"/>
      <c r="C16" s="881"/>
      <c r="D16" s="881"/>
      <c r="E16" s="881"/>
      <c r="F16" s="881"/>
      <c r="G16" s="881"/>
      <c r="H16" s="881"/>
      <c r="I16" s="881"/>
      <c r="J16" s="881"/>
    </row>
    <row r="17" spans="1:10" ht="38" customHeight="1">
      <c r="A17" s="19"/>
      <c r="B17" s="19"/>
    </row>
    <row r="18" spans="1:10">
      <c r="A18" s="18" t="s">
        <v>1203</v>
      </c>
    </row>
    <row r="19" spans="1:10" ht="17" customHeight="1">
      <c r="A19" s="882"/>
      <c r="B19" s="883"/>
      <c r="C19" s="883"/>
      <c r="D19" s="883"/>
      <c r="E19" s="883"/>
      <c r="F19" s="883"/>
      <c r="G19" s="883"/>
      <c r="H19" s="883"/>
      <c r="I19" s="883"/>
      <c r="J19" s="884"/>
    </row>
    <row r="20" spans="1:10" ht="38" customHeight="1">
      <c r="A20" s="867"/>
      <c r="B20" s="868"/>
      <c r="C20" s="868"/>
      <c r="D20" s="868"/>
      <c r="E20" s="868"/>
      <c r="F20" s="868"/>
      <c r="G20" s="868"/>
      <c r="H20" s="868"/>
      <c r="I20" s="868"/>
      <c r="J20" s="869"/>
    </row>
    <row r="21" spans="1:10">
      <c r="A21" s="19" t="s">
        <v>1204</v>
      </c>
      <c r="B21" s="19"/>
    </row>
    <row r="23" spans="1:10">
      <c r="E23" s="19"/>
      <c r="F23" s="19"/>
      <c r="G23" s="19"/>
      <c r="H23" s="19"/>
      <c r="I23" s="19"/>
      <c r="J23" s="19"/>
    </row>
    <row r="24" spans="1:10">
      <c r="E24" s="361" t="s">
        <v>1205</v>
      </c>
      <c r="F24" s="19"/>
      <c r="G24" s="885">
        <f ca="1">'1-4'!E74</f>
        <v>46163</v>
      </c>
      <c r="H24" s="885"/>
      <c r="I24" s="885"/>
      <c r="J24" s="362"/>
    </row>
    <row r="25" spans="1:10" ht="18" customHeight="1">
      <c r="E25" s="361" t="s">
        <v>215</v>
      </c>
      <c r="F25" s="19"/>
      <c r="G25" s="887">
        <f>'1-4'!I76</f>
        <v>0</v>
      </c>
      <c r="H25" s="887"/>
      <c r="I25" s="887"/>
      <c r="J25" s="19"/>
    </row>
    <row r="26" spans="1:10" ht="18" customHeight="1">
      <c r="E26" s="363" t="s">
        <v>1206</v>
      </c>
      <c r="F26" s="357"/>
      <c r="G26" s="886">
        <f>'1-4'!I77</f>
        <v>0</v>
      </c>
      <c r="H26" s="886"/>
      <c r="I26" s="886"/>
      <c r="J26" s="521"/>
    </row>
  </sheetData>
  <mergeCells count="19">
    <mergeCell ref="A16:J16"/>
    <mergeCell ref="A19:J20"/>
    <mergeCell ref="G24:I24"/>
    <mergeCell ref="G25:I25"/>
    <mergeCell ref="G26:I26"/>
    <mergeCell ref="A11:A14"/>
    <mergeCell ref="C11:D11"/>
    <mergeCell ref="F11:J11"/>
    <mergeCell ref="B12:D13"/>
    <mergeCell ref="E12:F13"/>
    <mergeCell ref="G12:H13"/>
    <mergeCell ref="I12:J13"/>
    <mergeCell ref="B14:C14"/>
    <mergeCell ref="B10:D10"/>
    <mergeCell ref="F10:J10"/>
    <mergeCell ref="A4:J4"/>
    <mergeCell ref="A7:A9"/>
    <mergeCell ref="B7:J7"/>
    <mergeCell ref="B8:J9"/>
  </mergeCells>
  <phoneticPr fontId="3"/>
  <conditionalFormatting sqref="B10:D10 E14 G14 I14">
    <cfRule type="containsBlanks" dxfId="7" priority="3">
      <formula>LEN(TRIM(B10))=0</formula>
    </cfRule>
  </conditionalFormatting>
  <conditionalFormatting sqref="B7:J9">
    <cfRule type="containsBlanks" dxfId="6" priority="2">
      <formula>LEN(TRIM(B7))=0</formula>
    </cfRule>
  </conditionalFormatting>
  <conditionalFormatting sqref="C11:D11 B14:C14">
    <cfRule type="containsBlanks" dxfId="5" priority="1">
      <formula>LEN(TRIM(B11))=0</formula>
    </cfRule>
  </conditionalFormatting>
  <pageMargins left="0.7" right="0.7" top="0.75" bottom="0.75" header="0.3" footer="0.3"/>
  <pageSetup paperSize="9" scale="95" orientation="portrait" horizontalDpi="0"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C9712-4BF4-7447-BBC7-21626662AEFD}">
  <sheetPr>
    <tabColor theme="0"/>
  </sheetPr>
  <dimension ref="A1:M26"/>
  <sheetViews>
    <sheetView view="pageBreakPreview" zoomScale="150" zoomScaleNormal="125" workbookViewId="0">
      <selection activeCell="E12" sqref="E12:F13"/>
    </sheetView>
  </sheetViews>
  <sheetFormatPr baseColWidth="10" defaultColWidth="10.83203125" defaultRowHeight="14"/>
  <cols>
    <col min="1" max="1" width="21.5" style="18" customWidth="1"/>
    <col min="2" max="2" width="2.33203125" style="18" customWidth="1"/>
    <col min="3" max="3" width="11.6640625" style="18" customWidth="1"/>
    <col min="4" max="4" width="2.5" style="18" customWidth="1"/>
    <col min="5" max="5" width="15.33203125" style="18" customWidth="1"/>
    <col min="6" max="6" width="1.83203125" style="18" customWidth="1"/>
    <col min="7" max="7" width="13.83203125" style="18" customWidth="1"/>
    <col min="8" max="8" width="1.83203125" style="18" customWidth="1"/>
    <col min="9" max="9" width="13.33203125" style="18" customWidth="1"/>
    <col min="10" max="10" width="2.5" style="18" customWidth="1"/>
    <col min="11" max="11" width="5.1640625" style="18" customWidth="1"/>
    <col min="12" max="12" width="16.33203125" style="18" customWidth="1"/>
    <col min="13" max="13" width="3.33203125" style="18" customWidth="1"/>
    <col min="14" max="14" width="72" style="18" customWidth="1"/>
    <col min="15" max="16384" width="10.83203125" style="18"/>
  </cols>
  <sheetData>
    <row r="1" spans="1:13" ht="18">
      <c r="K1" s="404" t="s">
        <v>1186</v>
      </c>
    </row>
    <row r="2" spans="1:13" ht="17" customHeight="1">
      <c r="A2" s="18" t="s">
        <v>1187</v>
      </c>
      <c r="K2" s="381" t="s">
        <v>1188</v>
      </c>
    </row>
    <row r="3" spans="1:13" ht="23" customHeight="1">
      <c r="K3" s="18" t="s">
        <v>1189</v>
      </c>
    </row>
    <row r="4" spans="1:13" ht="21" customHeight="1">
      <c r="A4" s="857" t="s">
        <v>1190</v>
      </c>
      <c r="B4" s="857"/>
      <c r="C4" s="857"/>
      <c r="D4" s="857"/>
      <c r="E4" s="857"/>
      <c r="F4" s="857"/>
      <c r="G4" s="857"/>
      <c r="H4" s="857"/>
      <c r="I4" s="857"/>
      <c r="J4" s="857"/>
      <c r="K4" s="489" t="s">
        <v>1191</v>
      </c>
      <c r="L4" s="364"/>
      <c r="M4" s="364"/>
    </row>
    <row r="5" spans="1:13" ht="25" customHeight="1">
      <c r="L5" s="364"/>
      <c r="M5" s="364"/>
    </row>
    <row r="6" spans="1:13" ht="18">
      <c r="A6" s="18" t="s">
        <v>1192</v>
      </c>
      <c r="K6" s="381"/>
    </row>
    <row r="7" spans="1:13" ht="17" customHeight="1">
      <c r="A7" s="858" t="s">
        <v>1193</v>
      </c>
      <c r="B7" s="861"/>
      <c r="C7" s="862"/>
      <c r="D7" s="862"/>
      <c r="E7" s="862"/>
      <c r="F7" s="862"/>
      <c r="G7" s="862"/>
      <c r="H7" s="862"/>
      <c r="I7" s="862"/>
      <c r="J7" s="863"/>
    </row>
    <row r="8" spans="1:13">
      <c r="A8" s="859"/>
      <c r="B8" s="864">
        <f>はじめに!C31</f>
        <v>0</v>
      </c>
      <c r="C8" s="865"/>
      <c r="D8" s="865"/>
      <c r="E8" s="865"/>
      <c r="F8" s="865"/>
      <c r="G8" s="865"/>
      <c r="H8" s="865"/>
      <c r="I8" s="865"/>
      <c r="J8" s="866"/>
    </row>
    <row r="9" spans="1:13" ht="17" customHeight="1">
      <c r="A9" s="860"/>
      <c r="B9" s="867"/>
      <c r="C9" s="868"/>
      <c r="D9" s="868"/>
      <c r="E9" s="868"/>
      <c r="F9" s="868"/>
      <c r="G9" s="868"/>
      <c r="H9" s="868"/>
      <c r="I9" s="868"/>
      <c r="J9" s="869"/>
    </row>
    <row r="10" spans="1:13" ht="36" customHeight="1">
      <c r="A10" s="356" t="s">
        <v>1194</v>
      </c>
      <c r="B10" s="853"/>
      <c r="C10" s="854"/>
      <c r="D10" s="854"/>
      <c r="E10" s="357" t="s">
        <v>1195</v>
      </c>
      <c r="F10" s="855"/>
      <c r="G10" s="855"/>
      <c r="H10" s="855"/>
      <c r="I10" s="855"/>
      <c r="J10" s="856"/>
    </row>
    <row r="11" spans="1:13" ht="35" customHeight="1">
      <c r="A11" s="870" t="s">
        <v>1196</v>
      </c>
      <c r="B11" s="358" t="s">
        <v>1197</v>
      </c>
      <c r="C11" s="855">
        <f>B14+E14+G14+I14</f>
        <v>0</v>
      </c>
      <c r="D11" s="855"/>
      <c r="E11" s="359" t="s">
        <v>1195</v>
      </c>
      <c r="F11" s="873"/>
      <c r="G11" s="873"/>
      <c r="H11" s="873"/>
      <c r="I11" s="873"/>
      <c r="J11" s="874"/>
    </row>
    <row r="12" spans="1:13" ht="14" customHeight="1">
      <c r="A12" s="871"/>
      <c r="B12" s="875" t="s">
        <v>1198</v>
      </c>
      <c r="C12" s="876"/>
      <c r="D12" s="877"/>
      <c r="E12" s="875" t="s">
        <v>1199</v>
      </c>
      <c r="F12" s="877"/>
      <c r="G12" s="875" t="s">
        <v>1200</v>
      </c>
      <c r="H12" s="877"/>
      <c r="I12" s="875" t="s">
        <v>1201</v>
      </c>
      <c r="J12" s="877"/>
    </row>
    <row r="13" spans="1:13" ht="45" customHeight="1">
      <c r="A13" s="871"/>
      <c r="B13" s="878"/>
      <c r="C13" s="879"/>
      <c r="D13" s="880"/>
      <c r="E13" s="878"/>
      <c r="F13" s="880"/>
      <c r="G13" s="878"/>
      <c r="H13" s="880"/>
      <c r="I13" s="878"/>
      <c r="J13" s="880"/>
    </row>
    <row r="14" spans="1:13" ht="24" customHeight="1">
      <c r="A14" s="872"/>
      <c r="B14" s="861"/>
      <c r="C14" s="862"/>
      <c r="D14" s="360" t="s">
        <v>1195</v>
      </c>
      <c r="E14" s="520"/>
      <c r="F14" s="360" t="s">
        <v>1195</v>
      </c>
      <c r="G14" s="520"/>
      <c r="H14" s="360" t="s">
        <v>1195</v>
      </c>
      <c r="I14" s="520"/>
      <c r="J14" s="360" t="s">
        <v>1195</v>
      </c>
    </row>
    <row r="15" spans="1:13">
      <c r="A15" s="19" t="s">
        <v>1083</v>
      </c>
      <c r="B15" s="19"/>
    </row>
    <row r="16" spans="1:13" ht="68" customHeight="1">
      <c r="A16" s="881" t="s">
        <v>1202</v>
      </c>
      <c r="B16" s="881"/>
      <c r="C16" s="881"/>
      <c r="D16" s="881"/>
      <c r="E16" s="881"/>
      <c r="F16" s="881"/>
      <c r="G16" s="881"/>
      <c r="H16" s="881"/>
      <c r="I16" s="881"/>
      <c r="J16" s="881"/>
    </row>
    <row r="17" spans="1:10" ht="38" customHeight="1">
      <c r="A17" s="19"/>
      <c r="B17" s="19"/>
    </row>
    <row r="18" spans="1:10">
      <c r="A18" s="18" t="s">
        <v>1203</v>
      </c>
    </row>
    <row r="19" spans="1:10" ht="17" customHeight="1">
      <c r="A19" s="882"/>
      <c r="B19" s="883"/>
      <c r="C19" s="883"/>
      <c r="D19" s="883"/>
      <c r="E19" s="883"/>
      <c r="F19" s="883"/>
      <c r="G19" s="883"/>
      <c r="H19" s="883"/>
      <c r="I19" s="883"/>
      <c r="J19" s="884"/>
    </row>
    <row r="20" spans="1:10" ht="38" customHeight="1">
      <c r="A20" s="867"/>
      <c r="B20" s="868"/>
      <c r="C20" s="868"/>
      <c r="D20" s="868"/>
      <c r="E20" s="868"/>
      <c r="F20" s="868"/>
      <c r="G20" s="868"/>
      <c r="H20" s="868"/>
      <c r="I20" s="868"/>
      <c r="J20" s="869"/>
    </row>
    <row r="21" spans="1:10">
      <c r="A21" s="19" t="s">
        <v>1204</v>
      </c>
      <c r="B21" s="19"/>
    </row>
    <row r="23" spans="1:10">
      <c r="E23" s="19"/>
      <c r="F23" s="19"/>
      <c r="G23" s="19"/>
      <c r="H23" s="19"/>
      <c r="I23" s="19"/>
      <c r="J23" s="19"/>
    </row>
    <row r="24" spans="1:10">
      <c r="E24" s="361" t="s">
        <v>1205</v>
      </c>
      <c r="F24" s="19"/>
      <c r="G24" s="885">
        <f ca="1">'1-4'!E74</f>
        <v>46163</v>
      </c>
      <c r="H24" s="885"/>
      <c r="I24" s="885"/>
      <c r="J24" s="362"/>
    </row>
    <row r="25" spans="1:10" ht="18" customHeight="1">
      <c r="E25" s="361" t="s">
        <v>215</v>
      </c>
      <c r="F25" s="19"/>
      <c r="G25" s="887">
        <f>'1-4'!I76</f>
        <v>0</v>
      </c>
      <c r="H25" s="887"/>
      <c r="I25" s="887"/>
      <c r="J25" s="19"/>
    </row>
    <row r="26" spans="1:10" ht="18" customHeight="1">
      <c r="E26" s="363" t="s">
        <v>1206</v>
      </c>
      <c r="F26" s="357"/>
      <c r="G26" s="886">
        <f>'1-4'!I77</f>
        <v>0</v>
      </c>
      <c r="H26" s="886"/>
      <c r="I26" s="886"/>
      <c r="J26" s="521"/>
    </row>
  </sheetData>
  <mergeCells count="19">
    <mergeCell ref="A16:J16"/>
    <mergeCell ref="A19:J20"/>
    <mergeCell ref="G24:I24"/>
    <mergeCell ref="G25:I25"/>
    <mergeCell ref="G26:I26"/>
    <mergeCell ref="A11:A14"/>
    <mergeCell ref="C11:D11"/>
    <mergeCell ref="F11:J11"/>
    <mergeCell ref="B12:D13"/>
    <mergeCell ref="E12:F13"/>
    <mergeCell ref="G12:H13"/>
    <mergeCell ref="I12:J13"/>
    <mergeCell ref="B14:C14"/>
    <mergeCell ref="A4:J4"/>
    <mergeCell ref="A7:A9"/>
    <mergeCell ref="B7:J7"/>
    <mergeCell ref="B8:J9"/>
    <mergeCell ref="B10:D10"/>
    <mergeCell ref="F10:J10"/>
  </mergeCells>
  <phoneticPr fontId="3"/>
  <conditionalFormatting sqref="B10:D10 E14 G14 I14">
    <cfRule type="containsBlanks" dxfId="4" priority="3">
      <formula>LEN(TRIM(B10))=0</formula>
    </cfRule>
  </conditionalFormatting>
  <conditionalFormatting sqref="B7:J9">
    <cfRule type="containsBlanks" dxfId="3" priority="2">
      <formula>LEN(TRIM(B7))=0</formula>
    </cfRule>
  </conditionalFormatting>
  <conditionalFormatting sqref="C11:D11 B14:C14">
    <cfRule type="containsBlanks" dxfId="2" priority="1">
      <formula>LEN(TRIM(B11))=0</formula>
    </cfRule>
  </conditionalFormatting>
  <pageMargins left="0.7" right="0.7" top="0.75" bottom="0.75" header="0.3" footer="0.3"/>
  <pageSetup paperSize="9" scale="95" orientation="portrait" horizontalDpi="0"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FE76-8813-4447-B6C7-015BAD3DF344}">
  <sheetPr>
    <tabColor theme="1"/>
  </sheetPr>
  <dimension ref="A1:AL128"/>
  <sheetViews>
    <sheetView view="pageBreakPreview" zoomScale="106" zoomScaleNormal="110" workbookViewId="0">
      <selection activeCell="B13" sqref="B13:I13"/>
    </sheetView>
  </sheetViews>
  <sheetFormatPr baseColWidth="10" defaultColWidth="10.1640625" defaultRowHeight="20"/>
  <cols>
    <col min="1" max="1" width="1" style="279" customWidth="1"/>
    <col min="2" max="16" width="8.6640625" style="279" customWidth="1"/>
    <col min="17" max="17" width="8.6640625" style="305" customWidth="1"/>
    <col min="18" max="18" width="1" style="305" customWidth="1"/>
    <col min="19" max="19" width="2.83203125" style="279" customWidth="1"/>
    <col min="20" max="20" width="3.33203125" style="279" customWidth="1"/>
    <col min="21" max="21" width="3.1640625" style="279" customWidth="1"/>
    <col min="22" max="22" width="1.83203125" style="279" customWidth="1"/>
    <col min="23" max="26" width="3.1640625" style="279" customWidth="1"/>
    <col min="27" max="27" width="6.83203125" style="279" customWidth="1"/>
    <col min="28" max="28" width="3.1640625" style="279" customWidth="1"/>
    <col min="29" max="29" width="4.1640625" style="279" customWidth="1"/>
    <col min="30" max="30" width="2.5" style="279" customWidth="1"/>
    <col min="31" max="32" width="4.1640625" style="279" customWidth="1"/>
    <col min="33" max="33" width="5.33203125" style="279" customWidth="1"/>
    <col min="34" max="34" width="12" style="279" customWidth="1"/>
    <col min="35" max="35" width="12.5" style="279" customWidth="1"/>
    <col min="36" max="16384" width="10.1640625" style="284"/>
  </cols>
  <sheetData>
    <row r="1" spans="1:35">
      <c r="A1" s="280" t="s">
        <v>1207</v>
      </c>
      <c r="Q1" s="279"/>
      <c r="R1" s="279"/>
    </row>
    <row r="2" spans="1:35" ht="28" customHeight="1">
      <c r="Q2" s="279"/>
      <c r="R2" s="279"/>
      <c r="T2" s="896" t="s">
        <v>1208</v>
      </c>
      <c r="U2" s="896"/>
      <c r="V2" s="896"/>
      <c r="W2" s="896"/>
      <c r="X2" s="896"/>
      <c r="Y2" s="896"/>
      <c r="Z2" s="896"/>
      <c r="AA2" s="896"/>
      <c r="AB2" s="896"/>
      <c r="AC2" s="896"/>
      <c r="AD2" s="896"/>
      <c r="AE2" s="896"/>
      <c r="AF2" s="896"/>
      <c r="AG2" s="896"/>
      <c r="AH2" s="896"/>
      <c r="AI2" s="896"/>
    </row>
    <row r="3" spans="1:35" ht="68" customHeight="1">
      <c r="A3" s="888" t="s">
        <v>1209</v>
      </c>
      <c r="B3" s="888"/>
      <c r="C3" s="888"/>
      <c r="D3" s="888"/>
      <c r="E3" s="888"/>
      <c r="F3" s="888"/>
      <c r="G3" s="888"/>
      <c r="H3" s="888"/>
      <c r="I3" s="888"/>
      <c r="J3" s="888"/>
      <c r="K3" s="888"/>
      <c r="L3" s="888"/>
      <c r="M3" s="888"/>
      <c r="N3" s="888"/>
      <c r="O3" s="888"/>
      <c r="P3" s="888"/>
      <c r="Q3" s="888"/>
      <c r="R3" s="279"/>
      <c r="T3" s="896"/>
      <c r="U3" s="896"/>
      <c r="V3" s="896"/>
      <c r="W3" s="896"/>
      <c r="X3" s="896"/>
      <c r="Y3" s="896"/>
      <c r="Z3" s="896"/>
      <c r="AA3" s="896"/>
      <c r="AB3" s="896"/>
      <c r="AC3" s="896"/>
      <c r="AD3" s="896"/>
      <c r="AE3" s="896"/>
      <c r="AF3" s="896"/>
      <c r="AG3" s="896"/>
      <c r="AH3" s="896"/>
      <c r="AI3" s="896"/>
    </row>
    <row r="4" spans="1:35" s="281" customFormat="1" ht="39" customHeight="1">
      <c r="A4" s="889" t="s">
        <v>1210</v>
      </c>
      <c r="B4" s="889"/>
      <c r="C4" s="889"/>
      <c r="D4" s="889"/>
      <c r="E4" s="889"/>
      <c r="F4" s="889"/>
      <c r="G4" s="889"/>
      <c r="H4" s="889"/>
      <c r="I4" s="889"/>
      <c r="J4" s="889"/>
      <c r="K4" s="889"/>
      <c r="L4" s="889"/>
      <c r="M4" s="889"/>
      <c r="N4" s="889"/>
      <c r="O4" s="889"/>
      <c r="P4" s="889"/>
      <c r="Q4" s="889"/>
      <c r="R4" s="889"/>
      <c r="S4" s="280"/>
      <c r="T4" s="896"/>
      <c r="U4" s="896"/>
      <c r="V4" s="896"/>
      <c r="W4" s="896"/>
      <c r="X4" s="896"/>
      <c r="Y4" s="896"/>
      <c r="Z4" s="896"/>
      <c r="AA4" s="896"/>
      <c r="AB4" s="896"/>
      <c r="AC4" s="896"/>
      <c r="AD4" s="896"/>
      <c r="AE4" s="896"/>
      <c r="AF4" s="896"/>
      <c r="AG4" s="896"/>
      <c r="AH4" s="896"/>
      <c r="AI4" s="896"/>
    </row>
    <row r="5" spans="1:35" s="281" customFormat="1" ht="25" customHeight="1">
      <c r="B5" s="282"/>
      <c r="C5" s="282"/>
      <c r="D5" s="282"/>
      <c r="E5" s="282"/>
      <c r="F5" s="282"/>
      <c r="G5" s="282"/>
      <c r="H5" s="282"/>
      <c r="I5" s="282"/>
      <c r="J5" s="282"/>
      <c r="K5" s="282"/>
      <c r="L5" s="282"/>
      <c r="M5" s="282"/>
      <c r="N5" s="282"/>
      <c r="O5" s="282"/>
      <c r="P5" s="282"/>
      <c r="Q5" s="282"/>
      <c r="R5" s="280"/>
      <c r="S5" s="280"/>
      <c r="T5" s="896"/>
      <c r="U5" s="896"/>
      <c r="V5" s="896"/>
      <c r="W5" s="896"/>
      <c r="X5" s="896"/>
      <c r="Y5" s="896"/>
      <c r="Z5" s="896"/>
      <c r="AA5" s="896"/>
      <c r="AB5" s="896"/>
      <c r="AC5" s="896"/>
      <c r="AD5" s="896"/>
      <c r="AE5" s="896"/>
      <c r="AF5" s="896"/>
      <c r="AG5" s="896"/>
      <c r="AH5" s="896"/>
      <c r="AI5" s="896"/>
    </row>
    <row r="6" spans="1:35" s="281" customFormat="1" ht="46" customHeight="1">
      <c r="B6" s="839" t="s">
        <v>1211</v>
      </c>
      <c r="C6" s="839"/>
      <c r="D6" s="839"/>
      <c r="E6" s="839"/>
      <c r="F6" s="839"/>
      <c r="G6" s="839"/>
      <c r="H6" s="839"/>
      <c r="I6" s="839"/>
      <c r="J6" s="890" t="s">
        <v>1183</v>
      </c>
      <c r="K6" s="891"/>
      <c r="L6" s="891"/>
      <c r="M6" s="891"/>
      <c r="N6" s="891"/>
      <c r="O6" s="891"/>
      <c r="P6" s="891"/>
      <c r="Q6" s="892"/>
      <c r="R6" s="280"/>
      <c r="S6" s="280"/>
      <c r="T6" s="280"/>
      <c r="U6" s="280"/>
      <c r="V6" s="280"/>
      <c r="W6" s="280"/>
      <c r="X6" s="280"/>
      <c r="Y6" s="280"/>
      <c r="Z6" s="280"/>
      <c r="AA6" s="280"/>
      <c r="AB6" s="280"/>
      <c r="AC6" s="280"/>
      <c r="AD6" s="280"/>
      <c r="AE6" s="280"/>
      <c r="AF6" s="280"/>
      <c r="AG6" s="280"/>
      <c r="AH6" s="280"/>
      <c r="AI6" s="280"/>
    </row>
    <row r="7" spans="1:35" s="281" customFormat="1" ht="51" customHeight="1">
      <c r="B7" s="893">
        <f>'1-11-1別紙'!D5</f>
        <v>0</v>
      </c>
      <c r="C7" s="894"/>
      <c r="D7" s="894"/>
      <c r="E7" s="894"/>
      <c r="F7" s="894"/>
      <c r="G7" s="894"/>
      <c r="H7" s="894"/>
      <c r="I7" s="895"/>
      <c r="J7" s="893">
        <f>'1-11-1別紙'!J5</f>
        <v>0</v>
      </c>
      <c r="K7" s="894"/>
      <c r="L7" s="894"/>
      <c r="M7" s="894"/>
      <c r="N7" s="894"/>
      <c r="O7" s="894"/>
      <c r="P7" s="894"/>
      <c r="Q7" s="895"/>
      <c r="R7" s="280"/>
      <c r="S7" s="280"/>
      <c r="T7" s="280"/>
      <c r="U7" s="280"/>
      <c r="V7" s="280"/>
      <c r="W7" s="280"/>
      <c r="X7" s="280"/>
      <c r="Y7" s="280"/>
      <c r="Z7" s="280"/>
      <c r="AA7" s="280"/>
      <c r="AB7" s="280"/>
      <c r="AC7" s="280"/>
      <c r="AD7" s="280"/>
      <c r="AE7" s="280"/>
      <c r="AF7" s="280"/>
      <c r="AG7" s="280"/>
      <c r="AH7" s="280"/>
      <c r="AI7" s="280"/>
    </row>
    <row r="8" spans="1:35" s="281" customFormat="1" ht="51" customHeight="1">
      <c r="B8" s="893">
        <f>'1-11-1別紙'!D6</f>
        <v>0</v>
      </c>
      <c r="C8" s="894"/>
      <c r="D8" s="894"/>
      <c r="E8" s="894"/>
      <c r="F8" s="894"/>
      <c r="G8" s="894"/>
      <c r="H8" s="894"/>
      <c r="I8" s="895"/>
      <c r="J8" s="893">
        <f>'1-11-1別紙'!J6</f>
        <v>0</v>
      </c>
      <c r="K8" s="894"/>
      <c r="L8" s="894"/>
      <c r="M8" s="894"/>
      <c r="N8" s="894"/>
      <c r="O8" s="894"/>
      <c r="P8" s="894"/>
      <c r="Q8" s="895"/>
      <c r="R8" s="280"/>
      <c r="S8" s="280"/>
      <c r="T8" s="280"/>
      <c r="U8" s="280"/>
      <c r="V8" s="280"/>
      <c r="W8" s="280"/>
      <c r="X8" s="280"/>
      <c r="Y8" s="280"/>
      <c r="Z8" s="280"/>
      <c r="AA8" s="280"/>
      <c r="AB8" s="280"/>
      <c r="AC8" s="280"/>
      <c r="AD8" s="280"/>
      <c r="AE8" s="280"/>
      <c r="AF8" s="280"/>
      <c r="AG8" s="280"/>
      <c r="AH8" s="280"/>
      <c r="AI8" s="280"/>
    </row>
    <row r="9" spans="1:35" s="281" customFormat="1" ht="51" customHeight="1">
      <c r="B9" s="893">
        <f>'1-11-1別紙'!D7</f>
        <v>0</v>
      </c>
      <c r="C9" s="894"/>
      <c r="D9" s="894"/>
      <c r="E9" s="894"/>
      <c r="F9" s="894"/>
      <c r="G9" s="894"/>
      <c r="H9" s="894"/>
      <c r="I9" s="895"/>
      <c r="J9" s="893">
        <f>'1-11-1別紙'!J7</f>
        <v>0</v>
      </c>
      <c r="K9" s="894"/>
      <c r="L9" s="894"/>
      <c r="M9" s="894"/>
      <c r="N9" s="894"/>
      <c r="O9" s="894"/>
      <c r="P9" s="894"/>
      <c r="Q9" s="895"/>
      <c r="R9" s="280"/>
      <c r="S9" s="280"/>
      <c r="T9" s="280"/>
      <c r="U9" s="280"/>
      <c r="V9" s="280"/>
      <c r="W9" s="280"/>
      <c r="X9" s="280"/>
      <c r="Y9" s="280"/>
      <c r="Z9" s="280"/>
      <c r="AA9" s="280"/>
      <c r="AB9" s="280"/>
      <c r="AC9" s="280"/>
      <c r="AD9" s="280"/>
      <c r="AE9" s="280"/>
      <c r="AF9" s="280"/>
      <c r="AG9" s="280"/>
      <c r="AH9" s="280"/>
      <c r="AI9" s="280"/>
    </row>
    <row r="10" spans="1:35" s="281" customFormat="1" ht="51" customHeight="1">
      <c r="B10" s="893">
        <f>'1-11-1別紙'!D8</f>
        <v>0</v>
      </c>
      <c r="C10" s="894"/>
      <c r="D10" s="894"/>
      <c r="E10" s="894"/>
      <c r="F10" s="894"/>
      <c r="G10" s="894"/>
      <c r="H10" s="894"/>
      <c r="I10" s="895"/>
      <c r="J10" s="893">
        <f>'1-11-1別紙'!J8</f>
        <v>0</v>
      </c>
      <c r="K10" s="894"/>
      <c r="L10" s="894"/>
      <c r="M10" s="894"/>
      <c r="N10" s="894"/>
      <c r="O10" s="894"/>
      <c r="P10" s="894"/>
      <c r="Q10" s="895"/>
      <c r="R10" s="280"/>
      <c r="S10" s="280"/>
      <c r="T10" s="280"/>
      <c r="U10" s="280"/>
      <c r="V10" s="280"/>
      <c r="W10" s="280"/>
      <c r="X10" s="280"/>
      <c r="Y10" s="280"/>
      <c r="Z10" s="280"/>
      <c r="AA10" s="280"/>
      <c r="AB10" s="280"/>
      <c r="AC10" s="280"/>
      <c r="AD10" s="280"/>
      <c r="AE10" s="280"/>
      <c r="AF10" s="280"/>
      <c r="AG10" s="280"/>
      <c r="AH10" s="280"/>
      <c r="AI10" s="280"/>
    </row>
    <row r="11" spans="1:35" s="281" customFormat="1" ht="51" customHeight="1">
      <c r="B11" s="893">
        <f>'1-11-1別紙'!D9</f>
        <v>0</v>
      </c>
      <c r="C11" s="894"/>
      <c r="D11" s="894"/>
      <c r="E11" s="894"/>
      <c r="F11" s="894"/>
      <c r="G11" s="894"/>
      <c r="H11" s="894"/>
      <c r="I11" s="895"/>
      <c r="J11" s="893">
        <f>'1-11-1別紙'!J9</f>
        <v>0</v>
      </c>
      <c r="K11" s="894"/>
      <c r="L11" s="894"/>
      <c r="M11" s="894"/>
      <c r="N11" s="894"/>
      <c r="O11" s="894"/>
      <c r="P11" s="894"/>
      <c r="Q11" s="895"/>
      <c r="R11" s="280"/>
      <c r="S11" s="280"/>
      <c r="T11" s="280"/>
      <c r="U11" s="280"/>
      <c r="V11" s="280"/>
      <c r="W11" s="280"/>
      <c r="X11" s="280"/>
      <c r="Y11" s="280"/>
      <c r="Z11" s="280"/>
      <c r="AA11" s="280"/>
      <c r="AB11" s="280"/>
      <c r="AC11" s="280"/>
      <c r="AD11" s="280"/>
      <c r="AE11" s="280"/>
      <c r="AF11" s="280"/>
      <c r="AG11" s="280"/>
      <c r="AH11" s="280"/>
      <c r="AI11" s="280"/>
    </row>
    <row r="12" spans="1:35" s="281" customFormat="1" ht="51" customHeight="1">
      <c r="B12" s="893">
        <f>'1-11-1別紙'!D10</f>
        <v>0</v>
      </c>
      <c r="C12" s="894"/>
      <c r="D12" s="894"/>
      <c r="E12" s="894"/>
      <c r="F12" s="894"/>
      <c r="G12" s="894"/>
      <c r="H12" s="894"/>
      <c r="I12" s="895"/>
      <c r="J12" s="893">
        <f>'1-11-1別紙'!J10</f>
        <v>0</v>
      </c>
      <c r="K12" s="894"/>
      <c r="L12" s="894"/>
      <c r="M12" s="894"/>
      <c r="N12" s="894"/>
      <c r="O12" s="894"/>
      <c r="P12" s="894"/>
      <c r="Q12" s="895"/>
      <c r="R12" s="280"/>
      <c r="S12" s="280"/>
      <c r="T12" s="280"/>
      <c r="U12" s="280"/>
      <c r="V12" s="280"/>
      <c r="W12" s="280"/>
      <c r="X12" s="280"/>
      <c r="Y12" s="280"/>
      <c r="Z12" s="280"/>
      <c r="AA12" s="280"/>
      <c r="AB12" s="280"/>
      <c r="AC12" s="280"/>
      <c r="AD12" s="280"/>
      <c r="AE12" s="280"/>
      <c r="AF12" s="280"/>
      <c r="AG12" s="280"/>
      <c r="AH12" s="280"/>
      <c r="AI12" s="280"/>
    </row>
    <row r="13" spans="1:35" s="281" customFormat="1" ht="51" customHeight="1">
      <c r="B13" s="893">
        <f>'1-11-1別紙'!D11</f>
        <v>0</v>
      </c>
      <c r="C13" s="894"/>
      <c r="D13" s="894"/>
      <c r="E13" s="894"/>
      <c r="F13" s="894"/>
      <c r="G13" s="894"/>
      <c r="H13" s="894"/>
      <c r="I13" s="895"/>
      <c r="J13" s="893">
        <f>'1-11-1別紙'!J11</f>
        <v>0</v>
      </c>
      <c r="K13" s="894"/>
      <c r="L13" s="894"/>
      <c r="M13" s="894"/>
      <c r="N13" s="894"/>
      <c r="O13" s="894"/>
      <c r="P13" s="894"/>
      <c r="Q13" s="895"/>
      <c r="R13" s="280"/>
      <c r="S13" s="280"/>
      <c r="T13" s="280"/>
      <c r="U13" s="280"/>
      <c r="V13" s="280"/>
      <c r="W13" s="280"/>
      <c r="X13" s="280"/>
      <c r="Y13" s="280"/>
      <c r="Z13" s="280"/>
      <c r="AA13" s="280"/>
      <c r="AB13" s="280"/>
      <c r="AC13" s="280"/>
      <c r="AD13" s="280"/>
      <c r="AE13" s="280"/>
      <c r="AF13" s="280"/>
      <c r="AG13" s="280"/>
      <c r="AH13" s="280"/>
      <c r="AI13" s="280"/>
    </row>
    <row r="14" spans="1:35" s="281" customFormat="1" ht="51" customHeight="1">
      <c r="B14" s="893">
        <f>'1-11-1別紙'!D12</f>
        <v>0</v>
      </c>
      <c r="C14" s="894"/>
      <c r="D14" s="894"/>
      <c r="E14" s="894"/>
      <c r="F14" s="894"/>
      <c r="G14" s="894"/>
      <c r="H14" s="894"/>
      <c r="I14" s="895"/>
      <c r="J14" s="893">
        <f>'1-11-1別紙'!J12</f>
        <v>0</v>
      </c>
      <c r="K14" s="894"/>
      <c r="L14" s="894"/>
      <c r="M14" s="894"/>
      <c r="N14" s="894"/>
      <c r="O14" s="894"/>
      <c r="P14" s="894"/>
      <c r="Q14" s="895"/>
      <c r="R14" s="280"/>
      <c r="S14" s="280"/>
      <c r="T14" s="280"/>
      <c r="U14" s="280"/>
      <c r="V14" s="280"/>
      <c r="W14" s="280"/>
      <c r="X14" s="280"/>
      <c r="Y14" s="280"/>
      <c r="Z14" s="280"/>
      <c r="AA14" s="280"/>
      <c r="AB14" s="280"/>
      <c r="AC14" s="280"/>
      <c r="AD14" s="280"/>
      <c r="AE14" s="280"/>
      <c r="AF14" s="280"/>
      <c r="AG14" s="280"/>
      <c r="AH14" s="280"/>
      <c r="AI14" s="280"/>
    </row>
    <row r="15" spans="1:35" s="281" customFormat="1" ht="51" customHeight="1">
      <c r="B15" s="893">
        <f>'1-11-1別紙'!D13</f>
        <v>0</v>
      </c>
      <c r="C15" s="894"/>
      <c r="D15" s="894"/>
      <c r="E15" s="894"/>
      <c r="F15" s="894"/>
      <c r="G15" s="894"/>
      <c r="H15" s="894"/>
      <c r="I15" s="895"/>
      <c r="J15" s="893">
        <f>'1-11-1別紙'!J13</f>
        <v>0</v>
      </c>
      <c r="K15" s="894"/>
      <c r="L15" s="894"/>
      <c r="M15" s="894"/>
      <c r="N15" s="894"/>
      <c r="O15" s="894"/>
      <c r="P15" s="894"/>
      <c r="Q15" s="895"/>
      <c r="R15" s="280"/>
      <c r="S15" s="280"/>
      <c r="T15" s="280"/>
      <c r="U15" s="280"/>
      <c r="V15" s="280"/>
      <c r="W15" s="280"/>
      <c r="X15" s="280"/>
      <c r="Y15" s="280"/>
      <c r="Z15" s="280"/>
      <c r="AA15" s="280"/>
      <c r="AB15" s="280"/>
      <c r="AC15" s="280"/>
      <c r="AD15" s="280"/>
      <c r="AE15" s="280"/>
      <c r="AF15" s="280"/>
      <c r="AG15" s="280"/>
      <c r="AH15" s="280"/>
      <c r="AI15" s="280"/>
    </row>
    <row r="16" spans="1:35" s="281" customFormat="1" ht="51" customHeight="1">
      <c r="B16" s="893">
        <f>'1-11-1別紙'!D14</f>
        <v>0</v>
      </c>
      <c r="C16" s="894"/>
      <c r="D16" s="894"/>
      <c r="E16" s="894"/>
      <c r="F16" s="894"/>
      <c r="G16" s="894"/>
      <c r="H16" s="894"/>
      <c r="I16" s="895"/>
      <c r="J16" s="893">
        <f>'1-11-1別紙'!J14</f>
        <v>0</v>
      </c>
      <c r="K16" s="894"/>
      <c r="L16" s="894"/>
      <c r="M16" s="894"/>
      <c r="N16" s="894"/>
      <c r="O16" s="894"/>
      <c r="P16" s="894"/>
      <c r="Q16" s="895"/>
      <c r="R16" s="280"/>
      <c r="S16" s="280"/>
      <c r="T16" s="280"/>
      <c r="U16" s="280"/>
      <c r="V16" s="280"/>
      <c r="W16" s="280"/>
      <c r="X16" s="280"/>
      <c r="Y16" s="280"/>
      <c r="Z16" s="280"/>
      <c r="AA16" s="280"/>
      <c r="AB16" s="280"/>
      <c r="AC16" s="280"/>
      <c r="AD16" s="280"/>
      <c r="AE16" s="280"/>
      <c r="AF16" s="280"/>
      <c r="AG16" s="280"/>
      <c r="AH16" s="280"/>
      <c r="AI16" s="280"/>
    </row>
    <row r="17" spans="1:38" s="281" customFormat="1" ht="51" customHeight="1">
      <c r="B17" s="893">
        <f>'1-11-1別紙'!D15</f>
        <v>0</v>
      </c>
      <c r="C17" s="894"/>
      <c r="D17" s="894"/>
      <c r="E17" s="894"/>
      <c r="F17" s="894"/>
      <c r="G17" s="894"/>
      <c r="H17" s="894"/>
      <c r="I17" s="895"/>
      <c r="J17" s="893">
        <f>'1-11-1別紙'!J15</f>
        <v>0</v>
      </c>
      <c r="K17" s="894"/>
      <c r="L17" s="894"/>
      <c r="M17" s="894"/>
      <c r="N17" s="894"/>
      <c r="O17" s="894"/>
      <c r="P17" s="894"/>
      <c r="Q17" s="895"/>
      <c r="R17" s="280"/>
      <c r="S17" s="280"/>
      <c r="T17" s="280"/>
      <c r="U17" s="280"/>
      <c r="V17" s="280"/>
      <c r="W17" s="280"/>
      <c r="X17" s="280"/>
      <c r="Y17" s="280"/>
      <c r="Z17" s="280"/>
      <c r="AA17" s="280"/>
      <c r="AB17" s="280"/>
      <c r="AC17" s="280"/>
      <c r="AD17" s="280"/>
      <c r="AE17" s="280"/>
      <c r="AF17" s="280"/>
      <c r="AG17" s="280"/>
      <c r="AH17" s="280"/>
      <c r="AI17" s="280"/>
    </row>
    <row r="18" spans="1:38" s="281" customFormat="1" ht="51" customHeight="1">
      <c r="B18" s="893">
        <f>'1-11-1別紙'!D16</f>
        <v>0</v>
      </c>
      <c r="C18" s="894"/>
      <c r="D18" s="894"/>
      <c r="E18" s="894"/>
      <c r="F18" s="894"/>
      <c r="G18" s="894"/>
      <c r="H18" s="894"/>
      <c r="I18" s="895"/>
      <c r="J18" s="893">
        <f>'1-11-1別紙'!J16</f>
        <v>0</v>
      </c>
      <c r="K18" s="894"/>
      <c r="L18" s="894"/>
      <c r="M18" s="894"/>
      <c r="N18" s="894"/>
      <c r="O18" s="894"/>
      <c r="P18" s="894"/>
      <c r="Q18" s="895"/>
      <c r="R18" s="280"/>
      <c r="S18" s="280"/>
      <c r="T18" s="280"/>
      <c r="U18" s="280"/>
      <c r="V18" s="280"/>
      <c r="W18" s="280"/>
      <c r="X18" s="280"/>
      <c r="Y18" s="280"/>
      <c r="Z18" s="280"/>
      <c r="AA18" s="280"/>
      <c r="AB18" s="280"/>
      <c r="AC18" s="280"/>
      <c r="AD18" s="280"/>
      <c r="AE18" s="280"/>
      <c r="AF18" s="280"/>
      <c r="AG18" s="280"/>
      <c r="AH18" s="280"/>
      <c r="AI18" s="280"/>
    </row>
    <row r="19" spans="1:38" s="281" customFormat="1" ht="51" customHeight="1">
      <c r="B19" s="893">
        <f>'1-11-1別紙'!D17</f>
        <v>0</v>
      </c>
      <c r="C19" s="894"/>
      <c r="D19" s="894"/>
      <c r="E19" s="894"/>
      <c r="F19" s="894"/>
      <c r="G19" s="894"/>
      <c r="H19" s="894"/>
      <c r="I19" s="895"/>
      <c r="J19" s="893">
        <f>'1-11-1別紙'!J17</f>
        <v>0</v>
      </c>
      <c r="K19" s="894"/>
      <c r="L19" s="894"/>
      <c r="M19" s="894"/>
      <c r="N19" s="894"/>
      <c r="O19" s="894"/>
      <c r="P19" s="894"/>
      <c r="Q19" s="895"/>
      <c r="R19" s="280"/>
      <c r="S19" s="280"/>
      <c r="T19" s="280"/>
      <c r="U19" s="280"/>
      <c r="V19" s="280"/>
      <c r="W19" s="280"/>
      <c r="X19" s="280"/>
      <c r="Y19" s="280"/>
      <c r="Z19" s="280"/>
      <c r="AA19" s="280"/>
      <c r="AB19" s="280"/>
      <c r="AC19" s="280"/>
      <c r="AD19" s="280"/>
      <c r="AE19" s="280"/>
      <c r="AF19" s="280"/>
      <c r="AG19" s="280"/>
      <c r="AH19" s="280"/>
      <c r="AI19" s="280"/>
    </row>
    <row r="20" spans="1:38" s="281" customFormat="1" ht="51" customHeight="1">
      <c r="B20" s="893">
        <f>'1-11-1別紙'!D18</f>
        <v>0</v>
      </c>
      <c r="C20" s="894"/>
      <c r="D20" s="894"/>
      <c r="E20" s="894"/>
      <c r="F20" s="894"/>
      <c r="G20" s="894"/>
      <c r="H20" s="894"/>
      <c r="I20" s="895"/>
      <c r="J20" s="893">
        <f>'1-11-1別紙'!J18</f>
        <v>0</v>
      </c>
      <c r="K20" s="894"/>
      <c r="L20" s="894"/>
      <c r="M20" s="894"/>
      <c r="N20" s="894"/>
      <c r="O20" s="894"/>
      <c r="P20" s="894"/>
      <c r="Q20" s="895"/>
      <c r="R20" s="280"/>
      <c r="S20" s="280"/>
      <c r="T20" s="280"/>
      <c r="U20" s="280"/>
      <c r="V20" s="280"/>
      <c r="W20" s="280"/>
      <c r="X20" s="280"/>
      <c r="Y20" s="280"/>
      <c r="Z20" s="280"/>
      <c r="AA20" s="280"/>
      <c r="AB20" s="280"/>
      <c r="AC20" s="280"/>
      <c r="AD20" s="280"/>
      <c r="AE20" s="280"/>
      <c r="AF20" s="280"/>
      <c r="AG20" s="280"/>
      <c r="AH20" s="280"/>
      <c r="AI20" s="280"/>
    </row>
    <row r="21" spans="1:38" s="281" customFormat="1" ht="51" customHeight="1">
      <c r="B21" s="893">
        <f>'1-11-1別紙'!D19</f>
        <v>0</v>
      </c>
      <c r="C21" s="894"/>
      <c r="D21" s="894"/>
      <c r="E21" s="894"/>
      <c r="F21" s="894"/>
      <c r="G21" s="894"/>
      <c r="H21" s="894"/>
      <c r="I21" s="895"/>
      <c r="J21" s="893">
        <f>'1-11-1別紙'!J19</f>
        <v>0</v>
      </c>
      <c r="K21" s="894"/>
      <c r="L21" s="894"/>
      <c r="M21" s="894"/>
      <c r="N21" s="894"/>
      <c r="O21" s="894"/>
      <c r="P21" s="894"/>
      <c r="Q21" s="895"/>
      <c r="R21" s="280"/>
      <c r="S21" s="280"/>
      <c r="T21" s="280"/>
      <c r="U21" s="280"/>
      <c r="V21" s="280"/>
      <c r="W21" s="280"/>
      <c r="X21" s="280"/>
      <c r="Y21" s="280"/>
      <c r="Z21" s="280"/>
      <c r="AA21" s="280"/>
      <c r="AB21" s="280"/>
      <c r="AC21" s="280"/>
      <c r="AD21" s="280"/>
      <c r="AE21" s="280"/>
      <c r="AF21" s="280"/>
      <c r="AG21" s="280"/>
      <c r="AH21" s="280"/>
      <c r="AI21" s="280"/>
    </row>
    <row r="22" spans="1:38" ht="16" customHeight="1">
      <c r="B22" s="280" t="s">
        <v>1212</v>
      </c>
      <c r="C22" s="302"/>
      <c r="D22" s="302"/>
      <c r="E22" s="302"/>
      <c r="F22" s="302"/>
      <c r="G22" s="302"/>
      <c r="H22" s="302"/>
      <c r="I22" s="302"/>
      <c r="J22" s="302"/>
      <c r="K22" s="302"/>
      <c r="L22" s="302"/>
      <c r="M22" s="302"/>
      <c r="N22" s="302"/>
      <c r="O22" s="302"/>
      <c r="P22" s="302"/>
      <c r="Q22" s="302"/>
      <c r="R22" s="280"/>
      <c r="S22" s="280"/>
    </row>
    <row r="23" spans="1:38" ht="16" customHeight="1">
      <c r="A23" s="302"/>
      <c r="B23" s="280" t="s">
        <v>1213</v>
      </c>
      <c r="C23" s="302"/>
      <c r="D23" s="302"/>
      <c r="E23" s="302"/>
      <c r="F23" s="302"/>
      <c r="G23" s="302"/>
      <c r="H23" s="302"/>
      <c r="I23" s="302"/>
      <c r="J23" s="302"/>
      <c r="K23" s="302"/>
      <c r="L23" s="302"/>
      <c r="M23" s="302"/>
      <c r="N23" s="302"/>
      <c r="O23" s="302"/>
      <c r="P23" s="302"/>
      <c r="Q23" s="302"/>
      <c r="R23" s="280"/>
      <c r="S23" s="280"/>
    </row>
    <row r="24" spans="1:38" ht="16" customHeight="1">
      <c r="A24" s="302"/>
      <c r="B24" s="280" t="s">
        <v>1214</v>
      </c>
      <c r="C24" s="302"/>
      <c r="D24" s="302"/>
      <c r="E24" s="302"/>
      <c r="F24" s="302"/>
      <c r="G24" s="302"/>
      <c r="H24" s="302"/>
      <c r="I24" s="302"/>
      <c r="J24" s="302"/>
      <c r="K24" s="302"/>
      <c r="L24" s="302"/>
      <c r="M24" s="302"/>
      <c r="N24" s="302"/>
      <c r="O24" s="302"/>
      <c r="P24" s="302"/>
      <c r="Q24" s="302"/>
      <c r="R24" s="280"/>
      <c r="S24" s="280"/>
    </row>
    <row r="25" spans="1:38" ht="16" customHeight="1">
      <c r="A25" s="302"/>
      <c r="B25" s="280" t="s">
        <v>1215</v>
      </c>
      <c r="C25" s="302"/>
      <c r="D25" s="302"/>
      <c r="E25" s="302"/>
      <c r="F25" s="302"/>
      <c r="G25" s="302"/>
      <c r="H25" s="302"/>
      <c r="I25" s="302"/>
      <c r="J25" s="302"/>
      <c r="K25" s="302"/>
      <c r="L25" s="302"/>
      <c r="M25" s="302"/>
      <c r="N25" s="302"/>
      <c r="O25" s="302"/>
      <c r="P25" s="302"/>
      <c r="Q25" s="302"/>
      <c r="R25" s="280"/>
      <c r="S25" s="280"/>
    </row>
    <row r="26" spans="1:38">
      <c r="A26" s="302"/>
      <c r="B26" s="302"/>
      <c r="C26" s="302"/>
      <c r="D26" s="302"/>
      <c r="E26" s="302"/>
      <c r="F26" s="302"/>
      <c r="G26" s="302"/>
      <c r="H26" s="302"/>
      <c r="I26" s="302"/>
      <c r="J26" s="302"/>
      <c r="K26" s="302"/>
      <c r="L26" s="302"/>
      <c r="M26" s="302"/>
      <c r="N26" s="302"/>
      <c r="O26" s="302"/>
      <c r="P26" s="302"/>
      <c r="Q26" s="302"/>
      <c r="R26" s="280"/>
      <c r="S26" s="280"/>
    </row>
    <row r="27" spans="1:38" ht="34" customHeight="1">
      <c r="H27" s="898">
        <f ca="1">TODAY()</f>
        <v>46163</v>
      </c>
      <c r="I27" s="898"/>
      <c r="J27" s="898"/>
      <c r="K27" s="898"/>
      <c r="L27" s="898"/>
      <c r="M27" s="898"/>
      <c r="N27" s="898"/>
      <c r="O27" s="898"/>
      <c r="P27" s="898"/>
      <c r="Q27" s="898"/>
      <c r="R27" s="279"/>
    </row>
    <row r="28" spans="1:38">
      <c r="Q28" s="279"/>
      <c r="R28" s="279"/>
    </row>
    <row r="29" spans="1:38" ht="39" customHeight="1">
      <c r="B29" s="282"/>
      <c r="C29" s="282"/>
      <c r="D29" s="282"/>
      <c r="E29" s="282"/>
      <c r="F29" s="282"/>
      <c r="G29" s="303" t="s">
        <v>1177</v>
      </c>
      <c r="H29" s="897">
        <f>'1-6'!R10</f>
        <v>0</v>
      </c>
      <c r="I29" s="897"/>
      <c r="J29" s="897"/>
      <c r="K29" s="897"/>
      <c r="L29" s="897"/>
      <c r="M29" s="897"/>
      <c r="N29" s="897"/>
      <c r="O29" s="897"/>
      <c r="P29" s="897"/>
      <c r="Q29" s="897"/>
      <c r="R29" s="279"/>
    </row>
    <row r="30" spans="1:38" ht="39" customHeight="1">
      <c r="B30" s="282"/>
      <c r="C30" s="282"/>
      <c r="D30" s="282"/>
      <c r="E30" s="282"/>
      <c r="F30" s="282"/>
      <c r="G30" s="303" t="s">
        <v>1216</v>
      </c>
      <c r="H30" s="897">
        <f>'1-4'!H77</f>
        <v>0</v>
      </c>
      <c r="I30" s="897"/>
      <c r="J30" s="897"/>
      <c r="K30" s="897"/>
      <c r="L30" s="897"/>
      <c r="M30" s="897"/>
      <c r="N30" s="897"/>
      <c r="O30" s="897"/>
      <c r="P30" s="897"/>
      <c r="Q30" s="897"/>
      <c r="R30" s="279"/>
    </row>
    <row r="31" spans="1:38" s="279" customFormat="1" ht="16" customHeight="1" thickBot="1">
      <c r="AJ31" s="284"/>
      <c r="AK31" s="284"/>
      <c r="AL31" s="284"/>
    </row>
    <row r="32" spans="1:38" s="279" customFormat="1" ht="17" customHeight="1">
      <c r="B32" s="307" t="s">
        <v>1217</v>
      </c>
      <c r="C32" s="310"/>
      <c r="D32" s="310"/>
      <c r="E32" s="310"/>
      <c r="F32" s="310"/>
      <c r="G32" s="310"/>
      <c r="H32" s="310"/>
      <c r="I32" s="310"/>
      <c r="J32" s="310"/>
      <c r="K32" s="310"/>
      <c r="L32" s="310"/>
      <c r="M32" s="310"/>
      <c r="N32" s="310"/>
      <c r="O32" s="310"/>
      <c r="P32" s="310"/>
      <c r="Q32" s="311"/>
      <c r="R32" s="283"/>
      <c r="S32" s="283"/>
      <c r="T32" s="283"/>
      <c r="U32" s="283"/>
      <c r="V32" s="283"/>
      <c r="W32" s="283"/>
      <c r="X32" s="283"/>
      <c r="Y32" s="283"/>
      <c r="Z32" s="283"/>
      <c r="AA32" s="283"/>
      <c r="AB32" s="283"/>
      <c r="AC32" s="283"/>
      <c r="AD32" s="283"/>
      <c r="AE32" s="283"/>
      <c r="AF32" s="283"/>
      <c r="AG32" s="283"/>
      <c r="AH32" s="283"/>
      <c r="AJ32" s="284"/>
      <c r="AK32" s="284"/>
      <c r="AL32" s="284"/>
    </row>
    <row r="33" spans="2:38" s="279" customFormat="1" ht="17" customHeight="1">
      <c r="B33" s="308" t="s">
        <v>1218</v>
      </c>
      <c r="C33" s="304"/>
      <c r="D33" s="304"/>
      <c r="E33" s="305"/>
      <c r="F33" s="305"/>
      <c r="G33" s="305"/>
      <c r="H33" s="305"/>
      <c r="I33" s="305"/>
      <c r="J33" s="305"/>
      <c r="K33" s="305"/>
      <c r="L33" s="305"/>
      <c r="M33" s="305"/>
      <c r="N33" s="305"/>
      <c r="O33" s="305"/>
      <c r="P33" s="305"/>
      <c r="Q33" s="312"/>
      <c r="R33" s="283"/>
      <c r="S33" s="283"/>
      <c r="T33" s="283"/>
      <c r="U33" s="283"/>
      <c r="V33" s="283"/>
      <c r="W33" s="283"/>
      <c r="X33" s="283"/>
      <c r="Y33" s="283"/>
      <c r="Z33" s="283"/>
      <c r="AA33" s="283"/>
      <c r="AB33" s="283"/>
      <c r="AC33" s="283"/>
      <c r="AD33" s="283"/>
      <c r="AE33" s="283"/>
      <c r="AF33" s="283"/>
      <c r="AG33" s="283"/>
      <c r="AH33" s="283"/>
      <c r="AJ33" s="284"/>
      <c r="AK33" s="284"/>
      <c r="AL33" s="284"/>
    </row>
    <row r="34" spans="2:38" s="279" customFormat="1" ht="17" customHeight="1">
      <c r="B34" s="308" t="s">
        <v>1219</v>
      </c>
      <c r="C34" s="304"/>
      <c r="D34" s="304"/>
      <c r="E34" s="305"/>
      <c r="F34" s="305"/>
      <c r="G34" s="305"/>
      <c r="H34" s="305"/>
      <c r="I34" s="305"/>
      <c r="J34" s="305"/>
      <c r="K34" s="305"/>
      <c r="L34" s="305"/>
      <c r="M34" s="305"/>
      <c r="N34" s="305"/>
      <c r="O34" s="305"/>
      <c r="P34" s="305"/>
      <c r="Q34" s="312"/>
      <c r="AJ34" s="284"/>
      <c r="AK34" s="284"/>
      <c r="AL34" s="284"/>
    </row>
    <row r="35" spans="2:38" s="279" customFormat="1" ht="17" customHeight="1">
      <c r="B35" s="308" t="s">
        <v>1220</v>
      </c>
      <c r="C35" s="304"/>
      <c r="D35" s="304"/>
      <c r="E35" s="305"/>
      <c r="F35" s="305"/>
      <c r="G35" s="305"/>
      <c r="H35" s="305"/>
      <c r="I35" s="305"/>
      <c r="J35" s="305"/>
      <c r="K35" s="305"/>
      <c r="L35" s="305"/>
      <c r="M35" s="305"/>
      <c r="N35" s="305"/>
      <c r="O35" s="305"/>
      <c r="P35" s="305"/>
      <c r="Q35" s="312"/>
      <c r="AJ35" s="284"/>
      <c r="AK35" s="284"/>
      <c r="AL35" s="284"/>
    </row>
    <row r="36" spans="2:38" s="279" customFormat="1" ht="17" customHeight="1">
      <c r="B36" s="308" t="s">
        <v>1221</v>
      </c>
      <c r="C36" s="304"/>
      <c r="D36" s="304"/>
      <c r="E36" s="305"/>
      <c r="F36" s="305"/>
      <c r="G36" s="305"/>
      <c r="H36" s="305"/>
      <c r="I36" s="305"/>
      <c r="J36" s="305"/>
      <c r="K36" s="305"/>
      <c r="L36" s="305"/>
      <c r="M36" s="305"/>
      <c r="N36" s="305"/>
      <c r="O36" s="305"/>
      <c r="P36" s="305"/>
      <c r="Q36" s="312"/>
      <c r="AJ36" s="284"/>
      <c r="AK36" s="284"/>
      <c r="AL36" s="284"/>
    </row>
    <row r="37" spans="2:38" s="279" customFormat="1" ht="17" customHeight="1">
      <c r="B37" s="308" t="s">
        <v>1222</v>
      </c>
      <c r="C37" s="304"/>
      <c r="D37" s="304"/>
      <c r="E37" s="305"/>
      <c r="F37" s="305"/>
      <c r="G37" s="305"/>
      <c r="H37" s="305"/>
      <c r="I37" s="305"/>
      <c r="J37" s="305"/>
      <c r="K37" s="305"/>
      <c r="L37" s="305"/>
      <c r="M37" s="305"/>
      <c r="N37" s="305"/>
      <c r="O37" s="305"/>
      <c r="P37" s="305"/>
      <c r="Q37" s="312"/>
      <c r="AJ37" s="284"/>
      <c r="AK37" s="284"/>
      <c r="AL37" s="284"/>
    </row>
    <row r="38" spans="2:38" s="279" customFormat="1" ht="17" customHeight="1">
      <c r="B38" s="308" t="s">
        <v>1223</v>
      </c>
      <c r="C38" s="304"/>
      <c r="D38" s="304"/>
      <c r="E38" s="305"/>
      <c r="F38" s="305"/>
      <c r="G38" s="305"/>
      <c r="H38" s="305"/>
      <c r="I38" s="305"/>
      <c r="J38" s="305"/>
      <c r="K38" s="305"/>
      <c r="L38" s="305"/>
      <c r="M38" s="305"/>
      <c r="N38" s="305"/>
      <c r="O38" s="305"/>
      <c r="P38" s="305"/>
      <c r="Q38" s="312"/>
      <c r="AJ38" s="284"/>
      <c r="AK38" s="284"/>
      <c r="AL38" s="284"/>
    </row>
    <row r="39" spans="2:38" s="279" customFormat="1" ht="17" customHeight="1">
      <c r="B39" s="308" t="s">
        <v>1224</v>
      </c>
      <c r="C39" s="304"/>
      <c r="D39" s="304"/>
      <c r="E39" s="305"/>
      <c r="F39" s="305"/>
      <c r="G39" s="305"/>
      <c r="H39" s="305"/>
      <c r="I39" s="305"/>
      <c r="J39" s="305"/>
      <c r="K39" s="305"/>
      <c r="L39" s="305"/>
      <c r="M39" s="305"/>
      <c r="N39" s="305"/>
      <c r="O39" s="305"/>
      <c r="P39" s="305"/>
      <c r="Q39" s="312"/>
      <c r="AJ39" s="284"/>
      <c r="AK39" s="284"/>
      <c r="AL39" s="284"/>
    </row>
    <row r="40" spans="2:38" s="279" customFormat="1" ht="17" customHeight="1">
      <c r="B40" s="308" t="s">
        <v>1225</v>
      </c>
      <c r="C40" s="304"/>
      <c r="D40" s="304"/>
      <c r="E40" s="305"/>
      <c r="F40" s="305"/>
      <c r="G40" s="305"/>
      <c r="H40" s="305"/>
      <c r="I40" s="305"/>
      <c r="J40" s="305"/>
      <c r="K40" s="305"/>
      <c r="L40" s="305"/>
      <c r="M40" s="305"/>
      <c r="N40" s="305"/>
      <c r="O40" s="305"/>
      <c r="P40" s="305"/>
      <c r="Q40" s="312"/>
      <c r="AJ40" s="284"/>
      <c r="AK40" s="284"/>
      <c r="AL40" s="284"/>
    </row>
    <row r="41" spans="2:38" s="279" customFormat="1" ht="17" customHeight="1">
      <c r="B41" s="308" t="s">
        <v>1226</v>
      </c>
      <c r="C41" s="304"/>
      <c r="D41" s="304"/>
      <c r="E41" s="305"/>
      <c r="F41" s="305"/>
      <c r="G41" s="305"/>
      <c r="H41" s="305"/>
      <c r="I41" s="305"/>
      <c r="J41" s="305"/>
      <c r="K41" s="305"/>
      <c r="L41" s="305"/>
      <c r="M41" s="305"/>
      <c r="N41" s="305"/>
      <c r="O41" s="305"/>
      <c r="P41" s="305"/>
      <c r="Q41" s="312"/>
      <c r="AJ41" s="284"/>
      <c r="AK41" s="284"/>
      <c r="AL41" s="284"/>
    </row>
    <row r="42" spans="2:38" s="279" customFormat="1" ht="17" customHeight="1">
      <c r="B42" s="308" t="s">
        <v>1227</v>
      </c>
      <c r="C42" s="304"/>
      <c r="D42" s="304"/>
      <c r="E42" s="305"/>
      <c r="F42" s="305"/>
      <c r="G42" s="305"/>
      <c r="H42" s="305"/>
      <c r="I42" s="305"/>
      <c r="J42" s="305"/>
      <c r="K42" s="305"/>
      <c r="L42" s="305"/>
      <c r="M42" s="305"/>
      <c r="N42" s="305"/>
      <c r="O42" s="305"/>
      <c r="P42" s="305"/>
      <c r="Q42" s="312"/>
      <c r="AJ42" s="284"/>
      <c r="AK42" s="284"/>
      <c r="AL42" s="284"/>
    </row>
    <row r="43" spans="2:38" s="279" customFormat="1" ht="17" customHeight="1">
      <c r="B43" s="308" t="s">
        <v>1228</v>
      </c>
      <c r="C43" s="304"/>
      <c r="D43" s="304"/>
      <c r="E43" s="305"/>
      <c r="F43" s="305"/>
      <c r="G43" s="305"/>
      <c r="H43" s="305"/>
      <c r="I43" s="305"/>
      <c r="J43" s="305"/>
      <c r="K43" s="305"/>
      <c r="L43" s="305"/>
      <c r="M43" s="305"/>
      <c r="N43" s="305"/>
      <c r="O43" s="305"/>
      <c r="P43" s="305"/>
      <c r="Q43" s="312"/>
      <c r="AJ43" s="284"/>
      <c r="AK43" s="284"/>
      <c r="AL43" s="284"/>
    </row>
    <row r="44" spans="2:38" s="279" customFormat="1" ht="17" customHeight="1">
      <c r="B44" s="308" t="s">
        <v>1229</v>
      </c>
      <c r="C44" s="304"/>
      <c r="D44" s="304"/>
      <c r="E44" s="305"/>
      <c r="F44" s="305"/>
      <c r="G44" s="305"/>
      <c r="H44" s="305"/>
      <c r="I44" s="305"/>
      <c r="J44" s="305"/>
      <c r="K44" s="305"/>
      <c r="L44" s="305"/>
      <c r="M44" s="305"/>
      <c r="N44" s="305"/>
      <c r="O44" s="305"/>
      <c r="P44" s="305"/>
      <c r="Q44" s="312"/>
      <c r="AJ44" s="284"/>
      <c r="AK44" s="284"/>
      <c r="AL44" s="284"/>
    </row>
    <row r="45" spans="2:38" s="279" customFormat="1" ht="17" customHeight="1">
      <c r="B45" s="308" t="s">
        <v>1230</v>
      </c>
      <c r="C45" s="304"/>
      <c r="D45" s="304"/>
      <c r="E45" s="305"/>
      <c r="F45" s="305"/>
      <c r="G45" s="305"/>
      <c r="H45" s="305"/>
      <c r="I45" s="305"/>
      <c r="J45" s="305"/>
      <c r="K45" s="305"/>
      <c r="L45" s="305"/>
      <c r="M45" s="305"/>
      <c r="N45" s="305"/>
      <c r="O45" s="305"/>
      <c r="P45" s="305"/>
      <c r="Q45" s="312"/>
    </row>
    <row r="46" spans="2:38" s="279" customFormat="1" ht="17" customHeight="1">
      <c r="B46" s="308" t="s">
        <v>1231</v>
      </c>
      <c r="C46" s="304"/>
      <c r="D46" s="304"/>
      <c r="E46" s="305"/>
      <c r="F46" s="305"/>
      <c r="G46" s="305"/>
      <c r="H46" s="305"/>
      <c r="I46" s="305"/>
      <c r="J46" s="305"/>
      <c r="K46" s="305"/>
      <c r="L46" s="305"/>
      <c r="M46" s="305"/>
      <c r="N46" s="305"/>
      <c r="O46" s="305"/>
      <c r="P46" s="305"/>
      <c r="Q46" s="312"/>
    </row>
    <row r="47" spans="2:38" s="279" customFormat="1" ht="17" customHeight="1">
      <c r="B47" s="308" t="s">
        <v>1232</v>
      </c>
      <c r="C47" s="304"/>
      <c r="D47" s="304"/>
      <c r="E47" s="305"/>
      <c r="F47" s="305"/>
      <c r="G47" s="305"/>
      <c r="H47" s="305"/>
      <c r="I47" s="305"/>
      <c r="J47" s="305"/>
      <c r="K47" s="305"/>
      <c r="L47" s="305"/>
      <c r="M47" s="305"/>
      <c r="N47" s="305"/>
      <c r="O47" s="305"/>
      <c r="P47" s="305"/>
      <c r="Q47" s="312"/>
    </row>
    <row r="48" spans="2:38" s="279" customFormat="1" ht="17" customHeight="1">
      <c r="B48" s="308" t="s">
        <v>1233</v>
      </c>
      <c r="C48" s="304"/>
      <c r="D48" s="304"/>
      <c r="E48" s="305"/>
      <c r="F48" s="305"/>
      <c r="G48" s="305"/>
      <c r="H48" s="305"/>
      <c r="I48" s="305"/>
      <c r="J48" s="305"/>
      <c r="K48" s="305"/>
      <c r="L48" s="305"/>
      <c r="M48" s="305"/>
      <c r="N48" s="305"/>
      <c r="O48" s="305"/>
      <c r="P48" s="305"/>
      <c r="Q48" s="312"/>
    </row>
    <row r="49" spans="2:17" s="279" customFormat="1" ht="17" customHeight="1">
      <c r="B49" s="308" t="s">
        <v>1234</v>
      </c>
      <c r="C49" s="304"/>
      <c r="D49" s="304"/>
      <c r="E49" s="305"/>
      <c r="F49" s="305"/>
      <c r="G49" s="305"/>
      <c r="H49" s="305"/>
      <c r="I49" s="305"/>
      <c r="J49" s="305"/>
      <c r="K49" s="305"/>
      <c r="L49" s="305"/>
      <c r="M49" s="305"/>
      <c r="N49" s="305"/>
      <c r="O49" s="305"/>
      <c r="P49" s="305"/>
      <c r="Q49" s="312"/>
    </row>
    <row r="50" spans="2:17" s="279" customFormat="1" ht="17" customHeight="1">
      <c r="B50" s="308" t="s">
        <v>1235</v>
      </c>
      <c r="C50" s="304"/>
      <c r="D50" s="304"/>
      <c r="E50" s="305"/>
      <c r="F50" s="305"/>
      <c r="G50" s="305"/>
      <c r="H50" s="305"/>
      <c r="I50" s="305"/>
      <c r="J50" s="305"/>
      <c r="K50" s="305"/>
      <c r="L50" s="305"/>
      <c r="M50" s="305"/>
      <c r="N50" s="305"/>
      <c r="O50" s="305"/>
      <c r="P50" s="305"/>
      <c r="Q50" s="312"/>
    </row>
    <row r="51" spans="2:17" s="279" customFormat="1" ht="17" customHeight="1">
      <c r="B51" s="308" t="s">
        <v>1236</v>
      </c>
      <c r="C51" s="304"/>
      <c r="D51" s="304"/>
      <c r="E51" s="305"/>
      <c r="F51" s="305"/>
      <c r="G51" s="305"/>
      <c r="H51" s="305"/>
      <c r="I51" s="305"/>
      <c r="J51" s="305"/>
      <c r="K51" s="305"/>
      <c r="L51" s="305"/>
      <c r="M51" s="305"/>
      <c r="N51" s="305"/>
      <c r="O51" s="305"/>
      <c r="P51" s="305"/>
      <c r="Q51" s="312"/>
    </row>
    <row r="52" spans="2:17" s="279" customFormat="1" ht="17" customHeight="1">
      <c r="B52" s="308" t="s">
        <v>1237</v>
      </c>
      <c r="C52" s="304"/>
      <c r="D52" s="304"/>
      <c r="E52" s="305"/>
      <c r="F52" s="305"/>
      <c r="G52" s="305"/>
      <c r="H52" s="305"/>
      <c r="I52" s="305"/>
      <c r="J52" s="305"/>
      <c r="K52" s="305"/>
      <c r="L52" s="305"/>
      <c r="M52" s="305"/>
      <c r="N52" s="305"/>
      <c r="O52" s="305"/>
      <c r="P52" s="305"/>
      <c r="Q52" s="312"/>
    </row>
    <row r="53" spans="2:17" s="279" customFormat="1" ht="17" customHeight="1">
      <c r="B53" s="308" t="s">
        <v>1238</v>
      </c>
      <c r="C53" s="304"/>
      <c r="D53" s="304"/>
      <c r="E53" s="305"/>
      <c r="F53" s="305"/>
      <c r="G53" s="305"/>
      <c r="H53" s="305"/>
      <c r="I53" s="305"/>
      <c r="J53" s="305"/>
      <c r="K53" s="305"/>
      <c r="L53" s="305"/>
      <c r="M53" s="305"/>
      <c r="N53" s="305"/>
      <c r="O53" s="305"/>
      <c r="P53" s="305"/>
      <c r="Q53" s="312"/>
    </row>
    <row r="54" spans="2:17" s="279" customFormat="1" ht="17" customHeight="1">
      <c r="B54" s="308" t="s">
        <v>1239</v>
      </c>
      <c r="C54" s="304"/>
      <c r="D54" s="304"/>
      <c r="E54" s="305"/>
      <c r="F54" s="305"/>
      <c r="G54" s="305"/>
      <c r="H54" s="305"/>
      <c r="I54" s="305"/>
      <c r="J54" s="305"/>
      <c r="K54" s="305"/>
      <c r="L54" s="305"/>
      <c r="M54" s="305"/>
      <c r="N54" s="305"/>
      <c r="O54" s="305"/>
      <c r="P54" s="305"/>
      <c r="Q54" s="312"/>
    </row>
    <row r="55" spans="2:17" s="279" customFormat="1" ht="17" customHeight="1">
      <c r="B55" s="308" t="s">
        <v>1240</v>
      </c>
      <c r="C55" s="304"/>
      <c r="D55" s="304"/>
      <c r="E55" s="305"/>
      <c r="F55" s="305"/>
      <c r="G55" s="305"/>
      <c r="H55" s="305"/>
      <c r="I55" s="305"/>
      <c r="J55" s="305"/>
      <c r="K55" s="305"/>
      <c r="L55" s="305"/>
      <c r="M55" s="305"/>
      <c r="N55" s="305"/>
      <c r="O55" s="305"/>
      <c r="P55" s="305"/>
      <c r="Q55" s="312"/>
    </row>
    <row r="56" spans="2:17" s="279" customFormat="1" ht="17" customHeight="1">
      <c r="B56" s="308" t="s">
        <v>1241</v>
      </c>
      <c r="C56" s="304"/>
      <c r="D56" s="304"/>
      <c r="E56" s="305"/>
      <c r="F56" s="305"/>
      <c r="G56" s="305"/>
      <c r="H56" s="305"/>
      <c r="I56" s="305"/>
      <c r="J56" s="305"/>
      <c r="K56" s="305"/>
      <c r="L56" s="305"/>
      <c r="M56" s="305"/>
      <c r="N56" s="305"/>
      <c r="O56" s="305"/>
      <c r="P56" s="305"/>
      <c r="Q56" s="312"/>
    </row>
    <row r="57" spans="2:17" s="279" customFormat="1" ht="17" customHeight="1">
      <c r="B57" s="308" t="s">
        <v>1242</v>
      </c>
      <c r="C57" s="304"/>
      <c r="D57" s="304"/>
      <c r="E57" s="305"/>
      <c r="F57" s="305"/>
      <c r="G57" s="305"/>
      <c r="H57" s="305"/>
      <c r="I57" s="305"/>
      <c r="J57" s="305"/>
      <c r="K57" s="305"/>
      <c r="L57" s="305"/>
      <c r="M57" s="305"/>
      <c r="N57" s="305"/>
      <c r="O57" s="305"/>
      <c r="P57" s="305"/>
      <c r="Q57" s="312"/>
    </row>
    <row r="58" spans="2:17" s="279" customFormat="1" ht="17" customHeight="1">
      <c r="B58" s="308" t="s">
        <v>1243</v>
      </c>
      <c r="C58" s="304"/>
      <c r="D58" s="304"/>
      <c r="E58" s="305"/>
      <c r="F58" s="305"/>
      <c r="G58" s="305"/>
      <c r="H58" s="305"/>
      <c r="I58" s="305"/>
      <c r="J58" s="305"/>
      <c r="K58" s="305"/>
      <c r="L58" s="305"/>
      <c r="M58" s="305"/>
      <c r="N58" s="305"/>
      <c r="O58" s="305"/>
      <c r="P58" s="305"/>
      <c r="Q58" s="312"/>
    </row>
    <row r="59" spans="2:17" s="279" customFormat="1" ht="17" customHeight="1">
      <c r="B59" s="308" t="s">
        <v>1244</v>
      </c>
      <c r="C59" s="304"/>
      <c r="D59" s="304"/>
      <c r="E59" s="305"/>
      <c r="F59" s="305"/>
      <c r="G59" s="305"/>
      <c r="H59" s="305"/>
      <c r="I59" s="305"/>
      <c r="J59" s="305"/>
      <c r="K59" s="305"/>
      <c r="L59" s="305"/>
      <c r="M59" s="305"/>
      <c r="N59" s="305"/>
      <c r="O59" s="305"/>
      <c r="P59" s="305"/>
      <c r="Q59" s="312"/>
    </row>
    <row r="60" spans="2:17" s="279" customFormat="1" ht="17" customHeight="1">
      <c r="B60" s="308" t="s">
        <v>1245</v>
      </c>
      <c r="C60" s="304"/>
      <c r="D60" s="304"/>
      <c r="E60" s="305"/>
      <c r="F60" s="305"/>
      <c r="G60" s="305"/>
      <c r="H60" s="305"/>
      <c r="I60" s="305"/>
      <c r="J60" s="305"/>
      <c r="K60" s="305"/>
      <c r="L60" s="305"/>
      <c r="M60" s="305"/>
      <c r="N60" s="305"/>
      <c r="O60" s="305"/>
      <c r="P60" s="305"/>
      <c r="Q60" s="312"/>
    </row>
    <row r="61" spans="2:17" s="279" customFormat="1" ht="17" customHeight="1">
      <c r="B61" s="308" t="s">
        <v>1246</v>
      </c>
      <c r="C61" s="304"/>
      <c r="D61" s="304"/>
      <c r="E61" s="305"/>
      <c r="F61" s="305"/>
      <c r="G61" s="305"/>
      <c r="H61" s="305"/>
      <c r="I61" s="305"/>
      <c r="J61" s="305"/>
      <c r="K61" s="305"/>
      <c r="L61" s="305"/>
      <c r="M61" s="305"/>
      <c r="N61" s="305"/>
      <c r="O61" s="305"/>
      <c r="P61" s="305"/>
      <c r="Q61" s="312"/>
    </row>
    <row r="62" spans="2:17" s="279" customFormat="1" ht="17" customHeight="1">
      <c r="B62" s="308" t="s">
        <v>1247</v>
      </c>
      <c r="C62" s="304"/>
      <c r="D62" s="304"/>
      <c r="E62" s="305"/>
      <c r="F62" s="305"/>
      <c r="G62" s="305"/>
      <c r="H62" s="305"/>
      <c r="I62" s="305"/>
      <c r="J62" s="305"/>
      <c r="K62" s="305"/>
      <c r="L62" s="305"/>
      <c r="M62" s="305"/>
      <c r="N62" s="305"/>
      <c r="O62" s="305"/>
      <c r="P62" s="305"/>
      <c r="Q62" s="312"/>
    </row>
    <row r="63" spans="2:17" s="279" customFormat="1" ht="17" customHeight="1">
      <c r="B63" s="308" t="s">
        <v>1248</v>
      </c>
      <c r="C63" s="304"/>
      <c r="D63" s="304"/>
      <c r="E63" s="305"/>
      <c r="F63" s="305"/>
      <c r="G63" s="305"/>
      <c r="H63" s="305"/>
      <c r="I63" s="305"/>
      <c r="J63" s="305"/>
      <c r="K63" s="305"/>
      <c r="L63" s="305"/>
      <c r="M63" s="305"/>
      <c r="N63" s="305"/>
      <c r="O63" s="305"/>
      <c r="P63" s="305"/>
      <c r="Q63" s="312"/>
    </row>
    <row r="64" spans="2:17" s="279" customFormat="1" ht="17" customHeight="1">
      <c r="B64" s="308" t="s">
        <v>1249</v>
      </c>
      <c r="C64" s="304"/>
      <c r="D64" s="304"/>
      <c r="E64" s="305"/>
      <c r="F64" s="305"/>
      <c r="G64" s="305"/>
      <c r="H64" s="305"/>
      <c r="I64" s="305"/>
      <c r="J64" s="305"/>
      <c r="K64" s="305"/>
      <c r="L64" s="305"/>
      <c r="M64" s="305"/>
      <c r="N64" s="305"/>
      <c r="O64" s="305"/>
      <c r="P64" s="305"/>
      <c r="Q64" s="312"/>
    </row>
    <row r="65" spans="2:17" s="279" customFormat="1" ht="17" customHeight="1">
      <c r="B65" s="308" t="s">
        <v>1250</v>
      </c>
      <c r="C65" s="304"/>
      <c r="D65" s="304"/>
      <c r="E65" s="305"/>
      <c r="F65" s="305"/>
      <c r="G65" s="305"/>
      <c r="H65" s="305"/>
      <c r="I65" s="305"/>
      <c r="J65" s="305"/>
      <c r="K65" s="305"/>
      <c r="L65" s="305"/>
      <c r="M65" s="305"/>
      <c r="N65" s="305"/>
      <c r="O65" s="305"/>
      <c r="P65" s="305"/>
      <c r="Q65" s="312"/>
    </row>
    <row r="66" spans="2:17" s="279" customFormat="1" ht="17" customHeight="1">
      <c r="B66" s="308" t="s">
        <v>1251</v>
      </c>
      <c r="C66" s="304"/>
      <c r="D66" s="304"/>
      <c r="E66" s="305"/>
      <c r="F66" s="305"/>
      <c r="G66" s="305"/>
      <c r="H66" s="305"/>
      <c r="I66" s="305"/>
      <c r="J66" s="305"/>
      <c r="K66" s="305"/>
      <c r="L66" s="305"/>
      <c r="M66" s="305"/>
      <c r="N66" s="305"/>
      <c r="O66" s="305"/>
      <c r="P66" s="305"/>
      <c r="Q66" s="312"/>
    </row>
    <row r="67" spans="2:17" s="279" customFormat="1" ht="17" customHeight="1">
      <c r="B67" s="308" t="s">
        <v>1252</v>
      </c>
      <c r="C67" s="304"/>
      <c r="D67" s="304"/>
      <c r="E67" s="305"/>
      <c r="F67" s="305"/>
      <c r="G67" s="305"/>
      <c r="H67" s="305"/>
      <c r="I67" s="305"/>
      <c r="J67" s="305"/>
      <c r="K67" s="305"/>
      <c r="L67" s="305"/>
      <c r="M67" s="305"/>
      <c r="N67" s="305"/>
      <c r="O67" s="305"/>
      <c r="P67" s="305"/>
      <c r="Q67" s="312"/>
    </row>
    <row r="68" spans="2:17" s="279" customFormat="1" ht="17" customHeight="1">
      <c r="B68" s="308" t="s">
        <v>1253</v>
      </c>
      <c r="C68" s="304"/>
      <c r="D68" s="304"/>
      <c r="E68" s="305"/>
      <c r="F68" s="305"/>
      <c r="G68" s="305"/>
      <c r="H68" s="305"/>
      <c r="I68" s="305"/>
      <c r="J68" s="305"/>
      <c r="K68" s="305"/>
      <c r="L68" s="305"/>
      <c r="M68" s="305"/>
      <c r="N68" s="305"/>
      <c r="O68" s="305"/>
      <c r="P68" s="305"/>
      <c r="Q68" s="312"/>
    </row>
    <row r="69" spans="2:17" s="279" customFormat="1" ht="17" customHeight="1">
      <c r="B69" s="308" t="s">
        <v>1254</v>
      </c>
      <c r="C69" s="304"/>
      <c r="D69" s="304"/>
      <c r="E69" s="305"/>
      <c r="F69" s="305"/>
      <c r="G69" s="305"/>
      <c r="H69" s="305"/>
      <c r="I69" s="305"/>
      <c r="J69" s="305"/>
      <c r="K69" s="305"/>
      <c r="L69" s="305"/>
      <c r="M69" s="305"/>
      <c r="N69" s="305"/>
      <c r="O69" s="305"/>
      <c r="P69" s="305"/>
      <c r="Q69" s="312"/>
    </row>
    <row r="70" spans="2:17" s="279" customFormat="1" ht="17" customHeight="1">
      <c r="B70" s="308" t="s">
        <v>1255</v>
      </c>
      <c r="C70" s="304"/>
      <c r="D70" s="304"/>
      <c r="E70" s="305"/>
      <c r="F70" s="305"/>
      <c r="G70" s="305"/>
      <c r="H70" s="305"/>
      <c r="I70" s="305"/>
      <c r="J70" s="305"/>
      <c r="K70" s="305"/>
      <c r="L70" s="305"/>
      <c r="M70" s="305"/>
      <c r="N70" s="305"/>
      <c r="O70" s="305"/>
      <c r="P70" s="305"/>
      <c r="Q70" s="312"/>
    </row>
    <row r="71" spans="2:17" s="279" customFormat="1" ht="17" customHeight="1">
      <c r="B71" s="308" t="s">
        <v>1256</v>
      </c>
      <c r="C71" s="304"/>
      <c r="D71" s="304"/>
      <c r="E71" s="305"/>
      <c r="F71" s="305"/>
      <c r="G71" s="305"/>
      <c r="H71" s="305"/>
      <c r="I71" s="305"/>
      <c r="J71" s="305"/>
      <c r="K71" s="305"/>
      <c r="L71" s="305"/>
      <c r="M71" s="305"/>
      <c r="N71" s="305"/>
      <c r="O71" s="305"/>
      <c r="P71" s="305"/>
      <c r="Q71" s="312"/>
    </row>
    <row r="72" spans="2:17" s="279" customFormat="1" ht="17" customHeight="1">
      <c r="B72" s="308" t="s">
        <v>1257</v>
      </c>
      <c r="C72" s="304"/>
      <c r="D72" s="304"/>
      <c r="E72" s="305"/>
      <c r="F72" s="305"/>
      <c r="G72" s="305"/>
      <c r="H72" s="305"/>
      <c r="I72" s="305"/>
      <c r="J72" s="305"/>
      <c r="K72" s="305"/>
      <c r="L72" s="305"/>
      <c r="M72" s="305"/>
      <c r="N72" s="305"/>
      <c r="O72" s="305"/>
      <c r="P72" s="305"/>
      <c r="Q72" s="312"/>
    </row>
    <row r="73" spans="2:17" s="279" customFormat="1" ht="17" customHeight="1">
      <c r="B73" s="308" t="s">
        <v>1258</v>
      </c>
      <c r="C73" s="304"/>
      <c r="D73" s="304"/>
      <c r="E73" s="305"/>
      <c r="F73" s="305"/>
      <c r="G73" s="305"/>
      <c r="H73" s="305"/>
      <c r="I73" s="305"/>
      <c r="J73" s="305"/>
      <c r="K73" s="305"/>
      <c r="L73" s="305"/>
      <c r="M73" s="305"/>
      <c r="N73" s="305"/>
      <c r="O73" s="305"/>
      <c r="P73" s="305"/>
      <c r="Q73" s="312"/>
    </row>
    <row r="74" spans="2:17" s="279" customFormat="1" ht="17" customHeight="1">
      <c r="B74" s="308" t="s">
        <v>1259</v>
      </c>
      <c r="C74" s="304"/>
      <c r="D74" s="304"/>
      <c r="E74" s="305"/>
      <c r="F74" s="305"/>
      <c r="G74" s="305"/>
      <c r="H74" s="305"/>
      <c r="I74" s="305"/>
      <c r="J74" s="305"/>
      <c r="K74" s="305"/>
      <c r="L74" s="305"/>
      <c r="M74" s="305"/>
      <c r="N74" s="305"/>
      <c r="O74" s="305"/>
      <c r="P74" s="305"/>
      <c r="Q74" s="312"/>
    </row>
    <row r="75" spans="2:17" s="279" customFormat="1" ht="17" customHeight="1">
      <c r="B75" s="308" t="s">
        <v>1260</v>
      </c>
      <c r="C75" s="304"/>
      <c r="D75" s="304"/>
      <c r="E75" s="305"/>
      <c r="F75" s="305"/>
      <c r="G75" s="305"/>
      <c r="H75" s="305"/>
      <c r="I75" s="305"/>
      <c r="J75" s="305"/>
      <c r="K75" s="305"/>
      <c r="L75" s="305"/>
      <c r="M75" s="305"/>
      <c r="N75" s="305"/>
      <c r="O75" s="305"/>
      <c r="P75" s="305"/>
      <c r="Q75" s="312"/>
    </row>
    <row r="76" spans="2:17" s="279" customFormat="1" ht="17" customHeight="1">
      <c r="B76" s="308" t="s">
        <v>1261</v>
      </c>
      <c r="C76" s="304"/>
      <c r="D76" s="304"/>
      <c r="E76" s="305"/>
      <c r="F76" s="305"/>
      <c r="G76" s="305"/>
      <c r="H76" s="305"/>
      <c r="I76" s="305"/>
      <c r="J76" s="305"/>
      <c r="K76" s="305"/>
      <c r="L76" s="305"/>
      <c r="M76" s="305"/>
      <c r="N76" s="305"/>
      <c r="O76" s="305"/>
      <c r="P76" s="305"/>
      <c r="Q76" s="312"/>
    </row>
    <row r="77" spans="2:17" s="279" customFormat="1" ht="17" customHeight="1">
      <c r="B77" s="308" t="s">
        <v>1262</v>
      </c>
      <c r="C77" s="304"/>
      <c r="D77" s="304"/>
      <c r="E77" s="305"/>
      <c r="F77" s="305"/>
      <c r="G77" s="305"/>
      <c r="H77" s="305"/>
      <c r="I77" s="305"/>
      <c r="J77" s="305"/>
      <c r="K77" s="305"/>
      <c r="L77" s="305"/>
      <c r="M77" s="305"/>
      <c r="N77" s="305"/>
      <c r="O77" s="305"/>
      <c r="P77" s="305"/>
      <c r="Q77" s="312"/>
    </row>
    <row r="78" spans="2:17" s="279" customFormat="1" ht="17" customHeight="1">
      <c r="B78" s="308" t="s">
        <v>1263</v>
      </c>
      <c r="C78" s="304"/>
      <c r="D78" s="304"/>
      <c r="E78" s="305"/>
      <c r="F78" s="305"/>
      <c r="G78" s="305"/>
      <c r="H78" s="305"/>
      <c r="I78" s="305"/>
      <c r="J78" s="305"/>
      <c r="K78" s="305"/>
      <c r="L78" s="305"/>
      <c r="M78" s="305"/>
      <c r="N78" s="305"/>
      <c r="O78" s="305"/>
      <c r="P78" s="305"/>
      <c r="Q78" s="312"/>
    </row>
    <row r="79" spans="2:17" s="279" customFormat="1" ht="17" customHeight="1">
      <c r="B79" s="308" t="s">
        <v>1264</v>
      </c>
      <c r="C79" s="304"/>
      <c r="D79" s="304"/>
      <c r="E79" s="305"/>
      <c r="F79" s="305"/>
      <c r="G79" s="305"/>
      <c r="H79" s="305"/>
      <c r="I79" s="305"/>
      <c r="J79" s="305"/>
      <c r="K79" s="305"/>
      <c r="L79" s="305"/>
      <c r="M79" s="305"/>
      <c r="N79" s="305"/>
      <c r="O79" s="305"/>
      <c r="P79" s="305"/>
      <c r="Q79" s="312"/>
    </row>
    <row r="80" spans="2:17" s="279" customFormat="1" ht="17" customHeight="1">
      <c r="B80" s="308" t="s">
        <v>1265</v>
      </c>
      <c r="C80" s="304"/>
      <c r="D80" s="304"/>
      <c r="E80" s="305"/>
      <c r="F80" s="305"/>
      <c r="G80" s="305"/>
      <c r="H80" s="305"/>
      <c r="I80" s="305"/>
      <c r="J80" s="305"/>
      <c r="K80" s="305"/>
      <c r="L80" s="305"/>
      <c r="M80" s="305"/>
      <c r="N80" s="305"/>
      <c r="O80" s="305"/>
      <c r="P80" s="305"/>
      <c r="Q80" s="312"/>
    </row>
    <row r="81" spans="2:17" s="279" customFormat="1" ht="17" customHeight="1">
      <c r="B81" s="308" t="s">
        <v>1266</v>
      </c>
      <c r="C81" s="304"/>
      <c r="D81" s="304"/>
      <c r="E81" s="305"/>
      <c r="F81" s="305"/>
      <c r="G81" s="305"/>
      <c r="H81" s="305"/>
      <c r="I81" s="305"/>
      <c r="J81" s="305"/>
      <c r="K81" s="305"/>
      <c r="L81" s="305"/>
      <c r="M81" s="305"/>
      <c r="N81" s="305"/>
      <c r="O81" s="305"/>
      <c r="P81" s="305"/>
      <c r="Q81" s="312"/>
    </row>
    <row r="82" spans="2:17" s="279" customFormat="1" ht="17" customHeight="1">
      <c r="B82" s="308" t="s">
        <v>1267</v>
      </c>
      <c r="C82" s="304"/>
      <c r="D82" s="304"/>
      <c r="E82" s="305"/>
      <c r="F82" s="305"/>
      <c r="G82" s="305"/>
      <c r="H82" s="305"/>
      <c r="I82" s="305"/>
      <c r="J82" s="305"/>
      <c r="K82" s="305"/>
      <c r="L82" s="305"/>
      <c r="M82" s="305"/>
      <c r="N82" s="305"/>
      <c r="O82" s="305"/>
      <c r="P82" s="305"/>
      <c r="Q82" s="312"/>
    </row>
    <row r="83" spans="2:17" s="279" customFormat="1" ht="17" customHeight="1">
      <c r="B83" s="308" t="s">
        <v>1268</v>
      </c>
      <c r="C83" s="304"/>
      <c r="D83" s="304"/>
      <c r="E83" s="305"/>
      <c r="F83" s="305"/>
      <c r="G83" s="305"/>
      <c r="H83" s="305"/>
      <c r="I83" s="305"/>
      <c r="J83" s="305"/>
      <c r="K83" s="305"/>
      <c r="L83" s="305"/>
      <c r="M83" s="305"/>
      <c r="N83" s="305"/>
      <c r="O83" s="305"/>
      <c r="P83" s="305"/>
      <c r="Q83" s="312"/>
    </row>
    <row r="84" spans="2:17" s="279" customFormat="1" ht="17" customHeight="1">
      <c r="B84" s="308" t="s">
        <v>1269</v>
      </c>
      <c r="C84" s="304"/>
      <c r="D84" s="304"/>
      <c r="E84" s="305"/>
      <c r="F84" s="305"/>
      <c r="G84" s="305"/>
      <c r="H84" s="305"/>
      <c r="I84" s="305"/>
      <c r="J84" s="305"/>
      <c r="K84" s="305"/>
      <c r="L84" s="305"/>
      <c r="M84" s="305"/>
      <c r="N84" s="305"/>
      <c r="O84" s="305"/>
      <c r="P84" s="305"/>
      <c r="Q84" s="312"/>
    </row>
    <row r="85" spans="2:17" s="279" customFormat="1" ht="17" customHeight="1">
      <c r="B85" s="308" t="s">
        <v>1270</v>
      </c>
      <c r="C85" s="304"/>
      <c r="D85" s="304"/>
      <c r="E85" s="305"/>
      <c r="F85" s="305"/>
      <c r="G85" s="305"/>
      <c r="H85" s="305"/>
      <c r="I85" s="305"/>
      <c r="J85" s="305"/>
      <c r="K85" s="305"/>
      <c r="L85" s="305"/>
      <c r="M85" s="305"/>
      <c r="N85" s="305"/>
      <c r="O85" s="305"/>
      <c r="P85" s="305"/>
      <c r="Q85" s="312"/>
    </row>
    <row r="86" spans="2:17" s="279" customFormat="1" ht="17" customHeight="1">
      <c r="B86" s="308" t="s">
        <v>1271</v>
      </c>
      <c r="C86" s="304"/>
      <c r="D86" s="304"/>
      <c r="E86" s="305"/>
      <c r="F86" s="305"/>
      <c r="G86" s="305"/>
      <c r="H86" s="305"/>
      <c r="I86" s="305"/>
      <c r="J86" s="305"/>
      <c r="K86" s="305"/>
      <c r="L86" s="305"/>
      <c r="M86" s="305"/>
      <c r="N86" s="305"/>
      <c r="O86" s="305"/>
      <c r="P86" s="305"/>
      <c r="Q86" s="312"/>
    </row>
    <row r="87" spans="2:17" s="279" customFormat="1" ht="17" customHeight="1">
      <c r="B87" s="308" t="s">
        <v>1272</v>
      </c>
      <c r="C87" s="304"/>
      <c r="D87" s="304"/>
      <c r="E87" s="305"/>
      <c r="F87" s="305"/>
      <c r="G87" s="305"/>
      <c r="H87" s="305"/>
      <c r="I87" s="305"/>
      <c r="J87" s="305"/>
      <c r="K87" s="305"/>
      <c r="L87" s="305"/>
      <c r="M87" s="305"/>
      <c r="N87" s="305"/>
      <c r="O87" s="305"/>
      <c r="P87" s="305"/>
      <c r="Q87" s="312"/>
    </row>
    <row r="88" spans="2:17" s="279" customFormat="1" ht="17" customHeight="1">
      <c r="B88" s="308" t="s">
        <v>1273</v>
      </c>
      <c r="C88" s="304"/>
      <c r="D88" s="304"/>
      <c r="E88" s="305"/>
      <c r="F88" s="305"/>
      <c r="G88" s="305"/>
      <c r="H88" s="305"/>
      <c r="I88" s="305"/>
      <c r="J88" s="305"/>
      <c r="K88" s="305"/>
      <c r="L88" s="305"/>
      <c r="M88" s="305"/>
      <c r="N88" s="305"/>
      <c r="O88" s="305"/>
      <c r="P88" s="305"/>
      <c r="Q88" s="312"/>
    </row>
    <row r="89" spans="2:17" s="279" customFormat="1" ht="17" customHeight="1">
      <c r="B89" s="308" t="s">
        <v>1274</v>
      </c>
      <c r="C89" s="304"/>
      <c r="D89" s="304"/>
      <c r="E89" s="305"/>
      <c r="F89" s="305"/>
      <c r="G89" s="305"/>
      <c r="H89" s="305"/>
      <c r="I89" s="305"/>
      <c r="J89" s="305"/>
      <c r="K89" s="305"/>
      <c r="L89" s="305"/>
      <c r="M89" s="305"/>
      <c r="N89" s="305"/>
      <c r="O89" s="305"/>
      <c r="P89" s="305"/>
      <c r="Q89" s="312"/>
    </row>
    <row r="90" spans="2:17" s="279" customFormat="1" ht="17" customHeight="1">
      <c r="B90" s="308" t="s">
        <v>1275</v>
      </c>
      <c r="C90" s="304"/>
      <c r="D90" s="304"/>
      <c r="E90" s="305"/>
      <c r="F90" s="305"/>
      <c r="G90" s="305"/>
      <c r="H90" s="305"/>
      <c r="I90" s="305"/>
      <c r="J90" s="305"/>
      <c r="K90" s="305"/>
      <c r="L90" s="305"/>
      <c r="M90" s="305"/>
      <c r="N90" s="305"/>
      <c r="O90" s="305"/>
      <c r="P90" s="305"/>
      <c r="Q90" s="312"/>
    </row>
    <row r="91" spans="2:17" s="279" customFormat="1" ht="17" customHeight="1">
      <c r="B91" s="308" t="s">
        <v>1276</v>
      </c>
      <c r="C91" s="304"/>
      <c r="D91" s="304"/>
      <c r="E91" s="305"/>
      <c r="F91" s="305"/>
      <c r="G91" s="305"/>
      <c r="H91" s="305"/>
      <c r="I91" s="305"/>
      <c r="J91" s="305"/>
      <c r="K91" s="305"/>
      <c r="L91" s="305"/>
      <c r="M91" s="305"/>
      <c r="N91" s="305"/>
      <c r="O91" s="305"/>
      <c r="P91" s="305"/>
      <c r="Q91" s="312"/>
    </row>
    <row r="92" spans="2:17" s="279" customFormat="1" ht="17" customHeight="1">
      <c r="B92" s="308" t="s">
        <v>1277</v>
      </c>
      <c r="C92" s="304"/>
      <c r="D92" s="304"/>
      <c r="E92" s="305"/>
      <c r="F92" s="305"/>
      <c r="G92" s="305"/>
      <c r="H92" s="305"/>
      <c r="I92" s="305"/>
      <c r="J92" s="305"/>
      <c r="K92" s="305"/>
      <c r="L92" s="305"/>
      <c r="M92" s="305"/>
      <c r="N92" s="305"/>
      <c r="O92" s="305"/>
      <c r="P92" s="305"/>
      <c r="Q92" s="312"/>
    </row>
    <row r="93" spans="2:17" s="279" customFormat="1" ht="17" customHeight="1">
      <c r="B93" s="308" t="s">
        <v>1278</v>
      </c>
      <c r="C93" s="304"/>
      <c r="D93" s="304"/>
      <c r="E93" s="305"/>
      <c r="F93" s="305"/>
      <c r="G93" s="305"/>
      <c r="H93" s="305"/>
      <c r="I93" s="305"/>
      <c r="J93" s="305"/>
      <c r="K93" s="305"/>
      <c r="L93" s="305"/>
      <c r="M93" s="305"/>
      <c r="N93" s="305"/>
      <c r="O93" s="305"/>
      <c r="P93" s="305"/>
      <c r="Q93" s="312"/>
    </row>
    <row r="94" spans="2:17" s="279" customFormat="1" ht="17" customHeight="1">
      <c r="B94" s="308" t="s">
        <v>1279</v>
      </c>
      <c r="C94" s="304"/>
      <c r="D94" s="304"/>
      <c r="E94" s="305"/>
      <c r="F94" s="305"/>
      <c r="G94" s="305"/>
      <c r="H94" s="305"/>
      <c r="I94" s="305"/>
      <c r="J94" s="305"/>
      <c r="K94" s="305"/>
      <c r="L94" s="305"/>
      <c r="M94" s="305"/>
      <c r="N94" s="305"/>
      <c r="O94" s="305"/>
      <c r="P94" s="305"/>
      <c r="Q94" s="312"/>
    </row>
    <row r="95" spans="2:17" s="279" customFormat="1" ht="17" customHeight="1">
      <c r="B95" s="308" t="s">
        <v>1280</v>
      </c>
      <c r="C95" s="304"/>
      <c r="D95" s="304"/>
      <c r="E95" s="305"/>
      <c r="F95" s="305"/>
      <c r="G95" s="305"/>
      <c r="H95" s="305"/>
      <c r="I95" s="305"/>
      <c r="J95" s="305"/>
      <c r="K95" s="305"/>
      <c r="L95" s="305"/>
      <c r="M95" s="305"/>
      <c r="N95" s="305"/>
      <c r="O95" s="305"/>
      <c r="P95" s="305"/>
      <c r="Q95" s="312"/>
    </row>
    <row r="96" spans="2:17" s="279" customFormat="1" ht="17" customHeight="1">
      <c r="B96" s="308" t="s">
        <v>1281</v>
      </c>
      <c r="C96" s="304"/>
      <c r="D96" s="304"/>
      <c r="E96" s="305"/>
      <c r="F96" s="305"/>
      <c r="G96" s="305"/>
      <c r="H96" s="305"/>
      <c r="I96" s="305"/>
      <c r="J96" s="305"/>
      <c r="K96" s="305"/>
      <c r="L96" s="305"/>
      <c r="M96" s="305"/>
      <c r="N96" s="305"/>
      <c r="O96" s="305"/>
      <c r="P96" s="305"/>
      <c r="Q96" s="312"/>
    </row>
    <row r="97" spans="1:35" s="279" customFormat="1" ht="17" customHeight="1">
      <c r="B97" s="308" t="s">
        <v>1282</v>
      </c>
      <c r="C97" s="304"/>
      <c r="D97" s="304"/>
      <c r="E97" s="305"/>
      <c r="F97" s="305"/>
      <c r="G97" s="305"/>
      <c r="H97" s="305"/>
      <c r="I97" s="305"/>
      <c r="J97" s="305"/>
      <c r="K97" s="305"/>
      <c r="L97" s="305"/>
      <c r="M97" s="305"/>
      <c r="N97" s="305"/>
      <c r="O97" s="305"/>
      <c r="P97" s="305"/>
      <c r="Q97" s="312"/>
    </row>
    <row r="98" spans="1:35" s="279" customFormat="1" ht="17" customHeight="1">
      <c r="B98" s="308" t="s">
        <v>1283</v>
      </c>
      <c r="C98" s="304"/>
      <c r="D98" s="304"/>
      <c r="E98" s="305"/>
      <c r="F98" s="305"/>
      <c r="G98" s="305"/>
      <c r="H98" s="305"/>
      <c r="I98" s="305"/>
      <c r="J98" s="305"/>
      <c r="K98" s="305"/>
      <c r="L98" s="305"/>
      <c r="M98" s="305"/>
      <c r="N98" s="305"/>
      <c r="O98" s="305"/>
      <c r="P98" s="305"/>
      <c r="Q98" s="312"/>
    </row>
    <row r="99" spans="1:35" s="279" customFormat="1" ht="17" customHeight="1">
      <c r="B99" s="308" t="s">
        <v>1284</v>
      </c>
      <c r="C99" s="304"/>
      <c r="D99" s="304"/>
      <c r="E99" s="305"/>
      <c r="F99" s="305"/>
      <c r="G99" s="305"/>
      <c r="H99" s="305"/>
      <c r="I99" s="305"/>
      <c r="J99" s="305"/>
      <c r="K99" s="305"/>
      <c r="L99" s="305"/>
      <c r="M99" s="305"/>
      <c r="N99" s="305"/>
      <c r="O99" s="305"/>
      <c r="P99" s="305"/>
      <c r="Q99" s="312"/>
    </row>
    <row r="100" spans="1:35" s="279" customFormat="1" ht="17" customHeight="1">
      <c r="B100" s="308" t="s">
        <v>1285</v>
      </c>
      <c r="C100" s="304"/>
      <c r="D100" s="304"/>
      <c r="E100" s="305"/>
      <c r="F100" s="305"/>
      <c r="G100" s="305"/>
      <c r="H100" s="305"/>
      <c r="I100" s="305"/>
      <c r="J100" s="305"/>
      <c r="K100" s="305"/>
      <c r="L100" s="305"/>
      <c r="M100" s="305"/>
      <c r="N100" s="305"/>
      <c r="O100" s="305"/>
      <c r="P100" s="305"/>
      <c r="Q100" s="312"/>
    </row>
    <row r="101" spans="1:35" s="279" customFormat="1" ht="17" customHeight="1">
      <c r="B101" s="308" t="s">
        <v>1286</v>
      </c>
      <c r="C101" s="304"/>
      <c r="D101" s="304"/>
      <c r="E101" s="305"/>
      <c r="F101" s="305"/>
      <c r="G101" s="305"/>
      <c r="H101" s="305"/>
      <c r="I101" s="305"/>
      <c r="J101" s="305"/>
      <c r="K101" s="305"/>
      <c r="L101" s="305"/>
      <c r="M101" s="305"/>
      <c r="N101" s="305"/>
      <c r="O101" s="305"/>
      <c r="P101" s="305"/>
      <c r="Q101" s="312"/>
    </row>
    <row r="102" spans="1:35" s="279" customFormat="1" ht="17" customHeight="1" thickBot="1">
      <c r="B102" s="309" t="s">
        <v>1287</v>
      </c>
      <c r="C102" s="313"/>
      <c r="D102" s="313"/>
      <c r="E102" s="314"/>
      <c r="F102" s="314"/>
      <c r="G102" s="314"/>
      <c r="H102" s="314"/>
      <c r="I102" s="314"/>
      <c r="J102" s="314"/>
      <c r="K102" s="314"/>
      <c r="L102" s="314"/>
      <c r="M102" s="314"/>
      <c r="N102" s="314"/>
      <c r="O102" s="314"/>
      <c r="P102" s="314"/>
      <c r="Q102" s="315"/>
    </row>
    <row r="103" spans="1:35" s="279" customFormat="1" ht="14">
      <c r="A103" s="306"/>
      <c r="B103" s="304"/>
      <c r="C103" s="304"/>
      <c r="D103" s="304"/>
      <c r="E103" s="305"/>
      <c r="F103" s="305"/>
      <c r="G103" s="305"/>
      <c r="H103" s="305"/>
      <c r="I103" s="305"/>
      <c r="J103" s="305"/>
      <c r="K103" s="305"/>
      <c r="L103" s="305"/>
      <c r="M103" s="305"/>
      <c r="N103" s="305"/>
      <c r="O103" s="305"/>
      <c r="P103" s="305"/>
      <c r="Q103" s="305"/>
      <c r="R103" s="305"/>
    </row>
    <row r="104" spans="1:35" s="279" customFormat="1" ht="14">
      <c r="A104" s="306"/>
      <c r="B104" s="304"/>
      <c r="C104" s="304"/>
      <c r="D104" s="304"/>
      <c r="E104" s="305"/>
      <c r="F104" s="305"/>
      <c r="G104" s="305"/>
      <c r="H104" s="305"/>
      <c r="I104" s="305"/>
      <c r="J104" s="305"/>
      <c r="K104" s="305"/>
      <c r="L104" s="305"/>
      <c r="M104" s="305"/>
      <c r="N104" s="305"/>
      <c r="O104" s="305"/>
      <c r="P104" s="305"/>
      <c r="Q104" s="305"/>
      <c r="R104" s="305"/>
    </row>
    <row r="105" spans="1:35" s="279" customFormat="1" ht="14">
      <c r="A105" s="306"/>
      <c r="B105" s="304"/>
      <c r="C105" s="304"/>
      <c r="D105" s="304"/>
      <c r="E105" s="305"/>
      <c r="F105" s="305"/>
      <c r="G105" s="305"/>
      <c r="H105" s="305"/>
      <c r="I105" s="305"/>
      <c r="J105" s="305"/>
      <c r="K105" s="305"/>
      <c r="L105" s="305"/>
      <c r="M105" s="305"/>
      <c r="N105" s="305"/>
      <c r="O105" s="305"/>
      <c r="P105" s="305"/>
      <c r="Q105" s="305"/>
      <c r="R105" s="305"/>
    </row>
    <row r="106" spans="1:35" s="279" customFormat="1" ht="14">
      <c r="A106" s="306"/>
      <c r="B106" s="304"/>
      <c r="C106" s="304"/>
      <c r="D106" s="304"/>
      <c r="E106" s="305"/>
      <c r="F106" s="305"/>
      <c r="G106" s="305"/>
      <c r="H106" s="305"/>
      <c r="I106" s="305"/>
      <c r="J106" s="305"/>
      <c r="K106" s="305"/>
      <c r="L106" s="305"/>
      <c r="M106" s="305"/>
      <c r="N106" s="305"/>
      <c r="O106" s="305"/>
      <c r="P106" s="305"/>
      <c r="Q106" s="305"/>
      <c r="R106" s="305"/>
    </row>
    <row r="107" spans="1:35" s="279" customFormat="1" ht="14">
      <c r="A107" s="306"/>
      <c r="B107" s="304"/>
      <c r="C107" s="304"/>
      <c r="D107" s="304"/>
      <c r="E107" s="305"/>
      <c r="F107" s="305"/>
      <c r="G107" s="305"/>
      <c r="H107" s="305"/>
      <c r="I107" s="305"/>
      <c r="J107" s="305"/>
      <c r="K107" s="305"/>
      <c r="L107" s="305"/>
      <c r="M107" s="305"/>
      <c r="N107" s="305"/>
      <c r="O107" s="305"/>
      <c r="P107" s="305"/>
      <c r="Q107" s="305"/>
      <c r="R107" s="305"/>
    </row>
    <row r="108" spans="1:35" s="305" customFormat="1" ht="14">
      <c r="A108" s="306"/>
      <c r="B108" s="304"/>
      <c r="C108" s="304"/>
      <c r="D108" s="304"/>
      <c r="S108" s="279"/>
      <c r="T108" s="279"/>
      <c r="U108" s="279"/>
      <c r="V108" s="279"/>
      <c r="W108" s="279"/>
      <c r="X108" s="279"/>
      <c r="Y108" s="279"/>
      <c r="Z108" s="279"/>
      <c r="AA108" s="279"/>
      <c r="AB108" s="279"/>
      <c r="AC108" s="279"/>
      <c r="AD108" s="279"/>
      <c r="AE108" s="279"/>
      <c r="AF108" s="279"/>
      <c r="AG108" s="279"/>
      <c r="AH108" s="279"/>
      <c r="AI108" s="279"/>
    </row>
    <row r="109" spans="1:35" s="305" customFormat="1" ht="14">
      <c r="A109" s="306"/>
      <c r="B109" s="304"/>
      <c r="C109" s="304"/>
      <c r="D109" s="304"/>
      <c r="S109" s="279"/>
      <c r="T109" s="279"/>
      <c r="U109" s="279"/>
      <c r="V109" s="279"/>
      <c r="W109" s="279"/>
      <c r="X109" s="279"/>
      <c r="Y109" s="279"/>
      <c r="Z109" s="279"/>
      <c r="AA109" s="279"/>
      <c r="AB109" s="279"/>
      <c r="AC109" s="279"/>
      <c r="AD109" s="279"/>
      <c r="AE109" s="279"/>
      <c r="AF109" s="279"/>
      <c r="AG109" s="279"/>
      <c r="AH109" s="279"/>
      <c r="AI109" s="279"/>
    </row>
    <row r="110" spans="1:35" s="305" customFormat="1" ht="14">
      <c r="A110" s="306"/>
      <c r="B110" s="304"/>
      <c r="C110" s="304"/>
      <c r="D110" s="304"/>
      <c r="S110" s="279"/>
      <c r="T110" s="279"/>
      <c r="U110" s="279"/>
      <c r="V110" s="279"/>
      <c r="W110" s="279"/>
      <c r="X110" s="279"/>
      <c r="Y110" s="279"/>
      <c r="Z110" s="279"/>
      <c r="AA110" s="279"/>
      <c r="AB110" s="279"/>
      <c r="AC110" s="279"/>
      <c r="AD110" s="279"/>
      <c r="AE110" s="279"/>
      <c r="AF110" s="279"/>
      <c r="AG110" s="279"/>
      <c r="AH110" s="279"/>
      <c r="AI110" s="279"/>
    </row>
    <row r="111" spans="1:35" s="305" customFormat="1" ht="14">
      <c r="A111" s="306"/>
      <c r="B111" s="304"/>
      <c r="C111" s="304"/>
      <c r="D111" s="304"/>
      <c r="S111" s="279"/>
      <c r="T111" s="279"/>
      <c r="U111" s="279"/>
      <c r="V111" s="279"/>
      <c r="W111" s="279"/>
      <c r="X111" s="279"/>
      <c r="Y111" s="279"/>
      <c r="Z111" s="279"/>
      <c r="AA111" s="279"/>
      <c r="AB111" s="279"/>
      <c r="AC111" s="279"/>
      <c r="AD111" s="279"/>
      <c r="AE111" s="279"/>
      <c r="AF111" s="279"/>
      <c r="AG111" s="279"/>
      <c r="AH111" s="279"/>
      <c r="AI111" s="279"/>
    </row>
    <row r="112" spans="1:35" s="305" customFormat="1" ht="14">
      <c r="A112" s="306"/>
      <c r="B112" s="304"/>
      <c r="C112" s="304"/>
      <c r="D112" s="304"/>
      <c r="S112" s="279"/>
      <c r="T112" s="279"/>
      <c r="U112" s="279"/>
      <c r="V112" s="279"/>
      <c r="W112" s="279"/>
      <c r="X112" s="279"/>
      <c r="Y112" s="279"/>
      <c r="Z112" s="279"/>
      <c r="AA112" s="279"/>
      <c r="AB112" s="279"/>
      <c r="AC112" s="279"/>
      <c r="AD112" s="279"/>
      <c r="AE112" s="279"/>
      <c r="AF112" s="279"/>
      <c r="AG112" s="279"/>
      <c r="AH112" s="279"/>
      <c r="AI112" s="279"/>
    </row>
    <row r="113" spans="1:35" s="305" customFormat="1" ht="14">
      <c r="A113" s="306"/>
      <c r="B113" s="304"/>
      <c r="C113" s="304"/>
      <c r="D113" s="304"/>
      <c r="S113" s="279"/>
      <c r="T113" s="279"/>
      <c r="U113" s="279"/>
      <c r="V113" s="279"/>
      <c r="W113" s="279"/>
      <c r="X113" s="279"/>
      <c r="Y113" s="279"/>
      <c r="Z113" s="279"/>
      <c r="AA113" s="279"/>
      <c r="AB113" s="279"/>
      <c r="AC113" s="279"/>
      <c r="AD113" s="279"/>
      <c r="AE113" s="279"/>
      <c r="AF113" s="279"/>
      <c r="AG113" s="279"/>
      <c r="AH113" s="279"/>
      <c r="AI113" s="279"/>
    </row>
    <row r="114" spans="1:35" s="305" customFormat="1" ht="14">
      <c r="A114" s="306"/>
      <c r="B114" s="304"/>
      <c r="C114" s="304"/>
      <c r="D114" s="304"/>
      <c r="S114" s="279"/>
      <c r="T114" s="279"/>
      <c r="U114" s="279"/>
      <c r="V114" s="279"/>
      <c r="W114" s="279"/>
      <c r="X114" s="279"/>
      <c r="Y114" s="279"/>
      <c r="Z114" s="279"/>
      <c r="AA114" s="279"/>
      <c r="AB114" s="279"/>
      <c r="AC114" s="279"/>
      <c r="AD114" s="279"/>
      <c r="AE114" s="279"/>
      <c r="AF114" s="279"/>
      <c r="AG114" s="279"/>
      <c r="AH114" s="279"/>
      <c r="AI114" s="279"/>
    </row>
    <row r="115" spans="1:35" s="305" customFormat="1" ht="14">
      <c r="A115" s="306"/>
      <c r="B115" s="304"/>
      <c r="C115" s="304"/>
      <c r="D115" s="304"/>
      <c r="S115" s="279"/>
      <c r="T115" s="279"/>
      <c r="U115" s="279"/>
      <c r="V115" s="279"/>
      <c r="W115" s="279"/>
      <c r="X115" s="279"/>
      <c r="Y115" s="279"/>
      <c r="Z115" s="279"/>
      <c r="AA115" s="279"/>
      <c r="AB115" s="279"/>
      <c r="AC115" s="279"/>
      <c r="AD115" s="279"/>
      <c r="AE115" s="279"/>
      <c r="AF115" s="279"/>
      <c r="AG115" s="279"/>
      <c r="AH115" s="279"/>
      <c r="AI115" s="279"/>
    </row>
    <row r="116" spans="1:35" s="305" customFormat="1" ht="14">
      <c r="A116" s="306"/>
      <c r="B116" s="304"/>
      <c r="C116" s="304"/>
      <c r="D116" s="304"/>
      <c r="S116" s="279"/>
      <c r="T116" s="279"/>
      <c r="U116" s="279"/>
      <c r="V116" s="279"/>
      <c r="W116" s="279"/>
      <c r="X116" s="279"/>
      <c r="Y116" s="279"/>
      <c r="Z116" s="279"/>
      <c r="AA116" s="279"/>
      <c r="AB116" s="279"/>
      <c r="AC116" s="279"/>
      <c r="AD116" s="279"/>
      <c r="AE116" s="279"/>
      <c r="AF116" s="279"/>
      <c r="AG116" s="279"/>
      <c r="AH116" s="279"/>
      <c r="AI116" s="279"/>
    </row>
    <row r="117" spans="1:35" s="305" customFormat="1" ht="14">
      <c r="A117" s="306"/>
      <c r="B117" s="304"/>
      <c r="C117" s="304"/>
      <c r="D117" s="304"/>
      <c r="S117" s="279"/>
      <c r="T117" s="279"/>
      <c r="U117" s="279"/>
      <c r="V117" s="279"/>
      <c r="W117" s="279"/>
      <c r="X117" s="279"/>
      <c r="Y117" s="279"/>
      <c r="Z117" s="279"/>
      <c r="AA117" s="279"/>
      <c r="AB117" s="279"/>
      <c r="AC117" s="279"/>
      <c r="AD117" s="279"/>
      <c r="AE117" s="279"/>
      <c r="AF117" s="279"/>
      <c r="AG117" s="279"/>
      <c r="AH117" s="279"/>
      <c r="AI117" s="279"/>
    </row>
    <row r="118" spans="1:35" s="305" customFormat="1" ht="14">
      <c r="A118" s="306"/>
      <c r="B118" s="304"/>
      <c r="C118" s="304"/>
      <c r="D118" s="304"/>
      <c r="S118" s="279"/>
      <c r="T118" s="279"/>
      <c r="U118" s="279"/>
      <c r="V118" s="279"/>
      <c r="W118" s="279"/>
      <c r="X118" s="279"/>
      <c r="Y118" s="279"/>
      <c r="Z118" s="279"/>
      <c r="AA118" s="279"/>
      <c r="AB118" s="279"/>
      <c r="AC118" s="279"/>
      <c r="AD118" s="279"/>
      <c r="AE118" s="279"/>
      <c r="AF118" s="279"/>
      <c r="AG118" s="279"/>
      <c r="AH118" s="279"/>
      <c r="AI118" s="279"/>
    </row>
    <row r="119" spans="1:35" s="305" customFormat="1" ht="14">
      <c r="A119" s="306"/>
      <c r="B119" s="304"/>
      <c r="C119" s="304"/>
      <c r="D119" s="304"/>
      <c r="S119" s="279"/>
      <c r="T119" s="279"/>
      <c r="U119" s="279"/>
      <c r="V119" s="279"/>
      <c r="W119" s="279"/>
      <c r="X119" s="279"/>
      <c r="Y119" s="279"/>
      <c r="Z119" s="279"/>
      <c r="AA119" s="279"/>
      <c r="AB119" s="279"/>
      <c r="AC119" s="279"/>
      <c r="AD119" s="279"/>
      <c r="AE119" s="279"/>
      <c r="AF119" s="279"/>
      <c r="AG119" s="279"/>
      <c r="AH119" s="279"/>
      <c r="AI119" s="279"/>
    </row>
    <row r="120" spans="1:35" s="305" customFormat="1" ht="14">
      <c r="A120" s="306"/>
      <c r="B120" s="304"/>
      <c r="C120" s="304"/>
      <c r="D120" s="304"/>
      <c r="S120" s="279"/>
      <c r="T120" s="279"/>
      <c r="U120" s="279"/>
      <c r="V120" s="279"/>
      <c r="W120" s="279"/>
      <c r="X120" s="279"/>
      <c r="Y120" s="279"/>
      <c r="Z120" s="279"/>
      <c r="AA120" s="279"/>
      <c r="AB120" s="279"/>
      <c r="AC120" s="279"/>
      <c r="AD120" s="279"/>
      <c r="AE120" s="279"/>
      <c r="AF120" s="279"/>
      <c r="AG120" s="279"/>
      <c r="AH120" s="279"/>
      <c r="AI120" s="279"/>
    </row>
    <row r="121" spans="1:35" s="305" customFormat="1" ht="14">
      <c r="A121" s="306"/>
      <c r="B121" s="304"/>
      <c r="C121" s="304"/>
      <c r="D121" s="304"/>
      <c r="S121" s="279"/>
      <c r="T121" s="279"/>
      <c r="U121" s="279"/>
      <c r="V121" s="279"/>
      <c r="W121" s="279"/>
      <c r="X121" s="279"/>
      <c r="Y121" s="279"/>
      <c r="Z121" s="279"/>
      <c r="AA121" s="279"/>
      <c r="AB121" s="279"/>
      <c r="AC121" s="279"/>
      <c r="AD121" s="279"/>
      <c r="AE121" s="279"/>
      <c r="AF121" s="279"/>
      <c r="AG121" s="279"/>
      <c r="AH121" s="279"/>
      <c r="AI121" s="279"/>
    </row>
    <row r="122" spans="1:35" s="305" customFormat="1" ht="14">
      <c r="A122" s="306"/>
      <c r="B122" s="304"/>
      <c r="C122" s="304"/>
      <c r="D122" s="304"/>
      <c r="S122" s="279"/>
      <c r="T122" s="279"/>
      <c r="U122" s="279"/>
      <c r="V122" s="279"/>
      <c r="W122" s="279"/>
      <c r="X122" s="279"/>
      <c r="Y122" s="279"/>
      <c r="Z122" s="279"/>
      <c r="AA122" s="279"/>
      <c r="AB122" s="279"/>
      <c r="AC122" s="279"/>
      <c r="AD122" s="279"/>
      <c r="AE122" s="279"/>
      <c r="AF122" s="279"/>
      <c r="AG122" s="279"/>
      <c r="AH122" s="279"/>
      <c r="AI122" s="279"/>
    </row>
    <row r="123" spans="1:35" s="305" customFormat="1" ht="14">
      <c r="A123" s="306"/>
      <c r="B123" s="304"/>
      <c r="C123" s="304"/>
      <c r="D123" s="304"/>
      <c r="S123" s="279"/>
      <c r="T123" s="279"/>
      <c r="U123" s="279"/>
      <c r="V123" s="279"/>
      <c r="W123" s="279"/>
      <c r="X123" s="279"/>
      <c r="Y123" s="279"/>
      <c r="Z123" s="279"/>
      <c r="AA123" s="279"/>
      <c r="AB123" s="279"/>
      <c r="AC123" s="279"/>
      <c r="AD123" s="279"/>
      <c r="AE123" s="279"/>
      <c r="AF123" s="279"/>
      <c r="AG123" s="279"/>
      <c r="AH123" s="279"/>
      <c r="AI123" s="279"/>
    </row>
    <row r="124" spans="1:35" s="305" customFormat="1" ht="14">
      <c r="A124" s="306"/>
      <c r="B124" s="304"/>
      <c r="C124" s="304"/>
      <c r="D124" s="304"/>
      <c r="S124" s="279"/>
      <c r="T124" s="279"/>
      <c r="U124" s="279"/>
      <c r="V124" s="279"/>
      <c r="W124" s="279"/>
      <c r="X124" s="279"/>
      <c r="Y124" s="279"/>
      <c r="Z124" s="279"/>
      <c r="AA124" s="279"/>
      <c r="AB124" s="279"/>
      <c r="AC124" s="279"/>
      <c r="AD124" s="279"/>
      <c r="AE124" s="279"/>
      <c r="AF124" s="279"/>
      <c r="AG124" s="279"/>
      <c r="AH124" s="279"/>
      <c r="AI124" s="279"/>
    </row>
    <row r="125" spans="1:35" s="305" customFormat="1" ht="14">
      <c r="A125" s="306"/>
      <c r="B125" s="304"/>
      <c r="C125" s="304"/>
      <c r="D125" s="304"/>
      <c r="S125" s="279"/>
      <c r="T125" s="279"/>
      <c r="U125" s="279"/>
      <c r="V125" s="279"/>
      <c r="W125" s="279"/>
      <c r="X125" s="279"/>
      <c r="Y125" s="279"/>
      <c r="Z125" s="279"/>
      <c r="AA125" s="279"/>
      <c r="AB125" s="279"/>
      <c r="AC125" s="279"/>
      <c r="AD125" s="279"/>
      <c r="AE125" s="279"/>
      <c r="AF125" s="279"/>
      <c r="AG125" s="279"/>
      <c r="AH125" s="279"/>
      <c r="AI125" s="279"/>
    </row>
    <row r="128" spans="1:35" s="305" customFormat="1" ht="21" customHeight="1">
      <c r="A128" s="279"/>
      <c r="B128" s="279"/>
      <c r="C128" s="279"/>
      <c r="D128" s="279"/>
      <c r="E128" s="279"/>
      <c r="F128" s="279"/>
      <c r="G128" s="279"/>
      <c r="H128" s="279"/>
      <c r="I128" s="279"/>
      <c r="J128" s="279"/>
      <c r="K128" s="279"/>
      <c r="L128" s="279"/>
      <c r="M128" s="279"/>
      <c r="N128" s="279"/>
      <c r="O128" s="279"/>
      <c r="P128" s="279"/>
      <c r="S128" s="279"/>
      <c r="T128" s="279"/>
      <c r="U128" s="279"/>
      <c r="V128" s="279"/>
      <c r="W128" s="279"/>
      <c r="X128" s="279"/>
      <c r="Y128" s="279"/>
      <c r="Z128" s="279"/>
      <c r="AA128" s="279"/>
      <c r="AB128" s="279"/>
      <c r="AC128" s="279"/>
      <c r="AD128" s="279"/>
      <c r="AE128" s="279"/>
      <c r="AF128" s="279"/>
      <c r="AG128" s="279"/>
      <c r="AH128" s="279"/>
      <c r="AI128" s="279"/>
    </row>
  </sheetData>
  <sheetProtection formatCells="0" formatColumns="0" formatRows="0" insertColumns="0" insertRows="0" insertHyperlinks="0" deleteColumns="0" deleteRows="0" sort="0" autoFilter="0" pivotTables="0"/>
  <mergeCells count="38">
    <mergeCell ref="T2:AI5"/>
    <mergeCell ref="H30:Q30"/>
    <mergeCell ref="B20:I20"/>
    <mergeCell ref="J20:Q20"/>
    <mergeCell ref="B21:I21"/>
    <mergeCell ref="J21:Q21"/>
    <mergeCell ref="H27:Q27"/>
    <mergeCell ref="H29:Q29"/>
    <mergeCell ref="B17:I17"/>
    <mergeCell ref="J17:Q17"/>
    <mergeCell ref="B18:I18"/>
    <mergeCell ref="J18:Q18"/>
    <mergeCell ref="B19:I19"/>
    <mergeCell ref="J19:Q19"/>
    <mergeCell ref="B14:I14"/>
    <mergeCell ref="J14:Q14"/>
    <mergeCell ref="B15:I15"/>
    <mergeCell ref="J15:Q15"/>
    <mergeCell ref="B16:I16"/>
    <mergeCell ref="J16:Q16"/>
    <mergeCell ref="B11:I11"/>
    <mergeCell ref="J11:Q11"/>
    <mergeCell ref="B12:I12"/>
    <mergeCell ref="J12:Q12"/>
    <mergeCell ref="B13:I13"/>
    <mergeCell ref="J13:Q13"/>
    <mergeCell ref="B8:I8"/>
    <mergeCell ref="J8:Q8"/>
    <mergeCell ref="B9:I9"/>
    <mergeCell ref="J9:Q9"/>
    <mergeCell ref="B10:I10"/>
    <mergeCell ref="J10:Q10"/>
    <mergeCell ref="A3:Q3"/>
    <mergeCell ref="A4:R4"/>
    <mergeCell ref="B6:I6"/>
    <mergeCell ref="J6:Q6"/>
    <mergeCell ref="B7:I7"/>
    <mergeCell ref="J7:Q7"/>
  </mergeCells>
  <phoneticPr fontId="3"/>
  <printOptions horizontalCentered="1"/>
  <pageMargins left="0" right="0" top="0" bottom="0" header="0" footer="0"/>
  <pageSetup paperSize="9" scale="66" orientation="portrait"/>
  <headerFooter>
    <oddFooter>&amp;C&amp;"ＭＳ 明朝,標準"&amp;14&amp;K000000&amp;P ページ</oddFooter>
  </headerFooter>
  <rowBreaks count="1" manualBreakCount="1">
    <brk id="31"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5466-1542-5043-92C8-278EBFDD4A34}">
  <sheetPr codeName="Sheet9"/>
  <dimension ref="A1:J143"/>
  <sheetViews>
    <sheetView view="pageBreakPreview" topLeftCell="A2" zoomScale="125" zoomScaleNormal="125" zoomScaleSheetLayoutView="200" workbookViewId="0">
      <selection activeCell="J11" sqref="J11"/>
    </sheetView>
  </sheetViews>
  <sheetFormatPr baseColWidth="10" defaultColWidth="11.5" defaultRowHeight="14"/>
  <cols>
    <col min="1" max="7" width="13.83203125" customWidth="1"/>
  </cols>
  <sheetData>
    <row r="1" spans="1:8" ht="18">
      <c r="A1" s="10" t="s">
        <v>1207</v>
      </c>
      <c r="B1" s="11"/>
      <c r="C1" s="11"/>
      <c r="D1" s="11"/>
      <c r="E1" s="11"/>
      <c r="F1" s="11"/>
      <c r="G1" s="11"/>
      <c r="H1" s="32"/>
    </row>
    <row r="2" spans="1:8" ht="27">
      <c r="A2" s="902" t="s">
        <v>1288</v>
      </c>
      <c r="B2" s="902"/>
      <c r="C2" s="902"/>
      <c r="D2" s="902"/>
      <c r="E2" s="902"/>
      <c r="F2" s="902"/>
      <c r="G2" s="902"/>
      <c r="H2" s="107" t="s">
        <v>1289</v>
      </c>
    </row>
    <row r="3" spans="1:8" ht="20">
      <c r="A3" s="12"/>
      <c r="B3" s="11"/>
      <c r="C3" s="11"/>
      <c r="D3" s="11"/>
      <c r="E3" s="11"/>
      <c r="F3" s="11"/>
      <c r="G3" s="11"/>
      <c r="H3" s="108" t="s">
        <v>1290</v>
      </c>
    </row>
    <row r="4" spans="1:8" ht="20">
      <c r="A4" s="11" t="s">
        <v>1291</v>
      </c>
      <c r="B4" s="13"/>
      <c r="C4" s="13"/>
      <c r="D4" s="13"/>
      <c r="E4" s="13"/>
      <c r="F4" s="13"/>
      <c r="G4" s="13"/>
    </row>
    <row r="5" spans="1:8" s="17" customFormat="1" ht="32" customHeight="1">
      <c r="A5" s="16" t="s">
        <v>1292</v>
      </c>
      <c r="B5" s="16"/>
      <c r="C5" s="16"/>
      <c r="D5" s="16"/>
      <c r="E5" s="16"/>
      <c r="F5" s="16"/>
      <c r="G5" s="16"/>
    </row>
    <row r="6" spans="1:8" ht="22" customHeight="1">
      <c r="A6" s="903" t="s">
        <v>1293</v>
      </c>
      <c r="B6" s="899"/>
      <c r="C6" s="900"/>
      <c r="D6" s="900"/>
      <c r="E6" s="900"/>
      <c r="F6" s="900"/>
      <c r="G6" s="901"/>
    </row>
    <row r="7" spans="1:8" ht="32" customHeight="1">
      <c r="A7" s="904"/>
      <c r="B7" s="906"/>
      <c r="C7" s="907"/>
      <c r="D7" s="907"/>
      <c r="E7" s="907"/>
      <c r="F7" s="907"/>
      <c r="G7" s="908"/>
    </row>
    <row r="8" spans="1:8" ht="23" customHeight="1">
      <c r="A8" s="904"/>
      <c r="B8" s="899"/>
      <c r="C8" s="900"/>
      <c r="D8" s="900"/>
      <c r="E8" s="900"/>
      <c r="F8" s="900"/>
      <c r="G8" s="901"/>
    </row>
    <row r="9" spans="1:8" ht="32" customHeight="1">
      <c r="A9" s="904"/>
      <c r="B9" s="906"/>
      <c r="C9" s="907"/>
      <c r="D9" s="907"/>
      <c r="E9" s="907"/>
      <c r="F9" s="907"/>
      <c r="G9" s="908"/>
    </row>
    <row r="10" spans="1:8" ht="21" customHeight="1">
      <c r="A10" s="904"/>
      <c r="B10" s="899"/>
      <c r="C10" s="900"/>
      <c r="D10" s="900"/>
      <c r="E10" s="900"/>
      <c r="F10" s="900"/>
      <c r="G10" s="901"/>
    </row>
    <row r="11" spans="1:8" ht="32" customHeight="1">
      <c r="A11" s="904"/>
      <c r="B11" s="906"/>
      <c r="C11" s="907"/>
      <c r="D11" s="907"/>
      <c r="E11" s="907"/>
      <c r="F11" s="907"/>
      <c r="G11" s="908"/>
    </row>
    <row r="12" spans="1:8" ht="24" customHeight="1">
      <c r="A12" s="904"/>
      <c r="B12" s="899"/>
      <c r="C12" s="900"/>
      <c r="D12" s="900"/>
      <c r="E12" s="900"/>
      <c r="F12" s="900"/>
      <c r="G12" s="901"/>
    </row>
    <row r="13" spans="1:8" ht="32" customHeight="1">
      <c r="A13" s="904"/>
      <c r="B13" s="906"/>
      <c r="C13" s="907"/>
      <c r="D13" s="907"/>
      <c r="E13" s="907"/>
      <c r="F13" s="907"/>
      <c r="G13" s="908"/>
    </row>
    <row r="14" spans="1:8" ht="22" customHeight="1">
      <c r="A14" s="904"/>
      <c r="B14" s="899"/>
      <c r="C14" s="900"/>
      <c r="D14" s="900"/>
      <c r="E14" s="900"/>
      <c r="F14" s="900"/>
      <c r="G14" s="901"/>
    </row>
    <row r="15" spans="1:8" ht="33" customHeight="1">
      <c r="A15" s="904"/>
      <c r="B15" s="906"/>
      <c r="C15" s="907"/>
      <c r="D15" s="907"/>
      <c r="E15" s="907"/>
      <c r="F15" s="907"/>
      <c r="G15" s="908"/>
    </row>
    <row r="16" spans="1:8" ht="20" customHeight="1">
      <c r="A16" s="904"/>
      <c r="B16" s="899"/>
      <c r="C16" s="900"/>
      <c r="D16" s="900"/>
      <c r="E16" s="900"/>
      <c r="F16" s="900"/>
      <c r="G16" s="901"/>
    </row>
    <row r="17" spans="1:10" ht="32" customHeight="1">
      <c r="A17" s="904"/>
      <c r="B17" s="906"/>
      <c r="C17" s="907"/>
      <c r="D17" s="907"/>
      <c r="E17" s="907"/>
      <c r="F17" s="907"/>
      <c r="G17" s="908"/>
    </row>
    <row r="18" spans="1:10" ht="22" customHeight="1">
      <c r="A18" s="904"/>
      <c r="B18" s="899"/>
      <c r="C18" s="900"/>
      <c r="D18" s="900"/>
      <c r="E18" s="900"/>
      <c r="F18" s="900"/>
      <c r="G18" s="901"/>
    </row>
    <row r="19" spans="1:10" ht="32" customHeight="1">
      <c r="A19" s="904"/>
      <c r="B19" s="906"/>
      <c r="C19" s="907"/>
      <c r="D19" s="907"/>
      <c r="E19" s="907"/>
      <c r="F19" s="907"/>
      <c r="G19" s="908"/>
    </row>
    <row r="20" spans="1:10" ht="20" customHeight="1">
      <c r="A20" s="904"/>
      <c r="B20" s="899"/>
      <c r="C20" s="900"/>
      <c r="D20" s="900"/>
      <c r="E20" s="900"/>
      <c r="F20" s="900"/>
      <c r="G20" s="901"/>
    </row>
    <row r="21" spans="1:10" ht="32" customHeight="1">
      <c r="A21" s="905"/>
      <c r="B21" s="906"/>
      <c r="C21" s="907"/>
      <c r="D21" s="907"/>
      <c r="E21" s="907"/>
      <c r="F21" s="907"/>
      <c r="G21" s="908"/>
    </row>
    <row r="22" spans="1:10" ht="50" customHeight="1">
      <c r="A22" s="918" t="s">
        <v>1294</v>
      </c>
      <c r="B22" s="918"/>
      <c r="C22" s="918"/>
      <c r="D22" s="918"/>
      <c r="E22" s="918"/>
      <c r="F22" s="918"/>
      <c r="G22" s="918"/>
    </row>
    <row r="23" spans="1:10">
      <c r="A23" s="919"/>
      <c r="B23" s="919"/>
      <c r="C23" s="919"/>
      <c r="D23" s="919"/>
      <c r="E23" s="919"/>
      <c r="F23" s="919"/>
      <c r="G23" s="919"/>
    </row>
    <row r="24" spans="1:10">
      <c r="A24" s="919"/>
      <c r="B24" s="919"/>
      <c r="C24" s="919"/>
      <c r="D24" s="919"/>
      <c r="E24" s="919"/>
      <c r="F24" s="919"/>
      <c r="G24" s="919"/>
    </row>
    <row r="25" spans="1:10">
      <c r="A25" s="919"/>
      <c r="B25" s="919"/>
      <c r="C25" s="919"/>
      <c r="D25" s="919"/>
      <c r="E25" s="919"/>
      <c r="F25" s="919"/>
      <c r="G25" s="919"/>
    </row>
    <row r="26" spans="1:10">
      <c r="A26" s="919"/>
      <c r="B26" s="919"/>
      <c r="C26" s="919"/>
      <c r="D26" s="919"/>
      <c r="E26" s="919"/>
      <c r="F26" s="919"/>
      <c r="G26" s="919"/>
    </row>
    <row r="27" spans="1:10">
      <c r="A27" s="919"/>
      <c r="B27" s="919"/>
      <c r="C27" s="919"/>
      <c r="D27" s="919"/>
      <c r="E27" s="919"/>
      <c r="F27" s="919"/>
      <c r="G27" s="919"/>
    </row>
    <row r="28" spans="1:10" ht="15">
      <c r="A28" s="14"/>
      <c r="B28" s="18"/>
      <c r="C28" s="18"/>
      <c r="D28" s="18"/>
      <c r="E28" s="18"/>
      <c r="F28" s="20"/>
      <c r="G28" s="7"/>
      <c r="H28" s="7"/>
      <c r="I28" s="7"/>
      <c r="J28" s="7"/>
    </row>
    <row r="29" spans="1:10" ht="18" customHeight="1">
      <c r="A29" s="9"/>
    </row>
    <row r="30" spans="1:10" ht="26" customHeight="1">
      <c r="B30" s="15" t="s">
        <v>1295</v>
      </c>
      <c r="E30" s="613">
        <f>'1-4'!E75</f>
        <v>0</v>
      </c>
      <c r="F30" s="613"/>
      <c r="G30" s="613"/>
    </row>
    <row r="31" spans="1:10" ht="25" customHeight="1">
      <c r="B31" s="15" t="s">
        <v>1296</v>
      </c>
      <c r="E31" s="625">
        <f>'1-4'!H77</f>
        <v>0</v>
      </c>
      <c r="F31" s="625"/>
      <c r="G31" s="625"/>
    </row>
    <row r="32" spans="1:10" ht="14" customHeight="1">
      <c r="A32" s="909" t="s">
        <v>1297</v>
      </c>
      <c r="B32" s="910"/>
      <c r="C32" s="910"/>
      <c r="D32" s="910"/>
      <c r="E32" s="910"/>
      <c r="F32" s="910"/>
      <c r="G32" s="911"/>
    </row>
    <row r="33" spans="1:7">
      <c r="A33" s="912"/>
      <c r="B33" s="913"/>
      <c r="C33" s="913"/>
      <c r="D33" s="913"/>
      <c r="E33" s="913"/>
      <c r="F33" s="913"/>
      <c r="G33" s="914"/>
    </row>
    <row r="34" spans="1:7">
      <c r="A34" s="912"/>
      <c r="B34" s="913"/>
      <c r="C34" s="913"/>
      <c r="D34" s="913"/>
      <c r="E34" s="913"/>
      <c r="F34" s="913"/>
      <c r="G34" s="914"/>
    </row>
    <row r="35" spans="1:7">
      <c r="A35" s="912"/>
      <c r="B35" s="913"/>
      <c r="C35" s="913"/>
      <c r="D35" s="913"/>
      <c r="E35" s="913"/>
      <c r="F35" s="913"/>
      <c r="G35" s="914"/>
    </row>
    <row r="36" spans="1:7">
      <c r="A36" s="912"/>
      <c r="B36" s="913"/>
      <c r="C36" s="913"/>
      <c r="D36" s="913"/>
      <c r="E36" s="913"/>
      <c r="F36" s="913"/>
      <c r="G36" s="914"/>
    </row>
    <row r="37" spans="1:7">
      <c r="A37" s="912"/>
      <c r="B37" s="913"/>
      <c r="C37" s="913"/>
      <c r="D37" s="913"/>
      <c r="E37" s="913"/>
      <c r="F37" s="913"/>
      <c r="G37" s="914"/>
    </row>
    <row r="38" spans="1:7">
      <c r="A38" s="912"/>
      <c r="B38" s="913"/>
      <c r="C38" s="913"/>
      <c r="D38" s="913"/>
      <c r="E38" s="913"/>
      <c r="F38" s="913"/>
      <c r="G38" s="914"/>
    </row>
    <row r="39" spans="1:7">
      <c r="A39" s="912"/>
      <c r="B39" s="913"/>
      <c r="C39" s="913"/>
      <c r="D39" s="913"/>
      <c r="E39" s="913"/>
      <c r="F39" s="913"/>
      <c r="G39" s="914"/>
    </row>
    <row r="40" spans="1:7">
      <c r="A40" s="912"/>
      <c r="B40" s="913"/>
      <c r="C40" s="913"/>
      <c r="D40" s="913"/>
      <c r="E40" s="913"/>
      <c r="F40" s="913"/>
      <c r="G40" s="914"/>
    </row>
    <row r="41" spans="1:7">
      <c r="A41" s="912"/>
      <c r="B41" s="913"/>
      <c r="C41" s="913"/>
      <c r="D41" s="913"/>
      <c r="E41" s="913"/>
      <c r="F41" s="913"/>
      <c r="G41" s="914"/>
    </row>
    <row r="42" spans="1:7">
      <c r="A42" s="912"/>
      <c r="B42" s="913"/>
      <c r="C42" s="913"/>
      <c r="D42" s="913"/>
      <c r="E42" s="913"/>
      <c r="F42" s="913"/>
      <c r="G42" s="914"/>
    </row>
    <row r="43" spans="1:7">
      <c r="A43" s="912"/>
      <c r="B43" s="913"/>
      <c r="C43" s="913"/>
      <c r="D43" s="913"/>
      <c r="E43" s="913"/>
      <c r="F43" s="913"/>
      <c r="G43" s="914"/>
    </row>
    <row r="44" spans="1:7">
      <c r="A44" s="912"/>
      <c r="B44" s="913"/>
      <c r="C44" s="913"/>
      <c r="D44" s="913"/>
      <c r="E44" s="913"/>
      <c r="F44" s="913"/>
      <c r="G44" s="914"/>
    </row>
    <row r="45" spans="1:7">
      <c r="A45" s="912"/>
      <c r="B45" s="913"/>
      <c r="C45" s="913"/>
      <c r="D45" s="913"/>
      <c r="E45" s="913"/>
      <c r="F45" s="913"/>
      <c r="G45" s="914"/>
    </row>
    <row r="46" spans="1:7">
      <c r="A46" s="912"/>
      <c r="B46" s="913"/>
      <c r="C46" s="913"/>
      <c r="D46" s="913"/>
      <c r="E46" s="913"/>
      <c r="F46" s="913"/>
      <c r="G46" s="914"/>
    </row>
    <row r="47" spans="1:7">
      <c r="A47" s="912"/>
      <c r="B47" s="913"/>
      <c r="C47" s="913"/>
      <c r="D47" s="913"/>
      <c r="E47" s="913"/>
      <c r="F47" s="913"/>
      <c r="G47" s="914"/>
    </row>
    <row r="48" spans="1:7">
      <c r="A48" s="912"/>
      <c r="B48" s="913"/>
      <c r="C48" s="913"/>
      <c r="D48" s="913"/>
      <c r="E48" s="913"/>
      <c r="F48" s="913"/>
      <c r="G48" s="914"/>
    </row>
    <row r="49" spans="1:7">
      <c r="A49" s="912"/>
      <c r="B49" s="913"/>
      <c r="C49" s="913"/>
      <c r="D49" s="913"/>
      <c r="E49" s="913"/>
      <c r="F49" s="913"/>
      <c r="G49" s="914"/>
    </row>
    <row r="50" spans="1:7">
      <c r="A50" s="912"/>
      <c r="B50" s="913"/>
      <c r="C50" s="913"/>
      <c r="D50" s="913"/>
      <c r="E50" s="913"/>
      <c r="F50" s="913"/>
      <c r="G50" s="914"/>
    </row>
    <row r="51" spans="1:7">
      <c r="A51" s="912"/>
      <c r="B51" s="913"/>
      <c r="C51" s="913"/>
      <c r="D51" s="913"/>
      <c r="E51" s="913"/>
      <c r="F51" s="913"/>
      <c r="G51" s="914"/>
    </row>
    <row r="52" spans="1:7">
      <c r="A52" s="912"/>
      <c r="B52" s="913"/>
      <c r="C52" s="913"/>
      <c r="D52" s="913"/>
      <c r="E52" s="913"/>
      <c r="F52" s="913"/>
      <c r="G52" s="914"/>
    </row>
    <row r="53" spans="1:7">
      <c r="A53" s="912"/>
      <c r="B53" s="913"/>
      <c r="C53" s="913"/>
      <c r="D53" s="913"/>
      <c r="E53" s="913"/>
      <c r="F53" s="913"/>
      <c r="G53" s="914"/>
    </row>
    <row r="54" spans="1:7">
      <c r="A54" s="912"/>
      <c r="B54" s="913"/>
      <c r="C54" s="913"/>
      <c r="D54" s="913"/>
      <c r="E54" s="913"/>
      <c r="F54" s="913"/>
      <c r="G54" s="914"/>
    </row>
    <row r="55" spans="1:7">
      <c r="A55" s="912"/>
      <c r="B55" s="913"/>
      <c r="C55" s="913"/>
      <c r="D55" s="913"/>
      <c r="E55" s="913"/>
      <c r="F55" s="913"/>
      <c r="G55" s="914"/>
    </row>
    <row r="56" spans="1:7">
      <c r="A56" s="912"/>
      <c r="B56" s="913"/>
      <c r="C56" s="913"/>
      <c r="D56" s="913"/>
      <c r="E56" s="913"/>
      <c r="F56" s="913"/>
      <c r="G56" s="914"/>
    </row>
    <row r="57" spans="1:7">
      <c r="A57" s="912"/>
      <c r="B57" s="913"/>
      <c r="C57" s="913"/>
      <c r="D57" s="913"/>
      <c r="E57" s="913"/>
      <c r="F57" s="913"/>
      <c r="G57" s="914"/>
    </row>
    <row r="58" spans="1:7">
      <c r="A58" s="912"/>
      <c r="B58" s="913"/>
      <c r="C58" s="913"/>
      <c r="D58" s="913"/>
      <c r="E58" s="913"/>
      <c r="F58" s="913"/>
      <c r="G58" s="914"/>
    </row>
    <row r="59" spans="1:7">
      <c r="A59" s="912"/>
      <c r="B59" s="913"/>
      <c r="C59" s="913"/>
      <c r="D59" s="913"/>
      <c r="E59" s="913"/>
      <c r="F59" s="913"/>
      <c r="G59" s="914"/>
    </row>
    <row r="60" spans="1:7">
      <c r="A60" s="912"/>
      <c r="B60" s="913"/>
      <c r="C60" s="913"/>
      <c r="D60" s="913"/>
      <c r="E60" s="913"/>
      <c r="F60" s="913"/>
      <c r="G60" s="914"/>
    </row>
    <row r="61" spans="1:7">
      <c r="A61" s="912"/>
      <c r="B61" s="913"/>
      <c r="C61" s="913"/>
      <c r="D61" s="913"/>
      <c r="E61" s="913"/>
      <c r="F61" s="913"/>
      <c r="G61" s="914"/>
    </row>
    <row r="62" spans="1:7">
      <c r="A62" s="912"/>
      <c r="B62" s="913"/>
      <c r="C62" s="913"/>
      <c r="D62" s="913"/>
      <c r="E62" s="913"/>
      <c r="F62" s="913"/>
      <c r="G62" s="914"/>
    </row>
    <row r="63" spans="1:7">
      <c r="A63" s="912"/>
      <c r="B63" s="913"/>
      <c r="C63" s="913"/>
      <c r="D63" s="913"/>
      <c r="E63" s="913"/>
      <c r="F63" s="913"/>
      <c r="G63" s="914"/>
    </row>
    <row r="64" spans="1:7">
      <c r="A64" s="912"/>
      <c r="B64" s="913"/>
      <c r="C64" s="913"/>
      <c r="D64" s="913"/>
      <c r="E64" s="913"/>
      <c r="F64" s="913"/>
      <c r="G64" s="914"/>
    </row>
    <row r="65" spans="1:7">
      <c r="A65" s="912"/>
      <c r="B65" s="913"/>
      <c r="C65" s="913"/>
      <c r="D65" s="913"/>
      <c r="E65" s="913"/>
      <c r="F65" s="913"/>
      <c r="G65" s="914"/>
    </row>
    <row r="66" spans="1:7">
      <c r="A66" s="912"/>
      <c r="B66" s="913"/>
      <c r="C66" s="913"/>
      <c r="D66" s="913"/>
      <c r="E66" s="913"/>
      <c r="F66" s="913"/>
      <c r="G66" s="914"/>
    </row>
    <row r="67" spans="1:7">
      <c r="A67" s="912"/>
      <c r="B67" s="913"/>
      <c r="C67" s="913"/>
      <c r="D67" s="913"/>
      <c r="E67" s="913"/>
      <c r="F67" s="913"/>
      <c r="G67" s="914"/>
    </row>
    <row r="68" spans="1:7">
      <c r="A68" s="912"/>
      <c r="B68" s="913"/>
      <c r="C68" s="913"/>
      <c r="D68" s="913"/>
      <c r="E68" s="913"/>
      <c r="F68" s="913"/>
      <c r="G68" s="914"/>
    </row>
    <row r="69" spans="1:7">
      <c r="A69" s="912"/>
      <c r="B69" s="913"/>
      <c r="C69" s="913"/>
      <c r="D69" s="913"/>
      <c r="E69" s="913"/>
      <c r="F69" s="913"/>
      <c r="G69" s="914"/>
    </row>
    <row r="70" spans="1:7">
      <c r="A70" s="912"/>
      <c r="B70" s="913"/>
      <c r="C70" s="913"/>
      <c r="D70" s="913"/>
      <c r="E70" s="913"/>
      <c r="F70" s="913"/>
      <c r="G70" s="914"/>
    </row>
    <row r="71" spans="1:7">
      <c r="A71" s="912"/>
      <c r="B71" s="913"/>
      <c r="C71" s="913"/>
      <c r="D71" s="913"/>
      <c r="E71" s="913"/>
      <c r="F71" s="913"/>
      <c r="G71" s="914"/>
    </row>
    <row r="72" spans="1:7">
      <c r="A72" s="912"/>
      <c r="B72" s="913"/>
      <c r="C72" s="913"/>
      <c r="D72" s="913"/>
      <c r="E72" s="913"/>
      <c r="F72" s="913"/>
      <c r="G72" s="914"/>
    </row>
    <row r="73" spans="1:7">
      <c r="A73" s="912"/>
      <c r="B73" s="913"/>
      <c r="C73" s="913"/>
      <c r="D73" s="913"/>
      <c r="E73" s="913"/>
      <c r="F73" s="913"/>
      <c r="G73" s="914"/>
    </row>
    <row r="74" spans="1:7">
      <c r="A74" s="912"/>
      <c r="B74" s="913"/>
      <c r="C74" s="913"/>
      <c r="D74" s="913"/>
      <c r="E74" s="913"/>
      <c r="F74" s="913"/>
      <c r="G74" s="914"/>
    </row>
    <row r="75" spans="1:7">
      <c r="A75" s="912"/>
      <c r="B75" s="913"/>
      <c r="C75" s="913"/>
      <c r="D75" s="913"/>
      <c r="E75" s="913"/>
      <c r="F75" s="913"/>
      <c r="G75" s="914"/>
    </row>
    <row r="76" spans="1:7">
      <c r="A76" s="912"/>
      <c r="B76" s="913"/>
      <c r="C76" s="913"/>
      <c r="D76" s="913"/>
      <c r="E76" s="913"/>
      <c r="F76" s="913"/>
      <c r="G76" s="914"/>
    </row>
    <row r="77" spans="1:7">
      <c r="A77" s="912"/>
      <c r="B77" s="913"/>
      <c r="C77" s="913"/>
      <c r="D77" s="913"/>
      <c r="E77" s="913"/>
      <c r="F77" s="913"/>
      <c r="G77" s="914"/>
    </row>
    <row r="78" spans="1:7">
      <c r="A78" s="912"/>
      <c r="B78" s="913"/>
      <c r="C78" s="913"/>
      <c r="D78" s="913"/>
      <c r="E78" s="913"/>
      <c r="F78" s="913"/>
      <c r="G78" s="914"/>
    </row>
    <row r="79" spans="1:7">
      <c r="A79" s="912"/>
      <c r="B79" s="913"/>
      <c r="C79" s="913"/>
      <c r="D79" s="913"/>
      <c r="E79" s="913"/>
      <c r="F79" s="913"/>
      <c r="G79" s="914"/>
    </row>
    <row r="80" spans="1:7">
      <c r="A80" s="912"/>
      <c r="B80" s="913"/>
      <c r="C80" s="913"/>
      <c r="D80" s="913"/>
      <c r="E80" s="913"/>
      <c r="F80" s="913"/>
      <c r="G80" s="914"/>
    </row>
    <row r="81" spans="1:7">
      <c r="A81" s="912"/>
      <c r="B81" s="913"/>
      <c r="C81" s="913"/>
      <c r="D81" s="913"/>
      <c r="E81" s="913"/>
      <c r="F81" s="913"/>
      <c r="G81" s="914"/>
    </row>
    <row r="82" spans="1:7">
      <c r="A82" s="912"/>
      <c r="B82" s="913"/>
      <c r="C82" s="913"/>
      <c r="D82" s="913"/>
      <c r="E82" s="913"/>
      <c r="F82" s="913"/>
      <c r="G82" s="914"/>
    </row>
    <row r="83" spans="1:7">
      <c r="A83" s="912"/>
      <c r="B83" s="913"/>
      <c r="C83" s="913"/>
      <c r="D83" s="913"/>
      <c r="E83" s="913"/>
      <c r="F83" s="913"/>
      <c r="G83" s="914"/>
    </row>
    <row r="84" spans="1:7">
      <c r="A84" s="912"/>
      <c r="B84" s="913"/>
      <c r="C84" s="913"/>
      <c r="D84" s="913"/>
      <c r="E84" s="913"/>
      <c r="F84" s="913"/>
      <c r="G84" s="914"/>
    </row>
    <row r="85" spans="1:7">
      <c r="A85" s="912"/>
      <c r="B85" s="913"/>
      <c r="C85" s="913"/>
      <c r="D85" s="913"/>
      <c r="E85" s="913"/>
      <c r="F85" s="913"/>
      <c r="G85" s="914"/>
    </row>
    <row r="86" spans="1:7">
      <c r="A86" s="912"/>
      <c r="B86" s="913"/>
      <c r="C86" s="913"/>
      <c r="D86" s="913"/>
      <c r="E86" s="913"/>
      <c r="F86" s="913"/>
      <c r="G86" s="914"/>
    </row>
    <row r="87" spans="1:7">
      <c r="A87" s="912"/>
      <c r="B87" s="913"/>
      <c r="C87" s="913"/>
      <c r="D87" s="913"/>
      <c r="E87" s="913"/>
      <c r="F87" s="913"/>
      <c r="G87" s="914"/>
    </row>
    <row r="88" spans="1:7">
      <c r="A88" s="912"/>
      <c r="B88" s="913"/>
      <c r="C88" s="913"/>
      <c r="D88" s="913"/>
      <c r="E88" s="913"/>
      <c r="F88" s="913"/>
      <c r="G88" s="914"/>
    </row>
    <row r="89" spans="1:7">
      <c r="A89" s="912"/>
      <c r="B89" s="913"/>
      <c r="C89" s="913"/>
      <c r="D89" s="913"/>
      <c r="E89" s="913"/>
      <c r="F89" s="913"/>
      <c r="G89" s="914"/>
    </row>
    <row r="90" spans="1:7">
      <c r="A90" s="912"/>
      <c r="B90" s="913"/>
      <c r="C90" s="913"/>
      <c r="D90" s="913"/>
      <c r="E90" s="913"/>
      <c r="F90" s="913"/>
      <c r="G90" s="914"/>
    </row>
    <row r="91" spans="1:7">
      <c r="A91" s="912"/>
      <c r="B91" s="913"/>
      <c r="C91" s="913"/>
      <c r="D91" s="913"/>
      <c r="E91" s="913"/>
      <c r="F91" s="913"/>
      <c r="G91" s="914"/>
    </row>
    <row r="92" spans="1:7">
      <c r="A92" s="912"/>
      <c r="B92" s="913"/>
      <c r="C92" s="913"/>
      <c r="D92" s="913"/>
      <c r="E92" s="913"/>
      <c r="F92" s="913"/>
      <c r="G92" s="914"/>
    </row>
    <row r="93" spans="1:7">
      <c r="A93" s="912"/>
      <c r="B93" s="913"/>
      <c r="C93" s="913"/>
      <c r="D93" s="913"/>
      <c r="E93" s="913"/>
      <c r="F93" s="913"/>
      <c r="G93" s="914"/>
    </row>
    <row r="94" spans="1:7">
      <c r="A94" s="912"/>
      <c r="B94" s="913"/>
      <c r="C94" s="913"/>
      <c r="D94" s="913"/>
      <c r="E94" s="913"/>
      <c r="F94" s="913"/>
      <c r="G94" s="914"/>
    </row>
    <row r="95" spans="1:7">
      <c r="A95" s="912"/>
      <c r="B95" s="913"/>
      <c r="C95" s="913"/>
      <c r="D95" s="913"/>
      <c r="E95" s="913"/>
      <c r="F95" s="913"/>
      <c r="G95" s="914"/>
    </row>
    <row r="96" spans="1:7">
      <c r="A96" s="912"/>
      <c r="B96" s="913"/>
      <c r="C96" s="913"/>
      <c r="D96" s="913"/>
      <c r="E96" s="913"/>
      <c r="F96" s="913"/>
      <c r="G96" s="914"/>
    </row>
    <row r="97" spans="1:7">
      <c r="A97" s="912"/>
      <c r="B97" s="913"/>
      <c r="C97" s="913"/>
      <c r="D97" s="913"/>
      <c r="E97" s="913"/>
      <c r="F97" s="913"/>
      <c r="G97" s="914"/>
    </row>
    <row r="98" spans="1:7">
      <c r="A98" s="912"/>
      <c r="B98" s="913"/>
      <c r="C98" s="913"/>
      <c r="D98" s="913"/>
      <c r="E98" s="913"/>
      <c r="F98" s="913"/>
      <c r="G98" s="914"/>
    </row>
    <row r="99" spans="1:7">
      <c r="A99" s="912"/>
      <c r="B99" s="913"/>
      <c r="C99" s="913"/>
      <c r="D99" s="913"/>
      <c r="E99" s="913"/>
      <c r="F99" s="913"/>
      <c r="G99" s="914"/>
    </row>
    <row r="100" spans="1:7">
      <c r="A100" s="912"/>
      <c r="B100" s="913"/>
      <c r="C100" s="913"/>
      <c r="D100" s="913"/>
      <c r="E100" s="913"/>
      <c r="F100" s="913"/>
      <c r="G100" s="914"/>
    </row>
    <row r="101" spans="1:7">
      <c r="A101" s="912"/>
      <c r="B101" s="913"/>
      <c r="C101" s="913"/>
      <c r="D101" s="913"/>
      <c r="E101" s="913"/>
      <c r="F101" s="913"/>
      <c r="G101" s="914"/>
    </row>
    <row r="102" spans="1:7">
      <c r="A102" s="912"/>
      <c r="B102" s="913"/>
      <c r="C102" s="913"/>
      <c r="D102" s="913"/>
      <c r="E102" s="913"/>
      <c r="F102" s="913"/>
      <c r="G102" s="914"/>
    </row>
    <row r="103" spans="1:7">
      <c r="A103" s="912"/>
      <c r="B103" s="913"/>
      <c r="C103" s="913"/>
      <c r="D103" s="913"/>
      <c r="E103" s="913"/>
      <c r="F103" s="913"/>
      <c r="G103" s="914"/>
    </row>
    <row r="104" spans="1:7">
      <c r="A104" s="912"/>
      <c r="B104" s="913"/>
      <c r="C104" s="913"/>
      <c r="D104" s="913"/>
      <c r="E104" s="913"/>
      <c r="F104" s="913"/>
      <c r="G104" s="914"/>
    </row>
    <row r="105" spans="1:7">
      <c r="A105" s="912"/>
      <c r="B105" s="913"/>
      <c r="C105" s="913"/>
      <c r="D105" s="913"/>
      <c r="E105" s="913"/>
      <c r="F105" s="913"/>
      <c r="G105" s="914"/>
    </row>
    <row r="106" spans="1:7">
      <c r="A106" s="912"/>
      <c r="B106" s="913"/>
      <c r="C106" s="913"/>
      <c r="D106" s="913"/>
      <c r="E106" s="913"/>
      <c r="F106" s="913"/>
      <c r="G106" s="914"/>
    </row>
    <row r="107" spans="1:7">
      <c r="A107" s="912"/>
      <c r="B107" s="913"/>
      <c r="C107" s="913"/>
      <c r="D107" s="913"/>
      <c r="E107" s="913"/>
      <c r="F107" s="913"/>
      <c r="G107" s="914"/>
    </row>
    <row r="108" spans="1:7">
      <c r="A108" s="912"/>
      <c r="B108" s="913"/>
      <c r="C108" s="913"/>
      <c r="D108" s="913"/>
      <c r="E108" s="913"/>
      <c r="F108" s="913"/>
      <c r="G108" s="914"/>
    </row>
    <row r="109" spans="1:7">
      <c r="A109" s="912"/>
      <c r="B109" s="913"/>
      <c r="C109" s="913"/>
      <c r="D109" s="913"/>
      <c r="E109" s="913"/>
      <c r="F109" s="913"/>
      <c r="G109" s="914"/>
    </row>
    <row r="110" spans="1:7">
      <c r="A110" s="912"/>
      <c r="B110" s="913"/>
      <c r="C110" s="913"/>
      <c r="D110" s="913"/>
      <c r="E110" s="913"/>
      <c r="F110" s="913"/>
      <c r="G110" s="914"/>
    </row>
    <row r="111" spans="1:7">
      <c r="A111" s="912"/>
      <c r="B111" s="913"/>
      <c r="C111" s="913"/>
      <c r="D111" s="913"/>
      <c r="E111" s="913"/>
      <c r="F111" s="913"/>
      <c r="G111" s="914"/>
    </row>
    <row r="112" spans="1:7">
      <c r="A112" s="912"/>
      <c r="B112" s="913"/>
      <c r="C112" s="913"/>
      <c r="D112" s="913"/>
      <c r="E112" s="913"/>
      <c r="F112" s="913"/>
      <c r="G112" s="914"/>
    </row>
    <row r="113" spans="1:7">
      <c r="A113" s="912"/>
      <c r="B113" s="913"/>
      <c r="C113" s="913"/>
      <c r="D113" s="913"/>
      <c r="E113" s="913"/>
      <c r="F113" s="913"/>
      <c r="G113" s="914"/>
    </row>
    <row r="114" spans="1:7">
      <c r="A114" s="912"/>
      <c r="B114" s="913"/>
      <c r="C114" s="913"/>
      <c r="D114" s="913"/>
      <c r="E114" s="913"/>
      <c r="F114" s="913"/>
      <c r="G114" s="914"/>
    </row>
    <row r="115" spans="1:7">
      <c r="A115" s="912"/>
      <c r="B115" s="913"/>
      <c r="C115" s="913"/>
      <c r="D115" s="913"/>
      <c r="E115" s="913"/>
      <c r="F115" s="913"/>
      <c r="G115" s="914"/>
    </row>
    <row r="116" spans="1:7">
      <c r="A116" s="912"/>
      <c r="B116" s="913"/>
      <c r="C116" s="913"/>
      <c r="D116" s="913"/>
      <c r="E116" s="913"/>
      <c r="F116" s="913"/>
      <c r="G116" s="914"/>
    </row>
    <row r="117" spans="1:7">
      <c r="A117" s="912"/>
      <c r="B117" s="913"/>
      <c r="C117" s="913"/>
      <c r="D117" s="913"/>
      <c r="E117" s="913"/>
      <c r="F117" s="913"/>
      <c r="G117" s="914"/>
    </row>
    <row r="118" spans="1:7">
      <c r="A118" s="912"/>
      <c r="B118" s="913"/>
      <c r="C118" s="913"/>
      <c r="D118" s="913"/>
      <c r="E118" s="913"/>
      <c r="F118" s="913"/>
      <c r="G118" s="914"/>
    </row>
    <row r="119" spans="1:7">
      <c r="A119" s="912"/>
      <c r="B119" s="913"/>
      <c r="C119" s="913"/>
      <c r="D119" s="913"/>
      <c r="E119" s="913"/>
      <c r="F119" s="913"/>
      <c r="G119" s="914"/>
    </row>
    <row r="120" spans="1:7">
      <c r="A120" s="912"/>
      <c r="B120" s="913"/>
      <c r="C120" s="913"/>
      <c r="D120" s="913"/>
      <c r="E120" s="913"/>
      <c r="F120" s="913"/>
      <c r="G120" s="914"/>
    </row>
    <row r="121" spans="1:7">
      <c r="A121" s="912"/>
      <c r="B121" s="913"/>
      <c r="C121" s="913"/>
      <c r="D121" s="913"/>
      <c r="E121" s="913"/>
      <c r="F121" s="913"/>
      <c r="G121" s="914"/>
    </row>
    <row r="122" spans="1:7">
      <c r="A122" s="912"/>
      <c r="B122" s="913"/>
      <c r="C122" s="913"/>
      <c r="D122" s="913"/>
      <c r="E122" s="913"/>
      <c r="F122" s="913"/>
      <c r="G122" s="914"/>
    </row>
    <row r="123" spans="1:7">
      <c r="A123" s="912"/>
      <c r="B123" s="913"/>
      <c r="C123" s="913"/>
      <c r="D123" s="913"/>
      <c r="E123" s="913"/>
      <c r="F123" s="913"/>
      <c r="G123" s="914"/>
    </row>
    <row r="124" spans="1:7">
      <c r="A124" s="912"/>
      <c r="B124" s="913"/>
      <c r="C124" s="913"/>
      <c r="D124" s="913"/>
      <c r="E124" s="913"/>
      <c r="F124" s="913"/>
      <c r="G124" s="914"/>
    </row>
    <row r="125" spans="1:7">
      <c r="A125" s="912"/>
      <c r="B125" s="913"/>
      <c r="C125" s="913"/>
      <c r="D125" s="913"/>
      <c r="E125" s="913"/>
      <c r="F125" s="913"/>
      <c r="G125" s="914"/>
    </row>
    <row r="126" spans="1:7">
      <c r="A126" s="912"/>
      <c r="B126" s="913"/>
      <c r="C126" s="913"/>
      <c r="D126" s="913"/>
      <c r="E126" s="913"/>
      <c r="F126" s="913"/>
      <c r="G126" s="914"/>
    </row>
    <row r="127" spans="1:7">
      <c r="A127" s="912"/>
      <c r="B127" s="913"/>
      <c r="C127" s="913"/>
      <c r="D127" s="913"/>
      <c r="E127" s="913"/>
      <c r="F127" s="913"/>
      <c r="G127" s="914"/>
    </row>
    <row r="128" spans="1:7">
      <c r="A128" s="912"/>
      <c r="B128" s="913"/>
      <c r="C128" s="913"/>
      <c r="D128" s="913"/>
      <c r="E128" s="913"/>
      <c r="F128" s="913"/>
      <c r="G128" s="914"/>
    </row>
    <row r="129" spans="1:7">
      <c r="A129" s="912"/>
      <c r="B129" s="913"/>
      <c r="C129" s="913"/>
      <c r="D129" s="913"/>
      <c r="E129" s="913"/>
      <c r="F129" s="913"/>
      <c r="G129" s="914"/>
    </row>
    <row r="130" spans="1:7">
      <c r="A130" s="912"/>
      <c r="B130" s="913"/>
      <c r="C130" s="913"/>
      <c r="D130" s="913"/>
      <c r="E130" s="913"/>
      <c r="F130" s="913"/>
      <c r="G130" s="914"/>
    </row>
    <row r="131" spans="1:7">
      <c r="A131" s="912"/>
      <c r="B131" s="913"/>
      <c r="C131" s="913"/>
      <c r="D131" s="913"/>
      <c r="E131" s="913"/>
      <c r="F131" s="913"/>
      <c r="G131" s="914"/>
    </row>
    <row r="132" spans="1:7">
      <c r="A132" s="912"/>
      <c r="B132" s="913"/>
      <c r="C132" s="913"/>
      <c r="D132" s="913"/>
      <c r="E132" s="913"/>
      <c r="F132" s="913"/>
      <c r="G132" s="914"/>
    </row>
    <row r="133" spans="1:7">
      <c r="A133" s="912"/>
      <c r="B133" s="913"/>
      <c r="C133" s="913"/>
      <c r="D133" s="913"/>
      <c r="E133" s="913"/>
      <c r="F133" s="913"/>
      <c r="G133" s="914"/>
    </row>
    <row r="134" spans="1:7">
      <c r="A134" s="912"/>
      <c r="B134" s="913"/>
      <c r="C134" s="913"/>
      <c r="D134" s="913"/>
      <c r="E134" s="913"/>
      <c r="F134" s="913"/>
      <c r="G134" s="914"/>
    </row>
    <row r="135" spans="1:7">
      <c r="A135" s="912"/>
      <c r="B135" s="913"/>
      <c r="C135" s="913"/>
      <c r="D135" s="913"/>
      <c r="E135" s="913"/>
      <c r="F135" s="913"/>
      <c r="G135" s="914"/>
    </row>
    <row r="136" spans="1:7">
      <c r="A136" s="912"/>
      <c r="B136" s="913"/>
      <c r="C136" s="913"/>
      <c r="D136" s="913"/>
      <c r="E136" s="913"/>
      <c r="F136" s="913"/>
      <c r="G136" s="914"/>
    </row>
    <row r="137" spans="1:7">
      <c r="A137" s="912"/>
      <c r="B137" s="913"/>
      <c r="C137" s="913"/>
      <c r="D137" s="913"/>
      <c r="E137" s="913"/>
      <c r="F137" s="913"/>
      <c r="G137" s="914"/>
    </row>
    <row r="138" spans="1:7">
      <c r="A138" s="912"/>
      <c r="B138" s="913"/>
      <c r="C138" s="913"/>
      <c r="D138" s="913"/>
      <c r="E138" s="913"/>
      <c r="F138" s="913"/>
      <c r="G138" s="914"/>
    </row>
    <row r="139" spans="1:7">
      <c r="A139" s="912"/>
      <c r="B139" s="913"/>
      <c r="C139" s="913"/>
      <c r="D139" s="913"/>
      <c r="E139" s="913"/>
      <c r="F139" s="913"/>
      <c r="G139" s="914"/>
    </row>
    <row r="140" spans="1:7">
      <c r="A140" s="912"/>
      <c r="B140" s="913"/>
      <c r="C140" s="913"/>
      <c r="D140" s="913"/>
      <c r="E140" s="913"/>
      <c r="F140" s="913"/>
      <c r="G140" s="914"/>
    </row>
    <row r="141" spans="1:7">
      <c r="A141" s="912"/>
      <c r="B141" s="913"/>
      <c r="C141" s="913"/>
      <c r="D141" s="913"/>
      <c r="E141" s="913"/>
      <c r="F141" s="913"/>
      <c r="G141" s="914"/>
    </row>
    <row r="142" spans="1:7">
      <c r="A142" s="912"/>
      <c r="B142" s="913"/>
      <c r="C142" s="913"/>
      <c r="D142" s="913"/>
      <c r="E142" s="913"/>
      <c r="F142" s="913"/>
      <c r="G142" s="914"/>
    </row>
    <row r="143" spans="1:7" ht="15" thickBot="1">
      <c r="A143" s="915"/>
      <c r="B143" s="916"/>
      <c r="C143" s="916"/>
      <c r="D143" s="916"/>
      <c r="E143" s="916"/>
      <c r="F143" s="916"/>
      <c r="G143" s="917"/>
    </row>
  </sheetData>
  <mergeCells count="22">
    <mergeCell ref="A32:G143"/>
    <mergeCell ref="B19:G19"/>
    <mergeCell ref="B20:G20"/>
    <mergeCell ref="B21:G21"/>
    <mergeCell ref="A22:G27"/>
    <mergeCell ref="E30:G30"/>
    <mergeCell ref="E31:G31"/>
    <mergeCell ref="B18:G18"/>
    <mergeCell ref="A2:G2"/>
    <mergeCell ref="A6:A21"/>
    <mergeCell ref="B6:G6"/>
    <mergeCell ref="B7:G7"/>
    <mergeCell ref="B8:G8"/>
    <mergeCell ref="B9:G9"/>
    <mergeCell ref="B10:G10"/>
    <mergeCell ref="B11:G11"/>
    <mergeCell ref="B12:G12"/>
    <mergeCell ref="B13:G13"/>
    <mergeCell ref="B14:G14"/>
    <mergeCell ref="B15:G15"/>
    <mergeCell ref="B16:G16"/>
    <mergeCell ref="B17:G17"/>
  </mergeCells>
  <phoneticPr fontId="3"/>
  <conditionalFormatting sqref="B6:G21">
    <cfRule type="containsBlanks" dxfId="1" priority="1">
      <formula>LEN(TRIM(B6))=0</formula>
    </cfRule>
  </conditionalFormatting>
  <pageMargins left="0.7" right="0.7" top="0.75" bottom="0.75" header="0.3" footer="0.3"/>
  <pageSetup paperSize="9" scale="84" orientation="portrait" horizontalDpi="0" verticalDpi="0"/>
  <rowBreaks count="2" manualBreakCount="2">
    <brk id="31" max="6" man="1"/>
    <brk id="87" max="6"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41C-742C-6842-B6C7-744EBE14837B}">
  <dimension ref="A1:H33"/>
  <sheetViews>
    <sheetView view="pageBreakPreview" zoomScale="119" zoomScaleNormal="125" zoomScaleSheetLayoutView="200" workbookViewId="0">
      <selection activeCell="J11" sqref="J11"/>
    </sheetView>
  </sheetViews>
  <sheetFormatPr baseColWidth="10" defaultColWidth="11.5" defaultRowHeight="14"/>
  <cols>
    <col min="1" max="7" width="13.83203125" customWidth="1"/>
  </cols>
  <sheetData>
    <row r="1" spans="1:8" ht="18">
      <c r="A1" s="10" t="s">
        <v>1207</v>
      </c>
      <c r="B1" s="11"/>
      <c r="C1" s="11"/>
      <c r="D1" s="11"/>
      <c r="E1" s="11"/>
      <c r="F1" s="11"/>
      <c r="G1" s="11"/>
      <c r="H1" s="32"/>
    </row>
    <row r="2" spans="1:8" ht="27">
      <c r="A2" s="902" t="s">
        <v>1288</v>
      </c>
      <c r="B2" s="902"/>
      <c r="C2" s="902"/>
      <c r="D2" s="902"/>
      <c r="E2" s="902"/>
      <c r="F2" s="902"/>
      <c r="G2" s="902"/>
      <c r="H2" s="105"/>
    </row>
    <row r="3" spans="1:8" ht="20">
      <c r="A3" s="12"/>
      <c r="B3" s="11"/>
      <c r="C3" s="11"/>
      <c r="D3" s="11"/>
      <c r="E3" s="11"/>
      <c r="F3" s="11"/>
      <c r="G3" s="11"/>
    </row>
    <row r="4" spans="1:8" ht="20">
      <c r="A4" s="11" t="s">
        <v>1291</v>
      </c>
      <c r="B4" s="13"/>
      <c r="C4" s="13"/>
      <c r="D4" s="13"/>
      <c r="E4" s="13"/>
      <c r="F4" s="13"/>
      <c r="G4" s="13"/>
    </row>
    <row r="5" spans="1:8" s="17" customFormat="1" ht="32" customHeight="1">
      <c r="A5" s="16" t="s">
        <v>1292</v>
      </c>
      <c r="B5" s="16"/>
      <c r="C5" s="16"/>
      <c r="D5" s="16"/>
      <c r="E5" s="16"/>
      <c r="F5" s="16"/>
      <c r="G5" s="16"/>
      <c r="H5" s="107"/>
    </row>
    <row r="6" spans="1:8" ht="22" customHeight="1">
      <c r="A6" s="920" t="s">
        <v>1293</v>
      </c>
      <c r="B6" s="899"/>
      <c r="C6" s="900"/>
      <c r="D6" s="900"/>
      <c r="E6" s="900"/>
      <c r="F6" s="900"/>
      <c r="G6" s="901"/>
      <c r="H6" s="108" t="s">
        <v>1298</v>
      </c>
    </row>
    <row r="7" spans="1:8" ht="32" customHeight="1">
      <c r="A7" s="921"/>
      <c r="B7" s="906"/>
      <c r="C7" s="907"/>
      <c r="D7" s="907"/>
      <c r="E7" s="907"/>
      <c r="F7" s="907"/>
      <c r="G7" s="908"/>
      <c r="H7" s="106"/>
    </row>
    <row r="8" spans="1:8" ht="23" customHeight="1">
      <c r="A8" s="921"/>
      <c r="B8" s="899"/>
      <c r="C8" s="900"/>
      <c r="D8" s="900"/>
      <c r="E8" s="900"/>
      <c r="F8" s="900"/>
      <c r="G8" s="901"/>
    </row>
    <row r="9" spans="1:8" ht="32" customHeight="1">
      <c r="A9" s="921"/>
      <c r="B9" s="906"/>
      <c r="C9" s="907"/>
      <c r="D9" s="907"/>
      <c r="E9" s="907"/>
      <c r="F9" s="907"/>
      <c r="G9" s="908"/>
    </row>
    <row r="10" spans="1:8" ht="21" customHeight="1">
      <c r="A10" s="921"/>
      <c r="B10" s="899"/>
      <c r="C10" s="900"/>
      <c r="D10" s="900"/>
      <c r="E10" s="900"/>
      <c r="F10" s="900"/>
      <c r="G10" s="901"/>
    </row>
    <row r="11" spans="1:8" ht="32" customHeight="1">
      <c r="A11" s="921"/>
      <c r="B11" s="906"/>
      <c r="C11" s="907"/>
      <c r="D11" s="907"/>
      <c r="E11" s="907"/>
      <c r="F11" s="907"/>
      <c r="G11" s="908"/>
    </row>
    <row r="12" spans="1:8" ht="24" customHeight="1">
      <c r="A12" s="921"/>
      <c r="B12" s="899"/>
      <c r="C12" s="900"/>
      <c r="D12" s="900"/>
      <c r="E12" s="900"/>
      <c r="F12" s="900"/>
      <c r="G12" s="901"/>
    </row>
    <row r="13" spans="1:8" ht="32" customHeight="1">
      <c r="A13" s="921"/>
      <c r="B13" s="906"/>
      <c r="C13" s="907"/>
      <c r="D13" s="907"/>
      <c r="E13" s="907"/>
      <c r="F13" s="907"/>
      <c r="G13" s="908"/>
    </row>
    <row r="14" spans="1:8" ht="22" customHeight="1">
      <c r="A14" s="921"/>
      <c r="B14" s="899"/>
      <c r="C14" s="900"/>
      <c r="D14" s="900"/>
      <c r="E14" s="900"/>
      <c r="F14" s="900"/>
      <c r="G14" s="901"/>
    </row>
    <row r="15" spans="1:8" ht="33" customHeight="1">
      <c r="A15" s="921"/>
      <c r="B15" s="906"/>
      <c r="C15" s="907"/>
      <c r="D15" s="907"/>
      <c r="E15" s="907"/>
      <c r="F15" s="907"/>
      <c r="G15" s="908"/>
    </row>
    <row r="16" spans="1:8" ht="20" customHeight="1">
      <c r="A16" s="921"/>
      <c r="B16" s="899"/>
      <c r="C16" s="900"/>
      <c r="D16" s="900"/>
      <c r="E16" s="900"/>
      <c r="F16" s="900"/>
      <c r="G16" s="901"/>
    </row>
    <row r="17" spans="1:7" ht="32" customHeight="1">
      <c r="A17" s="921"/>
      <c r="B17" s="906"/>
      <c r="C17" s="907"/>
      <c r="D17" s="907"/>
      <c r="E17" s="907"/>
      <c r="F17" s="907"/>
      <c r="G17" s="908"/>
    </row>
    <row r="18" spans="1:7" ht="22" customHeight="1">
      <c r="A18" s="921"/>
      <c r="B18" s="899"/>
      <c r="C18" s="900"/>
      <c r="D18" s="900"/>
      <c r="E18" s="900"/>
      <c r="F18" s="900"/>
      <c r="G18" s="901"/>
    </row>
    <row r="19" spans="1:7" ht="32" customHeight="1">
      <c r="A19" s="921"/>
      <c r="B19" s="906"/>
      <c r="C19" s="907"/>
      <c r="D19" s="907"/>
      <c r="E19" s="907"/>
      <c r="F19" s="907"/>
      <c r="G19" s="908"/>
    </row>
    <row r="20" spans="1:7" ht="20" customHeight="1">
      <c r="A20" s="921"/>
      <c r="B20" s="899"/>
      <c r="C20" s="900"/>
      <c r="D20" s="900"/>
      <c r="E20" s="900"/>
      <c r="F20" s="900"/>
      <c r="G20" s="901"/>
    </row>
    <row r="21" spans="1:7" ht="32" customHeight="1">
      <c r="A21" s="921"/>
      <c r="B21" s="906"/>
      <c r="C21" s="907"/>
      <c r="D21" s="907"/>
      <c r="E21" s="907"/>
      <c r="F21" s="907"/>
      <c r="G21" s="908"/>
    </row>
    <row r="22" spans="1:7" ht="29" customHeight="1">
      <c r="A22" s="921"/>
      <c r="B22" s="899"/>
      <c r="C22" s="900"/>
      <c r="D22" s="900"/>
      <c r="E22" s="900"/>
      <c r="F22" s="900"/>
      <c r="G22" s="901"/>
    </row>
    <row r="23" spans="1:7" ht="29" customHeight="1">
      <c r="A23" s="921"/>
      <c r="B23" s="906"/>
      <c r="C23" s="907"/>
      <c r="D23" s="907"/>
      <c r="E23" s="907"/>
      <c r="F23" s="907"/>
      <c r="G23" s="908"/>
    </row>
    <row r="24" spans="1:7" ht="29" customHeight="1">
      <c r="A24" s="921"/>
      <c r="B24" s="899"/>
      <c r="C24" s="900"/>
      <c r="D24" s="900"/>
      <c r="E24" s="900"/>
      <c r="F24" s="900"/>
      <c r="G24" s="901"/>
    </row>
    <row r="25" spans="1:7" ht="29" customHeight="1">
      <c r="A25" s="921"/>
      <c r="B25" s="906"/>
      <c r="C25" s="907"/>
      <c r="D25" s="907"/>
      <c r="E25" s="907"/>
      <c r="F25" s="907"/>
      <c r="G25" s="908"/>
    </row>
    <row r="26" spans="1:7" ht="29" customHeight="1">
      <c r="A26" s="921"/>
      <c r="B26" s="899"/>
      <c r="C26" s="900"/>
      <c r="D26" s="900"/>
      <c r="E26" s="900"/>
      <c r="F26" s="900"/>
      <c r="G26" s="901"/>
    </row>
    <row r="27" spans="1:7" ht="29" customHeight="1">
      <c r="A27" s="921"/>
      <c r="B27" s="906"/>
      <c r="C27" s="907"/>
      <c r="D27" s="907"/>
      <c r="E27" s="907"/>
      <c r="F27" s="907"/>
      <c r="G27" s="908"/>
    </row>
    <row r="28" spans="1:7" ht="29" customHeight="1">
      <c r="A28" s="921"/>
      <c r="B28" s="899"/>
      <c r="C28" s="900"/>
      <c r="D28" s="900"/>
      <c r="E28" s="900"/>
      <c r="F28" s="900"/>
      <c r="G28" s="901"/>
    </row>
    <row r="29" spans="1:7" ht="29" customHeight="1">
      <c r="A29" s="921"/>
      <c r="B29" s="906"/>
      <c r="C29" s="907"/>
      <c r="D29" s="907"/>
      <c r="E29" s="907"/>
      <c r="F29" s="907"/>
      <c r="G29" s="908"/>
    </row>
    <row r="30" spans="1:7" ht="29" customHeight="1">
      <c r="A30" s="921"/>
      <c r="B30" s="899"/>
      <c r="C30" s="900"/>
      <c r="D30" s="900"/>
      <c r="E30" s="900"/>
      <c r="F30" s="900"/>
      <c r="G30" s="901"/>
    </row>
    <row r="31" spans="1:7" ht="29" customHeight="1">
      <c r="A31" s="921"/>
      <c r="B31" s="906"/>
      <c r="C31" s="907"/>
      <c r="D31" s="907"/>
      <c r="E31" s="907"/>
      <c r="F31" s="907"/>
      <c r="G31" s="908"/>
    </row>
    <row r="32" spans="1:7" ht="29" customHeight="1">
      <c r="A32" s="921"/>
      <c r="B32" s="899"/>
      <c r="C32" s="900"/>
      <c r="D32" s="900"/>
      <c r="E32" s="900"/>
      <c r="F32" s="900"/>
      <c r="G32" s="901"/>
    </row>
    <row r="33" spans="1:7" ht="29" customHeight="1">
      <c r="A33" s="921"/>
      <c r="B33" s="906"/>
      <c r="C33" s="907"/>
      <c r="D33" s="907"/>
      <c r="E33" s="907"/>
      <c r="F33" s="907"/>
      <c r="G33" s="908"/>
    </row>
  </sheetData>
  <mergeCells count="30">
    <mergeCell ref="B31:G31"/>
    <mergeCell ref="B32:G32"/>
    <mergeCell ref="B33:G33"/>
    <mergeCell ref="A6:A33"/>
    <mergeCell ref="B26:G26"/>
    <mergeCell ref="B27:G27"/>
    <mergeCell ref="B28:G28"/>
    <mergeCell ref="B29:G29"/>
    <mergeCell ref="B30:G30"/>
    <mergeCell ref="B10:G10"/>
    <mergeCell ref="B11:G11"/>
    <mergeCell ref="B12:G12"/>
    <mergeCell ref="B13:G13"/>
    <mergeCell ref="B14:G14"/>
    <mergeCell ref="B15:G15"/>
    <mergeCell ref="B16:G16"/>
    <mergeCell ref="A2:G2"/>
    <mergeCell ref="B6:G6"/>
    <mergeCell ref="B7:G7"/>
    <mergeCell ref="B8:G8"/>
    <mergeCell ref="B9:G9"/>
    <mergeCell ref="B22:G22"/>
    <mergeCell ref="B23:G23"/>
    <mergeCell ref="B24:G24"/>
    <mergeCell ref="B25:G25"/>
    <mergeCell ref="B17:G17"/>
    <mergeCell ref="B18:G18"/>
    <mergeCell ref="B19:G19"/>
    <mergeCell ref="B20:G20"/>
    <mergeCell ref="B21:G21"/>
  </mergeCells>
  <phoneticPr fontId="3"/>
  <conditionalFormatting sqref="B6:G33">
    <cfRule type="containsBlanks" dxfId="0" priority="1">
      <formula>LEN(TRIM(B6))=0</formula>
    </cfRule>
  </conditionalFormatting>
  <pageMargins left="0.7" right="0.7" top="0.75" bottom="0.75" header="0.3" footer="0.3"/>
  <pageSetup paperSize="9" scale="81"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15</vt:i4>
      </vt:variant>
      <vt:variant>
        <vt:lpstr>名前付き一覧</vt:lpstr>
      </vt:variant>
      <vt:variant>
        <vt:i4>13</vt:i4>
      </vt:variant>
    </vt:vector>
  </HeadingPairs>
  <TitlesOfParts>
    <vt:vector size="28" baseType="lpstr">
      <vt:lpstr>DATA</vt:lpstr>
      <vt:lpstr>dekisugi用</vt:lpstr>
      <vt:lpstr>はじめに</vt:lpstr>
      <vt:lpstr>1-4</vt:lpstr>
      <vt:lpstr>1-6</vt:lpstr>
      <vt:lpstr>1-6別紙</vt:lpstr>
      <vt:lpstr>居住費の詳細</vt:lpstr>
      <vt:lpstr>1-11-1</vt:lpstr>
      <vt:lpstr>1-11-1別紙</vt:lpstr>
      <vt:lpstr>【介護分野】事業所概要1</vt:lpstr>
      <vt:lpstr>【介護分野】事業所概要2</vt:lpstr>
      <vt:lpstr>【介護分野】事業所概要3</vt:lpstr>
      <vt:lpstr>編集不要1-23号</vt:lpstr>
      <vt:lpstr>1-23</vt:lpstr>
      <vt:lpstr>1-23 (別紙)</vt:lpstr>
      <vt:lpstr>【介護分野】事業所概要1!Print_Area</vt:lpstr>
      <vt:lpstr>【介護分野】事業所概要2!Print_Area</vt:lpstr>
      <vt:lpstr>【介護分野】事業所概要3!Print_Area</vt:lpstr>
      <vt:lpstr>'1-11-1'!Print_Area</vt:lpstr>
      <vt:lpstr>'1-11-1別紙'!Print_Area</vt:lpstr>
      <vt:lpstr>'1-23'!Print_Area</vt:lpstr>
      <vt:lpstr>'1-23 (別紙)'!Print_Area</vt:lpstr>
      <vt:lpstr>'1-4'!Print_Area</vt:lpstr>
      <vt:lpstr>'1-6'!Print_Area</vt:lpstr>
      <vt:lpstr>'1-6別紙'!Print_Area</vt:lpstr>
      <vt:lpstr>はじめに!Print_Area</vt:lpstr>
      <vt:lpstr>居住費の詳細!Print_Area</vt:lpstr>
      <vt:lpstr>'編集不要1-23号'!Print_Area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前田真里</dc:creator>
  <cp:keywords/>
  <dc:description/>
  <cp:lastModifiedBy>株式会社Funtoco①</cp:lastModifiedBy>
  <cp:revision/>
  <dcterms:created xsi:type="dcterms:W3CDTF">2018-12-27T11:31:31Z</dcterms:created>
  <dcterms:modified xsi:type="dcterms:W3CDTF">2026-05-21T08:49:14Z</dcterms:modified>
  <cp:category/>
  <cp:contentStatus/>
</cp:coreProperties>
</file>