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invoice" sheetId="1" r:id="rId1"/>
    <sheet name="item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F9" s="1"/>
  <c r="F19" s="1"/>
  <c r="F10"/>
  <c r="F11"/>
  <c r="F12"/>
  <c r="F13"/>
  <c r="F14"/>
  <c r="F15"/>
  <c r="F16"/>
  <c r="F17"/>
  <c r="F18"/>
  <c r="D10"/>
  <c r="D11"/>
  <c r="D12"/>
  <c r="D13"/>
  <c r="D14"/>
  <c r="D15"/>
  <c r="D16"/>
  <c r="D17"/>
  <c r="D18"/>
</calcChain>
</file>

<file path=xl/sharedStrings.xml><?xml version="1.0" encoding="utf-8"?>
<sst xmlns="http://schemas.openxmlformats.org/spreadsheetml/2006/main" count="38" uniqueCount="27">
  <si>
    <t>Invoice No</t>
  </si>
  <si>
    <t>Name</t>
  </si>
  <si>
    <t>Address</t>
  </si>
  <si>
    <t>Sl.No</t>
  </si>
  <si>
    <t>Rate</t>
  </si>
  <si>
    <t>Qty</t>
  </si>
  <si>
    <t>Amount</t>
  </si>
  <si>
    <t>Item Desc</t>
  </si>
  <si>
    <r>
      <rPr>
        <b/>
        <sz val="12"/>
        <color theme="1"/>
        <rFont val="Britannic Bold"/>
        <family val="2"/>
      </rPr>
      <t>PERIWINKLE BONTIQUE</t>
    </r>
    <r>
      <rPr>
        <sz val="11"/>
        <color theme="1"/>
        <rFont val="Calibri"/>
        <family val="2"/>
        <scheme val="minor"/>
      </rPr>
      <t xml:space="preserve">
TULIYONG WARD ,TULI
NAGALAND-798618</t>
    </r>
  </si>
  <si>
    <t>Items</t>
  </si>
  <si>
    <t>Salt</t>
  </si>
  <si>
    <t>Rice</t>
  </si>
  <si>
    <t>Tomato</t>
  </si>
  <si>
    <t>Potato</t>
  </si>
  <si>
    <t>M.oil</t>
  </si>
  <si>
    <t>Refined oil</t>
  </si>
  <si>
    <t>Basmati Rice</t>
  </si>
  <si>
    <t xml:space="preserve">Cabbage </t>
  </si>
  <si>
    <t>Chilli</t>
  </si>
  <si>
    <t>Red Chilli</t>
  </si>
  <si>
    <t>Garlic</t>
  </si>
  <si>
    <t>Onion</t>
  </si>
  <si>
    <t>Ginger</t>
  </si>
  <si>
    <t>Colgate Toothpaste</t>
  </si>
  <si>
    <t>Carrot</t>
  </si>
  <si>
    <t>Chips</t>
  </si>
  <si>
    <t>GRAND TOTAL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</si>
</sst>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>
    <font>
      <sz val="11"/>
      <color theme="1"/>
      <name val="Calibri"/>
      <family val="2"/>
      <scheme val="minor"/>
    </font>
    <font>
      <b/>
      <sz val="12"/>
      <color theme="1"/>
      <name val="Britannic Bold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/>
    </xf>
    <xf numFmtId="44" fontId="0" fillId="0" borderId="1" xfId="1" applyFont="1" applyBorder="1"/>
    <xf numFmtId="164" fontId="0" fillId="0" borderId="1" xfId="1" applyNumberFormat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A21" sqref="A21"/>
    </sheetView>
  </sheetViews>
  <sheetFormatPr defaultRowHeight="15"/>
  <cols>
    <col min="4" max="4" width="10.140625" customWidth="1"/>
    <col min="6" max="6" width="10.5703125" bestFit="1" customWidth="1"/>
  </cols>
  <sheetData>
    <row r="1" spans="1:6">
      <c r="A1" s="3" t="s">
        <v>8</v>
      </c>
      <c r="B1" s="4"/>
      <c r="C1" s="4"/>
      <c r="D1" s="4"/>
      <c r="E1" s="4"/>
      <c r="F1" s="4"/>
    </row>
    <row r="2" spans="1:6">
      <c r="A2" s="4"/>
      <c r="B2" s="4"/>
      <c r="C2" s="4"/>
      <c r="D2" s="4"/>
      <c r="E2" s="4"/>
      <c r="F2" s="4"/>
    </row>
    <row r="3" spans="1:6">
      <c r="A3" s="4"/>
      <c r="B3" s="4"/>
      <c r="C3" s="4"/>
      <c r="D3" s="4"/>
      <c r="E3" s="4"/>
      <c r="F3" s="4"/>
    </row>
    <row r="4" spans="1:6">
      <c r="D4" t="s">
        <v>0</v>
      </c>
      <c r="E4" s="5"/>
      <c r="F4" s="5"/>
    </row>
    <row r="5" spans="1:6">
      <c r="A5" t="s">
        <v>1</v>
      </c>
      <c r="B5" s="5"/>
      <c r="C5" s="5"/>
      <c r="D5" s="5"/>
      <c r="E5" s="5"/>
      <c r="F5" s="5"/>
    </row>
    <row r="6" spans="1:6">
      <c r="A6" t="s">
        <v>2</v>
      </c>
      <c r="B6" s="5"/>
      <c r="C6" s="5"/>
      <c r="D6" s="5"/>
      <c r="E6" s="5"/>
      <c r="F6" s="5"/>
    </row>
    <row r="8" spans="1:6">
      <c r="A8" s="1" t="s">
        <v>3</v>
      </c>
      <c r="B8" s="2" t="s">
        <v>7</v>
      </c>
      <c r="C8" s="2"/>
      <c r="D8" s="1" t="s">
        <v>4</v>
      </c>
      <c r="E8" s="1" t="s">
        <v>5</v>
      </c>
      <c r="F8" s="1" t="s">
        <v>6</v>
      </c>
    </row>
    <row r="9" spans="1:6" ht="20.100000000000001" customHeight="1">
      <c r="A9" s="1">
        <v>1</v>
      </c>
      <c r="B9" s="2" t="s">
        <v>10</v>
      </c>
      <c r="C9" s="2"/>
      <c r="D9" s="6">
        <f>IFERROR(VLOOKUP(B9,items!$A$2:$B$17,2,FALSE),"")</f>
        <v>10</v>
      </c>
      <c r="E9" s="1">
        <v>10</v>
      </c>
      <c r="F9" s="7">
        <f>IFERROR(D9*E9,"")</f>
        <v>100</v>
      </c>
    </row>
    <row r="10" spans="1:6" ht="20.100000000000001" customHeight="1">
      <c r="A10" s="1">
        <v>2</v>
      </c>
      <c r="B10" s="2" t="s">
        <v>11</v>
      </c>
      <c r="C10" s="2"/>
      <c r="D10" s="6">
        <f>VLOOKUP(B10,items!$A$2:$B$17,2,FALSE)</f>
        <v>50</v>
      </c>
      <c r="E10" s="1">
        <v>10</v>
      </c>
      <c r="F10" s="7">
        <f t="shared" ref="F10:F19" si="0">IFERROR(D10*E10,"")</f>
        <v>500</v>
      </c>
    </row>
    <row r="11" spans="1:6" ht="20.100000000000001" customHeight="1">
      <c r="A11" s="1">
        <v>3</v>
      </c>
      <c r="B11" s="2" t="s">
        <v>14</v>
      </c>
      <c r="C11" s="2"/>
      <c r="D11" s="6">
        <f>VLOOKUP(B11,items!$A$2:$B$17,2,FALSE)</f>
        <v>80</v>
      </c>
      <c r="E11" s="1">
        <v>6</v>
      </c>
      <c r="F11" s="7">
        <f t="shared" si="0"/>
        <v>480</v>
      </c>
    </row>
    <row r="12" spans="1:6" ht="20.100000000000001" customHeight="1">
      <c r="A12" s="1">
        <v>4</v>
      </c>
      <c r="B12" s="2" t="s">
        <v>15</v>
      </c>
      <c r="C12" s="2"/>
      <c r="D12" s="6">
        <f>VLOOKUP(B12,items!$A$2:$B$17,2,FALSE)</f>
        <v>70</v>
      </c>
      <c r="E12" s="1">
        <v>3</v>
      </c>
      <c r="F12" s="7">
        <f t="shared" si="0"/>
        <v>210</v>
      </c>
    </row>
    <row r="13" spans="1:6" ht="20.100000000000001" customHeight="1">
      <c r="A13" s="1">
        <v>5</v>
      </c>
      <c r="B13" s="2" t="s">
        <v>17</v>
      </c>
      <c r="C13" s="2"/>
      <c r="D13" s="6">
        <f>VLOOKUP(B13,items!$A$2:$B$17,2,FALSE)</f>
        <v>30</v>
      </c>
      <c r="E13" s="1">
        <v>2</v>
      </c>
      <c r="F13" s="7">
        <f t="shared" si="0"/>
        <v>60</v>
      </c>
    </row>
    <row r="14" spans="1:6" ht="20.100000000000001" customHeight="1">
      <c r="A14" s="1">
        <v>6</v>
      </c>
      <c r="B14" s="2" t="s">
        <v>21</v>
      </c>
      <c r="C14" s="2"/>
      <c r="D14" s="6">
        <f>VLOOKUP(B14,items!$A$2:$B$17,2,FALSE)</f>
        <v>30</v>
      </c>
      <c r="E14" s="1">
        <v>2</v>
      </c>
      <c r="F14" s="7">
        <f t="shared" si="0"/>
        <v>60</v>
      </c>
    </row>
    <row r="15" spans="1:6" ht="20.100000000000001" customHeight="1">
      <c r="A15" s="1">
        <v>7</v>
      </c>
      <c r="B15" s="2" t="s">
        <v>23</v>
      </c>
      <c r="C15" s="2"/>
      <c r="D15" s="6">
        <f>VLOOKUP(B15,items!$A$2:$B$17,2,FALSE)</f>
        <v>80</v>
      </c>
      <c r="E15" s="1">
        <v>1</v>
      </c>
      <c r="F15" s="7">
        <f t="shared" si="0"/>
        <v>80</v>
      </c>
    </row>
    <row r="16" spans="1:6" ht="20.100000000000001" customHeight="1">
      <c r="A16" s="1">
        <v>8</v>
      </c>
      <c r="B16" s="2" t="s">
        <v>16</v>
      </c>
      <c r="C16" s="2"/>
      <c r="D16" s="6">
        <f>VLOOKUP(B16,items!$A$2:$B$17,2,FALSE)</f>
        <v>50</v>
      </c>
      <c r="E16" s="1">
        <v>3</v>
      </c>
      <c r="F16" s="7">
        <f t="shared" si="0"/>
        <v>150</v>
      </c>
    </row>
    <row r="17" spans="1:6" ht="20.100000000000001" customHeight="1">
      <c r="A17" s="1">
        <v>9</v>
      </c>
      <c r="B17" s="2" t="s">
        <v>20</v>
      </c>
      <c r="C17" s="2"/>
      <c r="D17" s="6">
        <f>VLOOKUP(B17,items!$A$2:$B$17,2,FALSE)</f>
        <v>60</v>
      </c>
      <c r="E17" s="1">
        <v>2</v>
      </c>
      <c r="F17" s="7">
        <f t="shared" si="0"/>
        <v>120</v>
      </c>
    </row>
    <row r="18" spans="1:6" ht="20.100000000000001" customHeight="1">
      <c r="A18" s="1">
        <v>10</v>
      </c>
      <c r="B18" s="2" t="s">
        <v>24</v>
      </c>
      <c r="C18" s="2"/>
      <c r="D18" s="6">
        <f>VLOOKUP(B18,items!$A$2:$B$17,2,FALSE)</f>
        <v>70</v>
      </c>
      <c r="E18" s="1">
        <v>5</v>
      </c>
      <c r="F18" s="7">
        <f t="shared" si="0"/>
        <v>350</v>
      </c>
    </row>
    <row r="19" spans="1:6">
      <c r="A19" s="1"/>
      <c r="B19" s="2" t="s">
        <v>26</v>
      </c>
      <c r="C19" s="2"/>
      <c r="D19" s="2"/>
      <c r="E19" s="2"/>
      <c r="F19" s="7">
        <f>SUM(F9:F18)</f>
        <v>2110</v>
      </c>
    </row>
    <row r="21" spans="1:6">
      <c r="A21" s="8"/>
    </row>
  </sheetData>
  <mergeCells count="16">
    <mergeCell ref="B19:E19"/>
    <mergeCell ref="A1:F3"/>
    <mergeCell ref="E4:F4"/>
    <mergeCell ref="B5:F5"/>
    <mergeCell ref="B6:F6"/>
    <mergeCell ref="B8:C8"/>
    <mergeCell ref="B10:C10"/>
    <mergeCell ref="B9:C9"/>
    <mergeCell ref="B18:C18"/>
    <mergeCell ref="B17:C17"/>
    <mergeCell ref="B16:C16"/>
    <mergeCell ref="B15:C15"/>
    <mergeCell ref="B14:C14"/>
    <mergeCell ref="B13:C13"/>
    <mergeCell ref="B12:C12"/>
    <mergeCell ref="B11:C11"/>
  </mergeCells>
  <dataValidations count="1">
    <dataValidation type="list" allowBlank="1" showInputMessage="1" showErrorMessage="1" sqref="B9:C18">
      <formula1>items!A2:A100</formula1>
    </dataValidation>
  </dataValidations>
  <pageMargins left="0.55000000000000004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1" sqref="B11"/>
    </sheetView>
  </sheetViews>
  <sheetFormatPr defaultRowHeight="15"/>
  <cols>
    <col min="1" max="2" width="19" customWidth="1"/>
  </cols>
  <sheetData>
    <row r="1" spans="1:2">
      <c r="A1" t="s">
        <v>9</v>
      </c>
      <c r="B1" t="s">
        <v>4</v>
      </c>
    </row>
    <row r="2" spans="1:2">
      <c r="A2" t="s">
        <v>10</v>
      </c>
      <c r="B2">
        <v>10</v>
      </c>
    </row>
    <row r="3" spans="1:2">
      <c r="A3" t="s">
        <v>11</v>
      </c>
      <c r="B3">
        <v>50</v>
      </c>
    </row>
    <row r="4" spans="1:2">
      <c r="A4" t="s">
        <v>12</v>
      </c>
      <c r="B4">
        <v>40</v>
      </c>
    </row>
    <row r="5" spans="1:2">
      <c r="A5" t="s">
        <v>13</v>
      </c>
      <c r="B5">
        <v>25</v>
      </c>
    </row>
    <row r="6" spans="1:2">
      <c r="A6" t="s">
        <v>14</v>
      </c>
      <c r="B6">
        <v>80</v>
      </c>
    </row>
    <row r="7" spans="1:2">
      <c r="A7" t="s">
        <v>15</v>
      </c>
      <c r="B7">
        <v>70</v>
      </c>
    </row>
    <row r="8" spans="1:2">
      <c r="A8" t="s">
        <v>16</v>
      </c>
      <c r="B8">
        <v>50</v>
      </c>
    </row>
    <row r="9" spans="1:2">
      <c r="A9" t="s">
        <v>17</v>
      </c>
      <c r="B9">
        <v>30</v>
      </c>
    </row>
    <row r="10" spans="1:2">
      <c r="A10" t="s">
        <v>24</v>
      </c>
      <c r="B10">
        <v>70</v>
      </c>
    </row>
    <row r="11" spans="1:2">
      <c r="A11" t="s">
        <v>25</v>
      </c>
      <c r="B11">
        <v>50</v>
      </c>
    </row>
    <row r="12" spans="1:2">
      <c r="A12" t="s">
        <v>18</v>
      </c>
      <c r="B12">
        <v>60</v>
      </c>
    </row>
    <row r="13" spans="1:2">
      <c r="A13" t="s">
        <v>19</v>
      </c>
      <c r="B13">
        <v>80</v>
      </c>
    </row>
    <row r="14" spans="1:2">
      <c r="A14" t="s">
        <v>21</v>
      </c>
      <c r="B14">
        <v>30</v>
      </c>
    </row>
    <row r="15" spans="1:2">
      <c r="A15" t="s">
        <v>20</v>
      </c>
      <c r="B15">
        <v>60</v>
      </c>
    </row>
    <row r="16" spans="1:2">
      <c r="A16" t="s">
        <v>22</v>
      </c>
      <c r="B16">
        <v>50</v>
      </c>
    </row>
    <row r="17" spans="1:2">
      <c r="A17" t="s">
        <v>23</v>
      </c>
      <c r="B17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items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2024-07-12T05:46:49Z</cp:lastPrinted>
  <dcterms:created xsi:type="dcterms:W3CDTF">2024-07-11T05:18:20Z</dcterms:created>
  <dcterms:modified xsi:type="dcterms:W3CDTF">2024-07-12T05:46:52Z</dcterms:modified>
</cp:coreProperties>
</file>