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bookViews>
    <workbookView xWindow="0" yWindow="0" windowWidth="16440" windowHeight="7620" activeTab="1"/>
  </bookViews>
  <sheets>
    <sheet name="Sheet1" sheetId="1" r:id="rId1"/>
    <sheet name="Template" sheetId="2" r:id="rId2"/>
  </sheets>
  <definedNames>
    <definedName name="Result">Sheet1!$B$2:$B$4</definedName>
  </definedNames>
  <calcPr calcId="162913"/>
</workbook>
</file>

<file path=xl/calcChain.xml><?xml version="1.0" encoding="utf-8"?>
<calcChain xmlns="http://schemas.openxmlformats.org/spreadsheetml/2006/main">
  <c r="E45" i="2" l="1"/>
  <c r="E44" i="2"/>
  <c r="E43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<sst xmlns="http://schemas.openxmlformats.org/spreadsheetml/2006/main" count="122" uniqueCount="117">
  <si>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</si>
  <si>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</si>
  <si>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</si>
  <si>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</si>
  <si>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</si>
  <si>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</si>
  <si>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</si>
  <si>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</si>
  <si>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Opera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</si>
  <si>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</si>
  <si>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</si>
  <si>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</si>
  <si>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</si>
  <si>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</si>
  <si>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</si>
  <si>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</si>
  <si>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</si>
  <si>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</si>
  <si>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</si>
  <si>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</si>
  <si>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</si>
  <si>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Вход и регистрация</t>
  </si>
  <si>
    <t>проверка входа через логин\электронную почту</t>
  </si>
  <si>
    <t xml:space="preserve">Открыть сайт https://www.ulmart.ru; 
Нажать кнопку "вход"
Ввести в поле "логин": admin; 
В поле "пароль": 12345; 
Нажать кнопку «Я не робот»
Нажать войти.
</t>
  </si>
  <si>
    <t>Отобразился личный кабинет пользователя admin</t>
  </si>
  <si>
    <t>проверка входа по номеру мобильного телефона</t>
  </si>
  <si>
    <t xml:space="preserve">Открыть сайт https://www.ulmart.ru; 
Нажать в правом углу кнопку "вход"
В строке «способ входа! Выбрать кнопку «телефон»
В поле «номер телефона» ввести +7123456789 
В поле "пароль": 12345; 
Нажать кнопку «Я не робот»
Нажать войти.
</t>
  </si>
  <si>
    <t>проверка функции входа без  нажатой кнопки "я не робот"</t>
  </si>
  <si>
    <t xml:space="preserve">Открыть сайт https://www.ulmart.ru; 
Нажать в правом углу кнопку "вход"
В строке «способ входа! Выбрать кнопку «телефон»
В поле «номер телефона» ввести +7123456789 
В поле "пароль": 12345; 
Нажать войти.
</t>
  </si>
  <si>
    <t>Вход не осуществлен. Надполем с капчей отобразилась надпись красным шрифтом "введите капчу"</t>
  </si>
  <si>
    <t>проверка функции восстановления пароля  по электронной почте</t>
  </si>
  <si>
    <t xml:space="preserve">Открыть сайт https://www.ulmart.ru; 
Нажать в правом углу кнопку "вход"
Нажать кнопку «Забыли пароль?»
Ввести в поле "адрес электронной почты": admin; 
Нажать кнопку «Я не робот»
Нажать «отправить»
</t>
  </si>
  <si>
    <t>На экране высветилось сообщение об отправке инструкции по сбросу пароля на электронную почту. На электронной почте есть входящее письмо с инструкцией по сбросу пароля</t>
  </si>
  <si>
    <t>проверка функций восстановления пароля по номеру мобильного телефона</t>
  </si>
  <si>
    <t xml:space="preserve">Открыть сайт https://www.ulmart.ru; 
Нажать в правом углу кнопку "вход"
Нажать кнопку «Забыли пароль?»
Под строкой «способ восстановления» выбрать «телефон»
Ввести номер телефона +7123456789
Нажать кнопку «Я не робот»
Нажать «выслать код»
</t>
  </si>
  <si>
    <t xml:space="preserve">появилось сообщение об отправленном смс с кодом на указанный номер телефона
на телефон пришло смс с кодом
после введения кода открывается личный кабинет пользователя
</t>
  </si>
  <si>
    <t>проверка функции регистрации для частного лица</t>
  </si>
  <si>
    <t xml:space="preserve">Открыть сайт https://www.ulmart.ru; 
Нажать в правом углу кнопку "вход"
Выбрать «регистрация»
Проверить, что автоматически выбрано « я частное лицо»
Ввести данные в поля «фамилия», «имя»
Нажать капчу
Ввести номер телефона
</t>
  </si>
  <si>
    <t xml:space="preserve">появилось сообщение об отправленном смс с кодом на указанный номер телефона
на телефон пришло смс с кодом
после введения кода открывается  страница для введения пароля
после ввода пароля открывается страница с личным кабинетом пользователя
</t>
  </si>
  <si>
    <t>проверка функции регистрации для представителя компании</t>
  </si>
  <si>
    <t xml:space="preserve">Открыть сайт https://www.ulmart.ru; 
Нажать в правом углу кнопку "вход"
Выбрать «регистрация»
Выбрать «я представитель организации»
Ввести данные в поля «фамилия», «имя»
Нажать капчу
Ввести номер телефона
</t>
  </si>
  <si>
    <t>проверка функции входа с пустыми полями</t>
  </si>
  <si>
    <t xml:space="preserve">Открыть сайт https://www.ulmart.ru; 
Нажать в правом углу кнопку "вход"
нажать капчу
Нажать кнопку «войти»
</t>
  </si>
  <si>
    <t>вход  не произведен, под полями с логином и паролем появилось сообщений о необходимости ввести данные</t>
  </si>
  <si>
    <t>проверка функций входа с незарегистрированным логином</t>
  </si>
  <si>
    <t xml:space="preserve">Открыть сайт https://www.ulmart.ru; 
Нажать в правом углу кнопку "вход"
В поле «логин» ввести не зарегистрированную электронную почту
Ввести пароль 123456
Нажать кнопку «Я не робот»
Нажать «войти»
</t>
  </si>
  <si>
    <t xml:space="preserve">Вход  не произведен
Рядом с полем «логин» появилось сообщение о неверной паре электронная почта-пароль
Рядом с полем «логин» появилось сообщение о проверке состояния кнопки Caps Lock
</t>
  </si>
  <si>
    <t>проверка функции регистрации по номеру телефона с неверным кодом</t>
  </si>
  <si>
    <t>после регистрации по номеру телефона ввести в поле "код" наборц цифр, не соответсвующий пришедшему на телефон коду</t>
  </si>
  <si>
    <t xml:space="preserve">Регистрация не осуществлена
Рядом с полем «код» появилось сообщение «неверный код, отправить ещё раз»
</t>
  </si>
  <si>
    <t xml:space="preserve"> </t>
  </si>
  <si>
    <t>Корзина</t>
  </si>
  <si>
    <t>проверка функции добавления товара в корзину из каталога</t>
  </si>
  <si>
    <t xml:space="preserve">Авторизоваться на сайте
Зайти в каталог
Выбрать любой товар
Добавить его в корзину\купить
Перейти на страницу корзины
</t>
  </si>
  <si>
    <t>Выбранный товар отобразился в корзине</t>
  </si>
  <si>
    <t>проверка функции увеличения количества товара</t>
  </si>
  <si>
    <t xml:space="preserve">Добавить товар из каталога в корзину
Перейти на страницу корзины
С помощью кнопок увеличить количество товара
</t>
  </si>
  <si>
    <t xml:space="preserve">Число, обозначающее количество товара, увеличилось
Сумма корзины увеличилась пропорционально изменению количества товара
</t>
  </si>
  <si>
    <t>проверка функции удаления товара из корзины</t>
  </si>
  <si>
    <t xml:space="preserve">Добавить товар из каталога в корзину
Перейти на страницу корзины
С помощью кнопки удалить товар из корзины
</t>
  </si>
  <si>
    <t xml:space="preserve">Картинка и название товара исчезли со страницы корзины
Появилось сообщение об удалении товара из корзины
Сумма корзины уменьшилась на стоимость товара
</t>
  </si>
  <si>
    <t>проверка функции добавления товара в избранные</t>
  </si>
  <si>
    <t xml:space="preserve">Добавить товар из каталога в корзину
Перейти на страницу корзины
С помощью кнопки добавить товар в избранные\в закладки
</t>
  </si>
  <si>
    <t xml:space="preserve">Рядом с выбранным товаром есть значок избранного\закладки
В профиле на странице избранного\закладки отображается  выбранный товар
</t>
  </si>
  <si>
    <t>проверка функции добавления товара в корзину по артикулу</t>
  </si>
  <si>
    <t xml:space="preserve">Зайти на страницу корзины
Выбрать функцию добавления товара по артикулу
В поле для ввода артикулов ввести любой существующий артикул из базы данных
Нажать кнопку добавить
</t>
  </si>
  <si>
    <t xml:space="preserve">На странице корзины появился товар с соответствующим артикулом
Сумма корзины увеличилась на цену выбранного товара
</t>
  </si>
  <si>
    <t>проверка функции очищения корзины полностью</t>
  </si>
  <si>
    <t xml:space="preserve">Добавить товар из каталога в корзину
Перейти на страницу корзины
Выбрать функцию очистить корзину
Появилось пуш сообщение с вопросом, точно ли пользователь хочет очистить корзину
Нажать да
</t>
  </si>
  <si>
    <t xml:space="preserve">Страница отображает пустую корзину
Сумма корзины = 0
</t>
  </si>
  <si>
    <t>проверка функции оформления в заказ только части корзины</t>
  </si>
  <si>
    <t xml:space="preserve">Добавить в корзину 5 товаров из каталога
Перейти на страницу корзины
Перейти на страницу оформления заказа
В поле «состав заказа» убрать галочки с двух товаров
</t>
  </si>
  <si>
    <t xml:space="preserve">Появилось сообщение о том, что выбранные товары были исключены из заказа и останутся в корзине
Сумма заказа уменьшилась на суммарную цену выбранных товаров
</t>
  </si>
  <si>
    <t>проверка функции  использования промокода</t>
  </si>
  <si>
    <t xml:space="preserve">Добавить товар из каталога в корзину
Перейти на страницу корзины
Перейти на страницу оформления заказа
Активировать функцию промокода
В поле «промо-код» ввести активный существующий промокод
Нажать применить
</t>
  </si>
  <si>
    <t>Сумма заказа уменьшилась в соответствии с условиями промокода</t>
  </si>
  <si>
    <t>проверка функции заказа самовывоза без выбора ра пункта самовывоза</t>
  </si>
  <si>
    <t xml:space="preserve">Добавить товар из каталога в корзину
Перейти на страницу корзины
Перейти на страницу оформления заказа
Выбрать поле «заберу самостоятельно»
Не выбирать никакой пункт доставки
</t>
  </si>
  <si>
    <t xml:space="preserve">Кнопка «сделать заказ» не активна, дальнейшее оформление заказа невозможно
Появилось сообщение о необходимости выбора пункта самовывоза
</t>
  </si>
  <si>
    <t>проверка функции заказа с доставкой без заполнения поля "улица"</t>
  </si>
  <si>
    <t xml:space="preserve">Добавить товар из каталога в корзину
Перейти на страницу корзины
Перейти на страницу оформления заказа
Выбрать поле «доставка»
Заполнить все поля кроме поля «улица»
</t>
  </si>
  <si>
    <t xml:space="preserve">Появилось сообщение о необходимости заполнения поля «улица»
Кнопка «оформить заказ» не активна, дальнейшее оформление заказа невозможно
</t>
  </si>
  <si>
    <t>Total Automation Test</t>
  </si>
  <si>
    <t>Общее количество тестов</t>
  </si>
  <si>
    <t>Post-release tests</t>
  </si>
  <si>
    <t>проверка функции поиска по каталогу</t>
  </si>
  <si>
    <t>Проверка функции добавления товара в корзину из каталога</t>
  </si>
  <si>
    <t>проверка функции перехода на страницу с информацией о товаре после клика на изображение\название товара</t>
  </si>
  <si>
    <t>проверка функции сравнения товаров</t>
  </si>
  <si>
    <t>проверка функции добавления товаров в закладки из каталога</t>
  </si>
  <si>
    <t>проврека функции фильтрации по бренду товара</t>
  </si>
  <si>
    <t>проверка функции фильтрации назначением диапазона цены товара</t>
  </si>
  <si>
    <t>проверка функции изменения вида каталога</t>
  </si>
  <si>
    <t>проверка функции пагинации по страницам каталога</t>
  </si>
  <si>
    <t>Каталог</t>
  </si>
  <si>
    <t>Футер</t>
  </si>
  <si>
    <t>проверка перехода по ссылкам для скачивания приложения</t>
  </si>
  <si>
    <t>В футере сайта нажать на иконки социальных сетей</t>
  </si>
  <si>
    <t>В отедльных окнах откроются группы\страницы юлмарт на площадках социальных сетей</t>
  </si>
  <si>
    <t>в результатах поиска отобразились разные телефоны</t>
  </si>
  <si>
    <t xml:space="preserve">зайти на сайт
в поле поиска написать «телефон»
нажать «найти»
</t>
  </si>
  <si>
    <t xml:space="preserve">отобразилось сообщение о том, что выбранный товар добавлен в корзину
на странице корзины появился выбранный товар
сумма корзины увеличилась на цену выбранного товара
</t>
  </si>
  <si>
    <t xml:space="preserve">зайти на сайт
в поле поиска написать «телефон»
нажать «найти»
рядом с первым товаром из списка найденных товаров нажать «купить»
</t>
  </si>
  <si>
    <t xml:space="preserve">зайти на сайт
в поле поиска написать «телефон»
нажать «найти»
нажать на изображение первого товара из списка найденных товаров
</t>
  </si>
  <si>
    <t>открылась новая вкладка, на которой отобразилась подробная информация о выбранном товаре</t>
  </si>
  <si>
    <t xml:space="preserve">рядом с выбранными товарами значок «к сравнению» засветился и поменялся на «в сравнении»
открылась новая вкладка, на которой отображено сравнение выбранных товаров по их параметрам
</t>
  </si>
  <si>
    <t xml:space="preserve">зайти на сайт
в поле поиска написать «телефон»
нажать «найти»
на первом товаре из списка найденных товаров нажать кнопку «к сравнению»
на втором товаре из списка найденных товаров нажать кнопку «к сравнению»
в футере страницы нажать кнопку «сравнение»
</t>
  </si>
  <si>
    <t xml:space="preserve">авторизоваться на сайте
(логин: qwerty@mail.ru
Пароль: 1234567)
в поле поиска написать «телефон»
нажать «найти»
на первом товаре из списка найденных товаров нажать кнопку «в закладки»
</t>
  </si>
  <si>
    <t xml:space="preserve">рядом с выбранным товаром значок «в закладки» засветился и поменялся на «в закладках»
в личном кабинете на странице закладок отобразился выбранный товар
</t>
  </si>
  <si>
    <t>страница обновилась, в списке найденных товаров теперь только товары выбранных брендов</t>
  </si>
  <si>
    <t xml:space="preserve">зайти на сайт
в поле поиска написать «телефон»
нажать «найти»
в области фильтра по брендам выбрать три любых бренда
нажать «показать»
</t>
  </si>
  <si>
    <t>страница обновилась, в списке найденных товаров теперь товары стоимостью от 5 000 до 50 000 рублей</t>
  </si>
  <si>
    <t xml:space="preserve">зайти на сайт
в поле поиска написать «телефон»
нажать «найти»
в области фильтра по цене назначить крайние значения «5000» и «50000»
нажать «показать»
</t>
  </si>
  <si>
    <t>страница обновилась, товары отображаются в форме списка без изображения товаров</t>
  </si>
  <si>
    <t xml:space="preserve">зайти на сайт
в поле поиска написать «телефон»
нажать «найти»
рядом с надписью «вид каталога» нажать на значок «3 полоски» (при наведении надпись – «список без фото»)
</t>
  </si>
  <si>
    <t>страница обновится, к уже найденному списку товаров прибавились новые товары</t>
  </si>
  <si>
    <t xml:space="preserve">зайти на сайт
в поле поиска написать «телефон»
нажать «найти»
внизу страницы нажать кнопку «показать ещё»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</si>
</sst>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b/>
      <sz val="10"/>
      <color theme="0"/>
      <name val="Verdana"/>
    </font>
    <font>
      <sz val="11"/>
      <name val="Calibri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4"/>
      <color theme="1"/>
      <name val="Calibri"/>
    </font>
    <font>
      <b/>
      <sz val="18"/>
      <color rgb="FF000000"/>
      <name val="Calibri"/>
    </font>
    <font>
      <b/>
      <sz val="11"/>
      <color theme="0"/>
      <name val="Verdana"/>
    </font>
    <font>
      <sz val="11"/>
      <color theme="1"/>
      <name val="Calibri"/>
      <family val="2"/>
      <charset val="204"/>
    </font>
    <font>
      <sz val="18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0" fillId="2" borderId="1" xfId="0" applyFont="1" applyFill="1" applyBorder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textRotation="90" wrapText="1"/>
    </xf>
    <xf numFmtId="0" fontId="6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2" fillId="0" borderId="2" xfId="0" applyFont="1" applyBorder="1" applyAlignment="1"/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6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6" fillId="3" borderId="3" xfId="0" applyFont="1" applyFill="1" applyBorder="1" applyAlignment="1">
      <alignment horizontal="center" vertical="top" textRotation="90" wrapText="1"/>
    </xf>
    <xf numFmtId="0" fontId="7" fillId="0" borderId="6" xfId="0" applyFont="1" applyBorder="1"/>
    <xf numFmtId="0" fontId="9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6" fillId="3" borderId="3" xfId="0" applyFont="1" applyFill="1" applyBorder="1" applyAlignment="1">
      <alignment horizontal="center" vertical="top" wrapText="1"/>
    </xf>
    <xf numFmtId="0" fontId="21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2578125" defaultRowHeight="15" customHeight="1" x14ac:dyDescent="0.25"/>
  <cols>
    <col min="1" max="4" width="8.85546875" customWidth="1"/>
    <col min="5" max="5" width="31.140625" customWidth="1"/>
    <col min="6" max="6" width="8.85546875" customWidth="1"/>
    <col min="7" max="26" width="10" customWidth="1"/>
  </cols>
  <sheetData>
    <row r="2" spans="2:11" x14ac:dyDescent="0.25">
      <c r="B2" s="1" t="s">
        <v>0</v>
      </c>
      <c r="F2" s="3"/>
    </row>
    <row r="3" spans="2:11" x14ac:dyDescent="0.25">
      <c r="B3" s="1" t="s">
        <v>1</v>
      </c>
      <c r="K3" s="3"/>
    </row>
    <row r="4" spans="2:11" x14ac:dyDescent="0.25">
      <c r="B4" s="1"/>
      <c r="C4" s="3"/>
    </row>
    <row r="6" spans="2:11" x14ac:dyDescent="0.25">
      <c r="E6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InputMessage="1" showErrorMessage="1" prompt=" - " sqref="F2 C4">
      <formula1>$B$2:$B$4</formula1>
    </dataValidation>
    <dataValidation type="list" allowBlank="1" showInputMessage="1" showErrorMessage="1" prompt=" - " sqref="K3 B2:B4 E6">
      <formula1>Result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7" topLeftCell="A8" activePane="bottomLeft" state="frozen"/>
      <selection pane="bottomLeft" activeCell="F37" sqref="F37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6" width="8.85546875" customWidth="1"/>
  </cols>
  <sheetData>
    <row r="1" spans="1:26" x14ac:dyDescent="0.25">
      <c r="A1" s="2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>
        <f>COUNTIF(L$8:L$42,"failed")</f>
        <v>0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8"/>
      <c r="W1" s="8"/>
      <c r="X1" s="8"/>
      <c r="Y1" s="8"/>
      <c r="Z1" s="8"/>
    </row>
    <row r="2" spans="1:26" x14ac:dyDescent="0.25">
      <c r="A2" s="2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>
        <f>COUNTIF(L$8:L$42,"passed")</f>
        <v>0</v>
      </c>
      <c r="M2" s="6"/>
      <c r="N2" s="9">
        <f>COUNTIF(N$8:N$42,"passed")</f>
        <v>0</v>
      </c>
      <c r="O2" s="6"/>
      <c r="P2" s="9">
        <f>COUNTIF(P$8:P$42,"passed")</f>
        <v>0</v>
      </c>
      <c r="Q2" s="6"/>
      <c r="R2" s="9">
        <f>COUNTIF(R$8:R$42,"passed")</f>
        <v>0</v>
      </c>
      <c r="S2" s="6"/>
      <c r="T2" s="9">
        <f>COUNTIF(T$8:T$42,"passed")</f>
        <v>0</v>
      </c>
      <c r="U2" s="6"/>
      <c r="V2" s="8"/>
      <c r="W2" s="8"/>
      <c r="X2" s="8"/>
      <c r="Y2" s="8"/>
      <c r="Z2" s="8"/>
    </row>
    <row r="3" spans="1:26" x14ac:dyDescent="0.25">
      <c r="A3" s="2"/>
      <c r="B3" s="4"/>
      <c r="C3" s="4"/>
      <c r="D3" s="4"/>
      <c r="E3" s="4"/>
      <c r="F3" s="4"/>
      <c r="G3" s="4"/>
      <c r="H3" s="4"/>
      <c r="I3" s="4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 spans="1:26" x14ac:dyDescent="0.25">
      <c r="A4" s="2"/>
      <c r="B4" s="4"/>
      <c r="C4" s="4"/>
      <c r="D4" s="4"/>
      <c r="E4" s="4"/>
      <c r="F4" s="4"/>
      <c r="G4" s="4"/>
      <c r="H4" s="4"/>
      <c r="I4" s="4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spans="1:26" ht="25.5" customHeight="1" x14ac:dyDescent="0.25">
      <c r="A5" s="2"/>
      <c r="B5" s="4"/>
      <c r="C5" s="4"/>
      <c r="D5" s="4"/>
      <c r="E5" s="4"/>
      <c r="F5" s="4"/>
      <c r="G5" s="4"/>
      <c r="H5" s="4"/>
      <c r="I5" s="4"/>
      <c r="J5" s="5" t="s">
        <v>6</v>
      </c>
      <c r="K5" s="6"/>
      <c r="L5" s="12" t="s">
        <v>7</v>
      </c>
      <c r="M5" s="6"/>
      <c r="N5" s="12" t="s">
        <v>8</v>
      </c>
      <c r="O5" s="6"/>
      <c r="P5" s="11"/>
      <c r="Q5" s="6"/>
      <c r="R5" s="11"/>
      <c r="S5" s="6"/>
      <c r="T5" s="11"/>
      <c r="U5" s="6"/>
      <c r="V5" s="8"/>
      <c r="W5" s="8"/>
      <c r="X5" s="8"/>
      <c r="Y5" s="8"/>
      <c r="Z5" s="8"/>
    </row>
    <row r="6" spans="1:26" ht="27" customHeight="1" x14ac:dyDescent="0.25">
      <c r="A6" s="2"/>
      <c r="B6" s="52" t="s">
        <v>9</v>
      </c>
      <c r="C6" s="49" t="s">
        <v>10</v>
      </c>
      <c r="D6" s="49" t="s">
        <v>11</v>
      </c>
      <c r="E6" s="50" t="s">
        <v>12</v>
      </c>
      <c r="F6" s="51"/>
      <c r="G6" s="49" t="s">
        <v>13</v>
      </c>
      <c r="H6" s="46" t="s">
        <v>14</v>
      </c>
      <c r="I6" s="46" t="s">
        <v>15</v>
      </c>
      <c r="J6" s="46" t="s">
        <v>16</v>
      </c>
      <c r="K6" s="13"/>
      <c r="L6" s="48" t="s">
        <v>17</v>
      </c>
      <c r="M6" s="6"/>
      <c r="N6" s="48" t="s">
        <v>18</v>
      </c>
      <c r="O6" s="6"/>
      <c r="P6" s="48"/>
      <c r="Q6" s="6"/>
      <c r="R6" s="48"/>
      <c r="S6" s="6"/>
      <c r="T6" s="48"/>
      <c r="U6" s="6"/>
      <c r="V6" s="8"/>
      <c r="W6" s="8"/>
      <c r="X6" s="8"/>
      <c r="Y6" s="8"/>
      <c r="Z6" s="8"/>
    </row>
    <row r="7" spans="1:26" ht="126.75" customHeight="1" x14ac:dyDescent="0.25">
      <c r="A7" s="2"/>
      <c r="B7" s="47"/>
      <c r="C7" s="47"/>
      <c r="D7" s="47"/>
      <c r="E7" s="14" t="s">
        <v>19</v>
      </c>
      <c r="F7" s="14" t="s">
        <v>20</v>
      </c>
      <c r="G7" s="47"/>
      <c r="H7" s="47"/>
      <c r="I7" s="47"/>
      <c r="J7" s="47"/>
      <c r="K7" s="13"/>
      <c r="L7" s="47"/>
      <c r="M7" s="6"/>
      <c r="N7" s="47"/>
      <c r="O7" s="6"/>
      <c r="P7" s="47"/>
      <c r="Q7" s="6"/>
      <c r="R7" s="47"/>
      <c r="S7" s="6"/>
      <c r="T7" s="47"/>
      <c r="U7" s="6"/>
      <c r="V7" s="8"/>
      <c r="W7" s="8"/>
      <c r="X7" s="8"/>
      <c r="Y7" s="8"/>
      <c r="Z7" s="8"/>
    </row>
    <row r="8" spans="1:26" ht="105" x14ac:dyDescent="0.25">
      <c r="A8" s="2"/>
      <c r="B8" s="11">
        <v>1</v>
      </c>
      <c r="C8" s="15" t="s">
        <v>21</v>
      </c>
      <c r="D8" s="16" t="s">
        <v>22</v>
      </c>
      <c r="E8" s="17" t="s">
        <v>23</v>
      </c>
      <c r="F8" s="16" t="s">
        <v>24</v>
      </c>
      <c r="G8" s="18"/>
      <c r="H8" s="18"/>
      <c r="I8" s="19"/>
      <c r="J8" s="18"/>
      <c r="K8" s="20"/>
      <c r="L8" s="21"/>
      <c r="M8" s="6"/>
      <c r="N8" s="21"/>
      <c r="O8" s="6"/>
      <c r="P8" s="21"/>
      <c r="Q8" s="6"/>
      <c r="R8" s="21"/>
      <c r="S8" s="6"/>
      <c r="T8" s="21"/>
      <c r="U8" s="6"/>
      <c r="V8" s="8"/>
      <c r="W8" s="8"/>
      <c r="X8" s="8"/>
      <c r="Y8" s="8"/>
      <c r="Z8" s="8"/>
    </row>
    <row r="9" spans="1:26" ht="135" x14ac:dyDescent="0.25">
      <c r="A9" s="2"/>
      <c r="B9" s="11">
        <v>2</v>
      </c>
      <c r="C9" s="11"/>
      <c r="D9" s="12" t="s">
        <v>25</v>
      </c>
      <c r="E9" s="17" t="s">
        <v>26</v>
      </c>
      <c r="F9" s="16" t="s">
        <v>24</v>
      </c>
      <c r="G9" s="11"/>
      <c r="H9" s="18"/>
      <c r="I9" s="19"/>
      <c r="J9" s="18"/>
      <c r="K9" s="20"/>
      <c r="L9" s="21"/>
      <c r="M9" s="6"/>
      <c r="N9" s="21"/>
      <c r="O9" s="6"/>
      <c r="P9" s="21"/>
      <c r="Q9" s="6"/>
      <c r="R9" s="21"/>
      <c r="S9" s="6"/>
      <c r="T9" s="21"/>
      <c r="U9" s="6"/>
      <c r="V9" s="8"/>
      <c r="W9" s="8"/>
      <c r="X9" s="8"/>
      <c r="Y9" s="8"/>
      <c r="Z9" s="8"/>
    </row>
    <row r="10" spans="1:26" ht="120" x14ac:dyDescent="0.25">
      <c r="A10" s="2"/>
      <c r="B10" s="11">
        <v>3</v>
      </c>
      <c r="C10" s="11"/>
      <c r="D10" s="12" t="s">
        <v>27</v>
      </c>
      <c r="E10" s="17" t="s">
        <v>28</v>
      </c>
      <c r="F10" s="16" t="s">
        <v>29</v>
      </c>
      <c r="G10" s="11"/>
      <c r="H10" s="18"/>
      <c r="I10" s="19"/>
      <c r="J10" s="18"/>
      <c r="K10" s="20"/>
      <c r="L10" s="21"/>
      <c r="M10" s="6"/>
      <c r="N10" s="21"/>
      <c r="O10" s="6"/>
      <c r="P10" s="21"/>
      <c r="Q10" s="6"/>
      <c r="R10" s="21"/>
      <c r="S10" s="6"/>
      <c r="T10" s="21"/>
      <c r="U10" s="6"/>
      <c r="V10" s="8"/>
      <c r="W10" s="8"/>
      <c r="X10" s="8"/>
      <c r="Y10" s="8"/>
      <c r="Z10" s="8"/>
    </row>
    <row r="11" spans="1:26" ht="105" x14ac:dyDescent="0.25">
      <c r="A11" s="22"/>
      <c r="B11" s="23">
        <v>4</v>
      </c>
      <c r="C11" s="24"/>
      <c r="D11" s="25" t="s">
        <v>30</v>
      </c>
      <c r="E11" s="17" t="s">
        <v>31</v>
      </c>
      <c r="F11" s="25" t="s">
        <v>32</v>
      </c>
      <c r="G11" s="26"/>
      <c r="H11" s="26"/>
      <c r="I11" s="27"/>
      <c r="J11" s="26"/>
      <c r="K11" s="26"/>
      <c r="L11" s="28"/>
      <c r="M11" s="29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30"/>
    </row>
    <row r="12" spans="1:26" ht="150" x14ac:dyDescent="0.25">
      <c r="A12" s="2"/>
      <c r="B12" s="11">
        <v>5</v>
      </c>
      <c r="C12" s="11"/>
      <c r="D12" s="12" t="s">
        <v>33</v>
      </c>
      <c r="E12" s="17" t="s">
        <v>34</v>
      </c>
      <c r="F12" s="16" t="s">
        <v>35</v>
      </c>
      <c r="G12" s="11"/>
      <c r="H12" s="18"/>
      <c r="I12" s="19"/>
      <c r="J12" s="18"/>
      <c r="K12" s="20"/>
      <c r="L12" s="21"/>
      <c r="M12" s="6"/>
      <c r="N12" s="21"/>
      <c r="O12" s="6"/>
      <c r="P12" s="21"/>
      <c r="Q12" s="6"/>
      <c r="R12" s="21"/>
      <c r="S12" s="6"/>
      <c r="T12" s="21"/>
      <c r="U12" s="6"/>
      <c r="V12" s="8"/>
      <c r="W12" s="8"/>
      <c r="X12" s="8"/>
      <c r="Y12" s="8"/>
      <c r="Z12" s="8"/>
    </row>
    <row r="13" spans="1:26" ht="135" x14ac:dyDescent="0.25">
      <c r="A13" s="2"/>
      <c r="B13" s="11">
        <v>6</v>
      </c>
      <c r="C13" s="32"/>
      <c r="D13" s="12" t="s">
        <v>36</v>
      </c>
      <c r="E13" s="17" t="s">
        <v>37</v>
      </c>
      <c r="F13" s="16" t="s">
        <v>38</v>
      </c>
      <c r="G13" s="11"/>
      <c r="H13" s="18"/>
      <c r="I13" s="19"/>
      <c r="J13" s="18"/>
      <c r="K13" s="20"/>
      <c r="L13" s="21"/>
      <c r="M13" s="6"/>
      <c r="N13" s="21"/>
      <c r="O13" s="6"/>
      <c r="P13" s="21"/>
      <c r="Q13" s="6"/>
      <c r="R13" s="21"/>
      <c r="S13" s="6"/>
      <c r="T13" s="21"/>
      <c r="U13" s="6"/>
      <c r="V13" s="8"/>
      <c r="W13" s="8"/>
      <c r="X13" s="8"/>
      <c r="Y13" s="8"/>
      <c r="Z13" s="8"/>
    </row>
    <row r="14" spans="1:26" ht="120" x14ac:dyDescent="0.25">
      <c r="A14" s="2"/>
      <c r="B14" s="11">
        <v>7</v>
      </c>
      <c r="C14" s="11"/>
      <c r="D14" s="12" t="s">
        <v>39</v>
      </c>
      <c r="E14" s="17" t="s">
        <v>40</v>
      </c>
      <c r="F14" s="16" t="s">
        <v>38</v>
      </c>
      <c r="G14" s="11"/>
      <c r="H14" s="18"/>
      <c r="I14" s="19"/>
      <c r="J14" s="18"/>
      <c r="K14" s="20"/>
      <c r="L14" s="21"/>
      <c r="M14" s="6"/>
      <c r="N14" s="21"/>
      <c r="O14" s="6"/>
      <c r="P14" s="21"/>
      <c r="Q14" s="6"/>
      <c r="R14" s="21"/>
      <c r="S14" s="6"/>
      <c r="T14" s="21"/>
      <c r="U14" s="6"/>
      <c r="V14" s="8"/>
      <c r="W14" s="8"/>
      <c r="X14" s="8"/>
      <c r="Y14" s="8"/>
      <c r="Z14" s="8"/>
    </row>
    <row r="15" spans="1:26" ht="75" customHeight="1" x14ac:dyDescent="0.25">
      <c r="A15" s="2"/>
      <c r="B15" s="11">
        <v>8</v>
      </c>
      <c r="C15" s="11"/>
      <c r="D15" s="12" t="s">
        <v>41</v>
      </c>
      <c r="E15" s="17" t="s">
        <v>42</v>
      </c>
      <c r="F15" s="16" t="s">
        <v>43</v>
      </c>
      <c r="G15" s="11"/>
      <c r="H15" s="18"/>
      <c r="I15" s="19"/>
      <c r="J15" s="18"/>
      <c r="K15" s="20"/>
      <c r="L15" s="21"/>
      <c r="M15" s="6"/>
      <c r="N15" s="21"/>
      <c r="O15" s="6"/>
      <c r="P15" s="21"/>
      <c r="Q15" s="6"/>
      <c r="R15" s="21"/>
      <c r="S15" s="6"/>
      <c r="T15" s="21"/>
      <c r="U15" s="6"/>
      <c r="V15" s="8"/>
      <c r="W15" s="8"/>
      <c r="X15" s="8"/>
      <c r="Y15" s="8"/>
      <c r="Z15" s="8"/>
    </row>
    <row r="16" spans="1:26" ht="120" x14ac:dyDescent="0.25">
      <c r="A16" s="2"/>
      <c r="B16" s="11">
        <v>9</v>
      </c>
      <c r="C16" s="11"/>
      <c r="D16" s="33" t="s">
        <v>44</v>
      </c>
      <c r="E16" s="33" t="s">
        <v>45</v>
      </c>
      <c r="F16" s="34" t="s">
        <v>46</v>
      </c>
      <c r="G16" s="11"/>
      <c r="H16" s="18"/>
      <c r="I16" s="19"/>
      <c r="J16" s="18"/>
      <c r="K16" s="20"/>
      <c r="L16" s="21"/>
      <c r="M16" s="6"/>
      <c r="N16" s="21"/>
      <c r="O16" s="6"/>
      <c r="P16" s="21"/>
      <c r="Q16" s="6"/>
      <c r="R16" s="21"/>
      <c r="S16" s="6"/>
      <c r="T16" s="21"/>
      <c r="U16" s="6"/>
      <c r="V16" s="8"/>
      <c r="W16" s="8"/>
      <c r="X16" s="8"/>
      <c r="Y16" s="8"/>
      <c r="Z16" s="8"/>
    </row>
    <row r="17" spans="1:26" ht="75" x14ac:dyDescent="0.25">
      <c r="A17" s="2"/>
      <c r="B17" s="11">
        <v>10</v>
      </c>
      <c r="C17" s="35"/>
      <c r="D17" s="36" t="s">
        <v>47</v>
      </c>
      <c r="E17" s="36" t="s">
        <v>48</v>
      </c>
      <c r="F17" s="37" t="s">
        <v>49</v>
      </c>
      <c r="G17" s="11"/>
      <c r="H17" s="18"/>
      <c r="I17" s="19"/>
      <c r="J17" s="18"/>
      <c r="K17" s="20"/>
      <c r="L17" s="21"/>
      <c r="M17" s="6"/>
      <c r="N17" s="21"/>
      <c r="O17" s="6"/>
      <c r="P17" s="21"/>
      <c r="Q17" s="6"/>
      <c r="R17" s="21"/>
      <c r="S17" s="6"/>
      <c r="T17" s="21"/>
      <c r="U17" s="6"/>
      <c r="V17" s="8"/>
      <c r="W17" s="8"/>
      <c r="X17" s="8"/>
      <c r="Y17" s="8"/>
      <c r="Z17" s="8"/>
    </row>
    <row r="18" spans="1:26" x14ac:dyDescent="0.25">
      <c r="A18" s="2"/>
      <c r="B18" s="16" t="s">
        <v>50</v>
      </c>
      <c r="C18" s="11"/>
      <c r="D18" s="11"/>
      <c r="E18" s="38"/>
      <c r="F18" s="11"/>
      <c r="G18" s="11"/>
      <c r="H18" s="18"/>
      <c r="I18" s="19"/>
      <c r="J18" s="18"/>
      <c r="K18" s="20"/>
      <c r="L18" s="21"/>
      <c r="M18" s="6"/>
      <c r="N18" s="21"/>
      <c r="O18" s="6"/>
      <c r="P18" s="21"/>
      <c r="Q18" s="6"/>
      <c r="R18" s="21"/>
      <c r="S18" s="6"/>
      <c r="T18" s="21"/>
      <c r="U18" s="6"/>
      <c r="V18" s="8"/>
      <c r="W18" s="8"/>
      <c r="X18" s="8"/>
      <c r="Y18" s="8"/>
      <c r="Z18" s="8"/>
    </row>
    <row r="19" spans="1:26" ht="23.25" x14ac:dyDescent="0.25">
      <c r="A19" s="2"/>
      <c r="B19" s="16" t="s">
        <v>50</v>
      </c>
      <c r="C19" s="39" t="s">
        <v>51</v>
      </c>
      <c r="E19" s="38"/>
      <c r="F19" s="11"/>
      <c r="G19" s="11"/>
      <c r="H19" s="18"/>
      <c r="I19" s="19"/>
      <c r="J19" s="18"/>
      <c r="K19" s="20"/>
      <c r="L19" s="21"/>
      <c r="M19" s="6"/>
      <c r="N19" s="21"/>
      <c r="O19" s="6"/>
      <c r="P19" s="21"/>
      <c r="Q19" s="6"/>
      <c r="R19" s="21"/>
      <c r="S19" s="6"/>
      <c r="T19" s="21"/>
      <c r="U19" s="6"/>
      <c r="V19" s="8"/>
      <c r="W19" s="8"/>
      <c r="X19" s="8"/>
      <c r="Y19" s="8"/>
      <c r="Z19" s="8"/>
    </row>
    <row r="20" spans="1:26" ht="90" x14ac:dyDescent="0.25">
      <c r="A20" s="2"/>
      <c r="B20" s="16">
        <v>1</v>
      </c>
      <c r="C20" s="11"/>
      <c r="D20" s="16" t="s">
        <v>52</v>
      </c>
      <c r="E20" s="17" t="s">
        <v>53</v>
      </c>
      <c r="F20" s="16" t="s">
        <v>54</v>
      </c>
      <c r="G20" s="11"/>
      <c r="H20" s="18"/>
      <c r="I20" s="19"/>
      <c r="J20" s="18"/>
      <c r="K20" s="20"/>
      <c r="L20" s="21"/>
      <c r="M20" s="6"/>
      <c r="N20" s="21"/>
      <c r="O20" s="6"/>
      <c r="P20" s="21"/>
      <c r="Q20" s="6"/>
      <c r="R20" s="21"/>
      <c r="S20" s="6"/>
      <c r="T20" s="21"/>
      <c r="U20" s="6"/>
      <c r="V20" s="8"/>
      <c r="W20" s="8"/>
      <c r="X20" s="8"/>
      <c r="Y20" s="8"/>
      <c r="Z20" s="8"/>
    </row>
    <row r="21" spans="1:26" ht="90" x14ac:dyDescent="0.25">
      <c r="A21" s="2"/>
      <c r="B21" s="16">
        <v>2</v>
      </c>
      <c r="C21" s="11"/>
      <c r="D21" s="16" t="s">
        <v>55</v>
      </c>
      <c r="E21" s="17" t="s">
        <v>56</v>
      </c>
      <c r="F21" s="16" t="s">
        <v>57</v>
      </c>
      <c r="G21" s="11"/>
      <c r="H21" s="18"/>
      <c r="I21" s="19"/>
      <c r="J21" s="18"/>
      <c r="K21" s="20"/>
      <c r="L21" s="21"/>
      <c r="M21" s="6"/>
      <c r="N21" s="21"/>
      <c r="O21" s="6"/>
      <c r="P21" s="21"/>
      <c r="Q21" s="6"/>
      <c r="R21" s="21"/>
      <c r="S21" s="6"/>
      <c r="T21" s="21"/>
      <c r="U21" s="6"/>
      <c r="V21" s="8"/>
      <c r="W21" s="8"/>
      <c r="X21" s="8"/>
      <c r="Y21" s="8"/>
      <c r="Z21" s="8"/>
    </row>
    <row r="22" spans="1:26" ht="105" x14ac:dyDescent="0.25">
      <c r="A22" s="2"/>
      <c r="B22" s="16">
        <v>3</v>
      </c>
      <c r="C22" s="11"/>
      <c r="D22" s="16" t="s">
        <v>58</v>
      </c>
      <c r="E22" s="17" t="s">
        <v>59</v>
      </c>
      <c r="F22" s="16" t="s">
        <v>60</v>
      </c>
      <c r="G22" s="11"/>
      <c r="H22" s="18"/>
      <c r="I22" s="19"/>
      <c r="J22" s="18"/>
      <c r="K22" s="20"/>
      <c r="L22" s="21"/>
      <c r="M22" s="6"/>
      <c r="N22" s="21"/>
      <c r="O22" s="6"/>
      <c r="P22" s="21"/>
      <c r="Q22" s="6"/>
      <c r="R22" s="21"/>
      <c r="S22" s="6"/>
      <c r="T22" s="21"/>
      <c r="U22" s="6"/>
      <c r="V22" s="8"/>
      <c r="W22" s="8"/>
      <c r="X22" s="8"/>
      <c r="Y22" s="8"/>
      <c r="Z22" s="8"/>
    </row>
    <row r="23" spans="1:26" ht="90" x14ac:dyDescent="0.25">
      <c r="A23" s="2"/>
      <c r="B23" s="16">
        <v>4</v>
      </c>
      <c r="C23" s="11"/>
      <c r="D23" s="16" t="s">
        <v>61</v>
      </c>
      <c r="E23" s="17" t="s">
        <v>62</v>
      </c>
      <c r="F23" s="16" t="s">
        <v>63</v>
      </c>
      <c r="G23" s="11"/>
      <c r="H23" s="18"/>
      <c r="I23" s="19"/>
      <c r="J23" s="18"/>
      <c r="K23" s="20"/>
      <c r="L23" s="21"/>
      <c r="M23" s="6"/>
      <c r="N23" s="21"/>
      <c r="O23" s="6"/>
      <c r="P23" s="21"/>
      <c r="Q23" s="6"/>
      <c r="R23" s="21"/>
      <c r="S23" s="6"/>
      <c r="T23" s="21"/>
      <c r="U23" s="6"/>
      <c r="V23" s="8"/>
      <c r="W23" s="8"/>
      <c r="X23" s="8"/>
      <c r="Y23" s="8"/>
      <c r="Z23" s="8"/>
    </row>
    <row r="24" spans="1:26" ht="90" x14ac:dyDescent="0.25">
      <c r="A24" s="2"/>
      <c r="B24" s="16">
        <v>5</v>
      </c>
      <c r="C24" s="11"/>
      <c r="D24" s="16" t="s">
        <v>64</v>
      </c>
      <c r="E24" s="17" t="s">
        <v>65</v>
      </c>
      <c r="F24" s="16" t="s">
        <v>66</v>
      </c>
      <c r="G24" s="11"/>
      <c r="H24" s="18"/>
      <c r="I24" s="19"/>
      <c r="J24" s="18"/>
      <c r="K24" s="20"/>
      <c r="L24" s="21"/>
      <c r="M24" s="6"/>
      <c r="N24" s="21"/>
      <c r="O24" s="6"/>
      <c r="P24" s="21"/>
      <c r="Q24" s="6"/>
      <c r="R24" s="21"/>
      <c r="S24" s="6"/>
      <c r="T24" s="21"/>
      <c r="U24" s="6"/>
      <c r="V24" s="8"/>
      <c r="W24" s="8"/>
      <c r="X24" s="8"/>
      <c r="Y24" s="8"/>
      <c r="Z24" s="8"/>
    </row>
    <row r="25" spans="1:26" ht="105" x14ac:dyDescent="0.25">
      <c r="A25" s="2"/>
      <c r="B25" s="16">
        <v>6</v>
      </c>
      <c r="C25" s="11"/>
      <c r="D25" s="16" t="s">
        <v>67</v>
      </c>
      <c r="E25" s="17" t="s">
        <v>68</v>
      </c>
      <c r="F25" s="16" t="s">
        <v>69</v>
      </c>
      <c r="G25" s="11"/>
      <c r="H25" s="18"/>
      <c r="I25" s="19"/>
      <c r="J25" s="18"/>
      <c r="K25" s="20"/>
      <c r="L25" s="21"/>
      <c r="M25" s="6"/>
      <c r="N25" s="21"/>
      <c r="O25" s="6"/>
      <c r="P25" s="21"/>
      <c r="Q25" s="6"/>
      <c r="R25" s="21"/>
      <c r="S25" s="6"/>
      <c r="T25" s="21"/>
      <c r="U25" s="6"/>
      <c r="V25" s="8"/>
      <c r="W25" s="8"/>
      <c r="X25" s="8"/>
      <c r="Y25" s="8"/>
      <c r="Z25" s="8"/>
    </row>
    <row r="26" spans="1:26" ht="90" x14ac:dyDescent="0.25">
      <c r="A26" s="2"/>
      <c r="B26" s="16">
        <v>7</v>
      </c>
      <c r="C26" s="11"/>
      <c r="D26" s="16" t="s">
        <v>70</v>
      </c>
      <c r="E26" s="17" t="s">
        <v>71</v>
      </c>
      <c r="F26" s="16" t="s">
        <v>72</v>
      </c>
      <c r="G26" s="11"/>
      <c r="H26" s="18"/>
      <c r="I26" s="19"/>
      <c r="J26" s="18"/>
      <c r="K26" s="20"/>
      <c r="L26" s="21"/>
      <c r="M26" s="6"/>
      <c r="N26" s="21"/>
      <c r="O26" s="6"/>
      <c r="P26" s="21"/>
      <c r="Q26" s="6"/>
      <c r="R26" s="21"/>
      <c r="S26" s="6"/>
      <c r="T26" s="21"/>
      <c r="U26" s="6"/>
      <c r="V26" s="8"/>
      <c r="W26" s="8"/>
      <c r="X26" s="8"/>
      <c r="Y26" s="8"/>
      <c r="Z26" s="8"/>
    </row>
    <row r="27" spans="1:26" ht="120" x14ac:dyDescent="0.25">
      <c r="A27" s="2"/>
      <c r="B27" s="16">
        <v>8</v>
      </c>
      <c r="C27" s="11"/>
      <c r="D27" s="12" t="s">
        <v>73</v>
      </c>
      <c r="E27" s="17" t="s">
        <v>74</v>
      </c>
      <c r="F27" s="16" t="s">
        <v>75</v>
      </c>
      <c r="G27" s="11"/>
      <c r="H27" s="18"/>
      <c r="I27" s="19"/>
      <c r="J27" s="18"/>
      <c r="K27" s="20"/>
      <c r="L27" s="21"/>
      <c r="M27" s="6"/>
      <c r="N27" s="21"/>
      <c r="O27" s="6"/>
      <c r="P27" s="21"/>
      <c r="Q27" s="6"/>
      <c r="R27" s="21"/>
      <c r="S27" s="6"/>
      <c r="T27" s="21"/>
      <c r="U27" s="6"/>
      <c r="V27" s="8"/>
      <c r="W27" s="8"/>
      <c r="X27" s="8"/>
      <c r="Y27" s="8"/>
      <c r="Z27" s="8"/>
    </row>
    <row r="28" spans="1:26" ht="90" x14ac:dyDescent="0.25">
      <c r="A28" s="2"/>
      <c r="B28" s="16">
        <v>9</v>
      </c>
      <c r="C28" s="11"/>
      <c r="D28" s="16" t="s">
        <v>76</v>
      </c>
      <c r="E28" s="17" t="s">
        <v>77</v>
      </c>
      <c r="F28" s="16" t="s">
        <v>78</v>
      </c>
      <c r="G28" s="11"/>
      <c r="H28" s="18"/>
      <c r="I28" s="19"/>
      <c r="J28" s="18"/>
      <c r="K28" s="20"/>
      <c r="L28" s="21"/>
      <c r="M28" s="6"/>
      <c r="N28" s="21"/>
      <c r="O28" s="6"/>
      <c r="P28" s="21"/>
      <c r="Q28" s="6"/>
      <c r="R28" s="21"/>
      <c r="S28" s="6"/>
      <c r="T28" s="21"/>
      <c r="U28" s="6"/>
      <c r="V28" s="8"/>
      <c r="W28" s="8"/>
      <c r="X28" s="8"/>
      <c r="Y28" s="8"/>
      <c r="Z28" s="8"/>
    </row>
    <row r="29" spans="1:26" ht="90" x14ac:dyDescent="0.25">
      <c r="A29" s="2"/>
      <c r="B29" s="16">
        <v>10</v>
      </c>
      <c r="C29" s="11"/>
      <c r="D29" s="12" t="s">
        <v>79</v>
      </c>
      <c r="E29" s="17" t="s">
        <v>80</v>
      </c>
      <c r="F29" s="16" t="s">
        <v>81</v>
      </c>
      <c r="G29" s="11"/>
      <c r="H29" s="18"/>
      <c r="I29" s="19"/>
      <c r="J29" s="18"/>
      <c r="K29" s="20"/>
      <c r="L29" s="21"/>
      <c r="M29" s="6"/>
      <c r="N29" s="21"/>
      <c r="O29" s="6"/>
      <c r="P29" s="21"/>
      <c r="Q29" s="6"/>
      <c r="R29" s="21"/>
      <c r="S29" s="6"/>
      <c r="T29" s="21"/>
      <c r="U29" s="6"/>
      <c r="V29" s="8"/>
      <c r="W29" s="8"/>
      <c r="X29" s="8"/>
      <c r="Y29" s="8"/>
      <c r="Z29" s="8"/>
    </row>
    <row r="30" spans="1:26" ht="15.75" customHeight="1" x14ac:dyDescent="0.25">
      <c r="A30" s="2"/>
      <c r="B30" s="16" t="s">
        <v>50</v>
      </c>
      <c r="C30" s="11"/>
      <c r="D30" s="11"/>
      <c r="E30" s="38"/>
      <c r="F30" s="11"/>
      <c r="G30" s="11"/>
      <c r="H30" s="18"/>
      <c r="I30" s="19"/>
      <c r="J30" s="18"/>
      <c r="K30" s="20"/>
      <c r="L30" s="21"/>
      <c r="M30" s="6"/>
      <c r="N30" s="21"/>
      <c r="O30" s="6"/>
      <c r="P30" s="21"/>
      <c r="Q30" s="6"/>
      <c r="R30" s="21"/>
      <c r="S30" s="6"/>
      <c r="T30" s="21"/>
      <c r="U30" s="6"/>
      <c r="V30" s="8"/>
      <c r="W30" s="8"/>
      <c r="X30" s="8"/>
      <c r="Y30" s="8"/>
      <c r="Z30" s="8"/>
    </row>
    <row r="31" spans="1:26" ht="60" x14ac:dyDescent="0.25">
      <c r="A31" s="2"/>
      <c r="B31" s="16">
        <v>1</v>
      </c>
      <c r="C31" s="53" t="s">
        <v>94</v>
      </c>
      <c r="D31" s="11" t="s">
        <v>85</v>
      </c>
      <c r="E31" s="55" t="s">
        <v>100</v>
      </c>
      <c r="F31" s="54" t="s">
        <v>99</v>
      </c>
      <c r="G31" s="11"/>
      <c r="H31" s="18"/>
      <c r="I31" s="19"/>
      <c r="J31" s="18"/>
      <c r="K31" s="20"/>
      <c r="L31" s="21"/>
      <c r="M31" s="6"/>
      <c r="N31" s="21"/>
      <c r="O31" s="6"/>
      <c r="P31" s="21"/>
      <c r="Q31" s="6"/>
      <c r="R31" s="21"/>
      <c r="S31" s="6"/>
      <c r="T31" s="21"/>
      <c r="U31" s="6"/>
      <c r="V31" s="8"/>
      <c r="W31" s="8"/>
      <c r="X31" s="8"/>
      <c r="Y31" s="8"/>
      <c r="Z31" s="8"/>
    </row>
    <row r="32" spans="1:26" ht="105" x14ac:dyDescent="0.25">
      <c r="A32" s="2"/>
      <c r="B32" s="11">
        <v>2</v>
      </c>
      <c r="C32" s="11"/>
      <c r="D32" s="11" t="s">
        <v>86</v>
      </c>
      <c r="E32" s="55" t="s">
        <v>102</v>
      </c>
      <c r="F32" s="54" t="s">
        <v>101</v>
      </c>
      <c r="G32" s="11"/>
      <c r="H32" s="18"/>
      <c r="I32" s="19"/>
      <c r="J32" s="18"/>
      <c r="K32" s="20"/>
      <c r="L32" s="21"/>
      <c r="M32" s="6"/>
      <c r="N32" s="21"/>
      <c r="O32" s="6"/>
      <c r="P32" s="21"/>
      <c r="Q32" s="6"/>
      <c r="R32" s="21"/>
      <c r="S32" s="6"/>
      <c r="T32" s="21"/>
      <c r="U32" s="6"/>
      <c r="V32" s="8"/>
      <c r="W32" s="8"/>
      <c r="X32" s="8"/>
      <c r="Y32" s="8"/>
      <c r="Z32" s="8"/>
    </row>
    <row r="33" spans="1:26" ht="90" x14ac:dyDescent="0.25">
      <c r="A33" s="2"/>
      <c r="B33" s="11">
        <v>3</v>
      </c>
      <c r="C33" s="11"/>
      <c r="D33" s="11" t="s">
        <v>87</v>
      </c>
      <c r="E33" s="55" t="s">
        <v>103</v>
      </c>
      <c r="F33" s="54" t="s">
        <v>104</v>
      </c>
      <c r="G33" s="11"/>
      <c r="H33" s="18"/>
      <c r="I33" s="19"/>
      <c r="J33" s="18"/>
      <c r="K33" s="20"/>
      <c r="L33" s="21"/>
      <c r="M33" s="6"/>
      <c r="N33" s="21"/>
      <c r="O33" s="6"/>
      <c r="P33" s="21"/>
      <c r="Q33" s="6"/>
      <c r="R33" s="21"/>
      <c r="S33" s="6"/>
      <c r="T33" s="21"/>
      <c r="U33" s="6"/>
      <c r="V33" s="8"/>
      <c r="W33" s="8"/>
      <c r="X33" s="8"/>
      <c r="Y33" s="8"/>
      <c r="Z33" s="8"/>
    </row>
    <row r="34" spans="1:26" ht="135" x14ac:dyDescent="0.25">
      <c r="A34" s="2"/>
      <c r="B34" s="16">
        <v>4</v>
      </c>
      <c r="C34" s="11"/>
      <c r="D34" s="11" t="s">
        <v>88</v>
      </c>
      <c r="E34" s="55" t="s">
        <v>106</v>
      </c>
      <c r="F34" s="54" t="s">
        <v>105</v>
      </c>
      <c r="G34" s="11"/>
      <c r="H34" s="18"/>
      <c r="I34" s="19"/>
      <c r="J34" s="18"/>
      <c r="K34" s="20"/>
      <c r="L34" s="21"/>
      <c r="M34" s="6"/>
      <c r="N34" s="21"/>
      <c r="O34" s="6"/>
      <c r="P34" s="21"/>
      <c r="Q34" s="6"/>
      <c r="R34" s="21"/>
      <c r="S34" s="6"/>
      <c r="T34" s="21"/>
      <c r="U34" s="6"/>
      <c r="V34" s="8"/>
      <c r="W34" s="8"/>
      <c r="X34" s="8"/>
      <c r="Y34" s="8"/>
      <c r="Z34" s="8"/>
    </row>
    <row r="35" spans="1:26" ht="120" x14ac:dyDescent="0.25">
      <c r="A35" s="2"/>
      <c r="B35" s="12">
        <v>5</v>
      </c>
      <c r="C35" s="11"/>
      <c r="D35" s="11" t="s">
        <v>89</v>
      </c>
      <c r="E35" s="55" t="s">
        <v>107</v>
      </c>
      <c r="F35" s="54" t="s">
        <v>108</v>
      </c>
      <c r="G35" s="11"/>
      <c r="H35" s="18"/>
      <c r="I35" s="19"/>
      <c r="J35" s="18"/>
      <c r="K35" s="20"/>
      <c r="L35" s="21"/>
      <c r="M35" s="6"/>
      <c r="N35" s="21"/>
      <c r="O35" s="6"/>
      <c r="P35" s="21"/>
      <c r="Q35" s="6"/>
      <c r="R35" s="21"/>
      <c r="S35" s="6"/>
      <c r="T35" s="21"/>
      <c r="U35" s="6"/>
      <c r="V35" s="8"/>
      <c r="W35" s="8"/>
      <c r="X35" s="8"/>
      <c r="Y35" s="8"/>
      <c r="Z35" s="8"/>
    </row>
    <row r="36" spans="1:26" ht="105" x14ac:dyDescent="0.25">
      <c r="A36" s="2"/>
      <c r="B36" s="12">
        <v>6</v>
      </c>
      <c r="C36" s="11"/>
      <c r="D36" s="11" t="s">
        <v>90</v>
      </c>
      <c r="E36" s="55" t="s">
        <v>110</v>
      </c>
      <c r="F36" s="54" t="s">
        <v>109</v>
      </c>
      <c r="G36" s="11"/>
      <c r="H36" s="18"/>
      <c r="I36" s="19"/>
      <c r="J36" s="18"/>
      <c r="K36" s="20"/>
      <c r="L36" s="21"/>
      <c r="M36" s="6"/>
      <c r="N36" s="21"/>
      <c r="O36" s="6"/>
      <c r="P36" s="21"/>
      <c r="Q36" s="6"/>
      <c r="R36" s="21"/>
      <c r="S36" s="6"/>
      <c r="T36" s="21"/>
      <c r="U36" s="6"/>
      <c r="V36" s="8"/>
      <c r="W36" s="8"/>
      <c r="X36" s="8"/>
      <c r="Y36" s="8"/>
      <c r="Z36" s="8"/>
    </row>
    <row r="37" spans="1:26" ht="105" x14ac:dyDescent="0.25">
      <c r="A37" s="2"/>
      <c r="B37" s="16">
        <v>7</v>
      </c>
      <c r="C37" s="11"/>
      <c r="D37" s="11" t="s">
        <v>91</v>
      </c>
      <c r="E37" s="55" t="s">
        <v>112</v>
      </c>
      <c r="F37" s="54" t="s">
        <v>111</v>
      </c>
      <c r="G37" s="11"/>
      <c r="H37" s="18"/>
      <c r="I37" s="19"/>
      <c r="J37" s="18"/>
      <c r="K37" s="20"/>
      <c r="L37" s="21"/>
      <c r="M37" s="6"/>
      <c r="N37" s="21"/>
      <c r="O37" s="6"/>
      <c r="P37" s="21"/>
      <c r="Q37" s="6"/>
      <c r="R37" s="21"/>
      <c r="S37" s="6"/>
      <c r="T37" s="21"/>
      <c r="U37" s="6"/>
      <c r="V37" s="8"/>
      <c r="W37" s="8"/>
      <c r="X37" s="8"/>
      <c r="Y37" s="8"/>
      <c r="Z37" s="8"/>
    </row>
    <row r="38" spans="1:26" ht="105" x14ac:dyDescent="0.25">
      <c r="A38" s="2"/>
      <c r="B38" s="12">
        <v>8</v>
      </c>
      <c r="C38" s="11"/>
      <c r="D38" s="11" t="s">
        <v>92</v>
      </c>
      <c r="E38" s="54" t="s">
        <v>114</v>
      </c>
      <c r="F38" s="54" t="s">
        <v>113</v>
      </c>
      <c r="G38" s="11"/>
      <c r="H38" s="18"/>
      <c r="I38" s="19"/>
      <c r="J38" s="18"/>
      <c r="K38" s="20"/>
      <c r="L38" s="21"/>
      <c r="M38" s="6"/>
      <c r="N38" s="21"/>
      <c r="O38" s="6"/>
      <c r="P38" s="21"/>
      <c r="Q38" s="6"/>
      <c r="R38" s="21"/>
      <c r="S38" s="6"/>
      <c r="T38" s="21"/>
      <c r="U38" s="6"/>
      <c r="V38" s="8"/>
      <c r="W38" s="8"/>
      <c r="X38" s="8"/>
      <c r="Y38" s="8"/>
      <c r="Z38" s="8"/>
    </row>
    <row r="39" spans="1:26" ht="75" x14ac:dyDescent="0.25">
      <c r="A39" s="2"/>
      <c r="B39" s="12">
        <v>9</v>
      </c>
      <c r="C39" s="11"/>
      <c r="D39" s="11" t="s">
        <v>93</v>
      </c>
      <c r="E39" s="54" t="s">
        <v>116</v>
      </c>
      <c r="F39" s="56" t="s">
        <v>115</v>
      </c>
      <c r="G39" s="11"/>
      <c r="H39" s="18"/>
      <c r="I39" s="19"/>
      <c r="J39" s="18"/>
      <c r="K39" s="20"/>
      <c r="L39" s="21"/>
      <c r="M39" s="6"/>
      <c r="N39" s="21"/>
      <c r="O39" s="6"/>
      <c r="P39" s="21"/>
      <c r="Q39" s="6"/>
      <c r="R39" s="21"/>
      <c r="S39" s="6"/>
      <c r="T39" s="21"/>
      <c r="U39" s="6"/>
      <c r="V39" s="8"/>
      <c r="W39" s="8"/>
      <c r="X39" s="8"/>
      <c r="Y39" s="8"/>
      <c r="Z39" s="8"/>
    </row>
    <row r="40" spans="1:26" ht="15.75" customHeight="1" x14ac:dyDescent="0.25">
      <c r="A40" s="2"/>
      <c r="B40" s="54" t="s">
        <v>50</v>
      </c>
      <c r="C40" s="11"/>
      <c r="D40" s="11"/>
      <c r="E40" s="12"/>
      <c r="F40" s="11"/>
      <c r="G40" s="11"/>
      <c r="H40" s="18"/>
      <c r="I40" s="19"/>
      <c r="J40" s="18"/>
      <c r="K40" s="20"/>
      <c r="L40" s="21"/>
      <c r="M40" s="6"/>
      <c r="N40" s="21"/>
      <c r="O40" s="6"/>
      <c r="P40" s="21"/>
      <c r="Q40" s="6"/>
      <c r="R40" s="21"/>
      <c r="S40" s="6"/>
      <c r="T40" s="21"/>
      <c r="U40" s="6"/>
      <c r="V40" s="8"/>
      <c r="W40" s="8"/>
      <c r="X40" s="8"/>
      <c r="Y40" s="8"/>
      <c r="Z40" s="8"/>
    </row>
    <row r="41" spans="1:26" ht="45" x14ac:dyDescent="0.25">
      <c r="A41" s="2"/>
      <c r="B41" s="11">
        <v>1</v>
      </c>
      <c r="C41" s="54" t="s">
        <v>95</v>
      </c>
      <c r="D41" s="54" t="s">
        <v>96</v>
      </c>
      <c r="E41" s="54" t="s">
        <v>97</v>
      </c>
      <c r="F41" s="54" t="s">
        <v>98</v>
      </c>
      <c r="G41" s="11"/>
      <c r="H41" s="18"/>
      <c r="I41" s="18"/>
      <c r="J41" s="18"/>
      <c r="K41" s="20"/>
      <c r="L41" s="21"/>
      <c r="M41" s="6"/>
      <c r="N41" s="21"/>
      <c r="O41" s="6"/>
      <c r="P41" s="21"/>
      <c r="Q41" s="6"/>
      <c r="R41" s="21"/>
      <c r="S41" s="6"/>
      <c r="T41" s="21"/>
      <c r="U41" s="6"/>
      <c r="V41" s="8"/>
      <c r="W41" s="8"/>
      <c r="X41" s="8"/>
      <c r="Y41" s="8"/>
      <c r="Z41" s="8"/>
    </row>
    <row r="42" spans="1:26" ht="15.75" customHeight="1" x14ac:dyDescent="0.25">
      <c r="A42" s="2"/>
      <c r="B42" s="40">
        <v>2</v>
      </c>
      <c r="C42" s="40"/>
      <c r="D42" s="40"/>
      <c r="E42" s="40"/>
      <c r="F42" s="40"/>
      <c r="G42" s="40"/>
      <c r="H42" s="41"/>
      <c r="I42" s="40"/>
      <c r="J42" s="41"/>
      <c r="K42" s="42"/>
      <c r="L42" s="21"/>
      <c r="M42" s="6"/>
      <c r="N42" s="21"/>
      <c r="O42" s="6"/>
      <c r="P42" s="21"/>
      <c r="Q42" s="6"/>
      <c r="R42" s="21"/>
      <c r="S42" s="6"/>
      <c r="T42" s="21"/>
      <c r="U42" s="6"/>
      <c r="V42" s="8"/>
      <c r="W42" s="8"/>
      <c r="X42" s="8"/>
      <c r="Y42" s="8"/>
      <c r="Z42" s="8"/>
    </row>
    <row r="43" spans="1:26" ht="15.75" customHeight="1" x14ac:dyDescent="0.25">
      <c r="A43" s="43"/>
      <c r="B43" s="44"/>
      <c r="C43" s="44"/>
      <c r="D43" s="44" t="s">
        <v>82</v>
      </c>
      <c r="E43" s="44">
        <f>COUNT(I8:I42)</f>
        <v>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8"/>
      <c r="W43" s="8"/>
      <c r="X43" s="8"/>
      <c r="Y43" s="8"/>
      <c r="Z43" s="8"/>
    </row>
    <row r="44" spans="1:26" ht="15.75" customHeight="1" x14ac:dyDescent="0.25">
      <c r="A44" s="43"/>
      <c r="B44" s="44"/>
      <c r="C44" s="44"/>
      <c r="D44" s="44" t="s">
        <v>83</v>
      </c>
      <c r="E44" s="44">
        <f>COUNTA(D8:D42)</f>
        <v>30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8"/>
      <c r="W44" s="8"/>
      <c r="X44" s="8"/>
      <c r="Y44" s="8"/>
      <c r="Z44" s="8"/>
    </row>
    <row r="45" spans="1:26" ht="15.75" customHeight="1" x14ac:dyDescent="0.25">
      <c r="A45" s="43"/>
      <c r="B45" s="44"/>
      <c r="C45" s="44"/>
      <c r="D45" s="44" t="s">
        <v>84</v>
      </c>
      <c r="E45" s="44">
        <f>COUNT(J8:J42)</f>
        <v>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8"/>
      <c r="W45" s="8"/>
      <c r="X45" s="8"/>
      <c r="Y45" s="8"/>
      <c r="Z45" s="8"/>
    </row>
    <row r="46" spans="1:26" ht="15.75" customHeight="1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4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4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4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4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4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4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4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4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4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4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45"/>
      <c r="U58" s="8"/>
      <c r="V58" s="8"/>
      <c r="W58" s="8"/>
      <c r="X58" s="8"/>
      <c r="Y58" s="8"/>
      <c r="Z58" s="8"/>
    </row>
    <row r="59" spans="1:26" ht="15.75" customHeight="1" x14ac:dyDescent="0.25">
      <c r="A59" s="45"/>
      <c r="U59" s="8"/>
      <c r="V59" s="8"/>
      <c r="W59" s="8"/>
      <c r="X59" s="8"/>
      <c r="Y59" s="8"/>
      <c r="Z59" s="8"/>
    </row>
    <row r="60" spans="1:26" ht="15.75" customHeight="1" x14ac:dyDescent="0.25">
      <c r="Z60" s="8"/>
    </row>
    <row r="61" spans="1:26" ht="15.75" customHeight="1" x14ac:dyDescent="0.25">
      <c r="Z61" s="8"/>
    </row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H6:H7"/>
    <mergeCell ref="D6:D7"/>
    <mergeCell ref="G6:G7"/>
    <mergeCell ref="E6:F6"/>
    <mergeCell ref="B6:B7"/>
    <mergeCell ref="C6:C7"/>
    <mergeCell ref="J6:J7"/>
    <mergeCell ref="I6:I7"/>
    <mergeCell ref="P6:P7"/>
    <mergeCell ref="T6:T7"/>
    <mergeCell ref="R6:R7"/>
    <mergeCell ref="L6:L7"/>
    <mergeCell ref="N6:N7"/>
  </mergeCells>
  <dataValidations count="1">
    <dataValidation type="list" allowBlank="1" showInputMessage="1" showErrorMessage="1" prompt=" - " sqref="L8:L10 V11 X11 Z11 L12:L42 N8:N42 P8:P42 R8:R42 T8:T42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2019-09-30T14:24:38Z</dcterms:modified>
</cp:coreProperties>
</file>