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urkan\Desktop\CS551\HW1\baseline\"/>
    </mc:Choice>
  </mc:AlternateContent>
  <xr:revisionPtr revIDLastSave="0" documentId="13_ncr:1_{249ECCE9-A191-43FA-BC14-21E992C8264D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3" i="2" l="1"/>
  <c r="I53" i="2"/>
  <c r="H53" i="2"/>
  <c r="D53" i="2"/>
  <c r="E53" i="2"/>
  <c r="F53" i="2"/>
  <c r="G53" i="2"/>
  <c r="J53" i="2"/>
  <c r="K53" i="2"/>
  <c r="M53" i="2"/>
  <c r="C53" i="2"/>
  <c r="B53" i="2"/>
  <c r="C53" i="1"/>
  <c r="D53" i="1"/>
  <c r="E53" i="1"/>
  <c r="F53" i="1"/>
  <c r="G53" i="1"/>
  <c r="H53" i="1"/>
  <c r="I53" i="1"/>
  <c r="J53" i="1"/>
  <c r="K53" i="1"/>
  <c r="L53" i="1"/>
  <c r="M53" i="1"/>
  <c r="B53" i="1"/>
</calcChain>
</file>

<file path=xl/sharedStrings.xml><?xml version="1.0" encoding="utf-8"?>
<sst xmlns="http://schemas.openxmlformats.org/spreadsheetml/2006/main" count="36" uniqueCount="9">
  <si>
    <t>BFS</t>
  </si>
  <si>
    <t>DFS</t>
  </si>
  <si>
    <t>UCS</t>
  </si>
  <si>
    <t>A*</t>
  </si>
  <si>
    <t>time</t>
  </si>
  <si>
    <t>expanded</t>
  </si>
  <si>
    <t>depth</t>
  </si>
  <si>
    <t>Instance No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</si>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</sst>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65" fontId="4" fillId="0" borderId="4" xfId="0" applyNumberFormat="1" applyFont="1" applyFill="1" applyBorder="1" applyAlignment="1">
      <alignment horizontal="center"/>
    </xf>
    <xf numFmtId="165" fontId="4" fillId="0" borderId="5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13" xfId="0" applyNumberFormat="1" applyFont="1" applyFill="1" applyBorder="1" applyAlignment="1">
      <alignment horizontal="center"/>
    </xf>
    <xf numFmtId="165" fontId="4" fillId="0" borderId="15" xfId="0" applyNumberFormat="1" applyFont="1" applyFill="1" applyBorder="1" applyAlignment="1">
      <alignment horizontal="center"/>
    </xf>
    <xf numFmtId="1" fontId="4" fillId="0" borderId="1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expanded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Sheet2!$B$3:$B$52</c:f>
              <c:numCache>
                <c:formatCode>General</c:formatCode>
                <c:ptCount val="50"/>
                <c:pt idx="0">
                  <c:v>13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14</c:v>
                </c:pt>
                <c:pt idx="5">
                  <c:v>5</c:v>
                </c:pt>
                <c:pt idx="6">
                  <c:v>7</c:v>
                </c:pt>
                <c:pt idx="7">
                  <c:v>20</c:v>
                </c:pt>
                <c:pt idx="8">
                  <c:v>15</c:v>
                </c:pt>
                <c:pt idx="9">
                  <c:v>6</c:v>
                </c:pt>
                <c:pt idx="10">
                  <c:v>14</c:v>
                </c:pt>
                <c:pt idx="11">
                  <c:v>3</c:v>
                </c:pt>
                <c:pt idx="12">
                  <c:v>10</c:v>
                </c:pt>
                <c:pt idx="13">
                  <c:v>4</c:v>
                </c:pt>
                <c:pt idx="14">
                  <c:v>17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13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16</c:v>
                </c:pt>
                <c:pt idx="30">
                  <c:v>12</c:v>
                </c:pt>
                <c:pt idx="31">
                  <c:v>5</c:v>
                </c:pt>
                <c:pt idx="32">
                  <c:v>13</c:v>
                </c:pt>
                <c:pt idx="33">
                  <c:v>12</c:v>
                </c:pt>
                <c:pt idx="34">
                  <c:v>5</c:v>
                </c:pt>
                <c:pt idx="35">
                  <c:v>21</c:v>
                </c:pt>
                <c:pt idx="36">
                  <c:v>2</c:v>
                </c:pt>
                <c:pt idx="37">
                  <c:v>6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12</c:v>
                </c:pt>
                <c:pt idx="46">
                  <c:v>13</c:v>
                </c:pt>
                <c:pt idx="47">
                  <c:v>6</c:v>
                </c:pt>
                <c:pt idx="48">
                  <c:v>6</c:v>
                </c:pt>
                <c:pt idx="49">
                  <c:v>9</c:v>
                </c:pt>
              </c:numCache>
            </c:numRef>
          </c:xVal>
          <c:yVal>
            <c:numRef>
              <c:f>Sheet2!$C$3:$C$52</c:f>
              <c:numCache>
                <c:formatCode>General</c:formatCode>
                <c:ptCount val="50"/>
                <c:pt idx="0">
                  <c:v>1618</c:v>
                </c:pt>
                <c:pt idx="1">
                  <c:v>8</c:v>
                </c:pt>
                <c:pt idx="2">
                  <c:v>8</c:v>
                </c:pt>
                <c:pt idx="3">
                  <c:v>37</c:v>
                </c:pt>
                <c:pt idx="4">
                  <c:v>2431</c:v>
                </c:pt>
                <c:pt idx="5">
                  <c:v>16</c:v>
                </c:pt>
                <c:pt idx="6">
                  <c:v>81</c:v>
                </c:pt>
                <c:pt idx="7">
                  <c:v>47120</c:v>
                </c:pt>
                <c:pt idx="8">
                  <c:v>5282</c:v>
                </c:pt>
                <c:pt idx="9">
                  <c:v>45</c:v>
                </c:pt>
                <c:pt idx="10">
                  <c:v>4070</c:v>
                </c:pt>
                <c:pt idx="11">
                  <c:v>6</c:v>
                </c:pt>
                <c:pt idx="12">
                  <c:v>428</c:v>
                </c:pt>
                <c:pt idx="13">
                  <c:v>19</c:v>
                </c:pt>
                <c:pt idx="14">
                  <c:v>11460</c:v>
                </c:pt>
                <c:pt idx="15">
                  <c:v>2</c:v>
                </c:pt>
                <c:pt idx="16">
                  <c:v>65</c:v>
                </c:pt>
                <c:pt idx="17">
                  <c:v>25</c:v>
                </c:pt>
                <c:pt idx="18">
                  <c:v>76</c:v>
                </c:pt>
                <c:pt idx="19">
                  <c:v>10</c:v>
                </c:pt>
                <c:pt idx="20">
                  <c:v>55</c:v>
                </c:pt>
                <c:pt idx="21">
                  <c:v>1856</c:v>
                </c:pt>
                <c:pt idx="22">
                  <c:v>223</c:v>
                </c:pt>
                <c:pt idx="23">
                  <c:v>58</c:v>
                </c:pt>
                <c:pt idx="24">
                  <c:v>21</c:v>
                </c:pt>
                <c:pt idx="25">
                  <c:v>7</c:v>
                </c:pt>
                <c:pt idx="26">
                  <c:v>134</c:v>
                </c:pt>
                <c:pt idx="27">
                  <c:v>9</c:v>
                </c:pt>
                <c:pt idx="28">
                  <c:v>15</c:v>
                </c:pt>
                <c:pt idx="29">
                  <c:v>6460</c:v>
                </c:pt>
                <c:pt idx="30">
                  <c:v>858</c:v>
                </c:pt>
                <c:pt idx="31">
                  <c:v>26</c:v>
                </c:pt>
                <c:pt idx="32">
                  <c:v>1522</c:v>
                </c:pt>
                <c:pt idx="33">
                  <c:v>1027</c:v>
                </c:pt>
                <c:pt idx="34">
                  <c:v>23</c:v>
                </c:pt>
                <c:pt idx="35">
                  <c:v>57587</c:v>
                </c:pt>
                <c:pt idx="36">
                  <c:v>4</c:v>
                </c:pt>
                <c:pt idx="37">
                  <c:v>54</c:v>
                </c:pt>
                <c:pt idx="38">
                  <c:v>1354</c:v>
                </c:pt>
                <c:pt idx="39">
                  <c:v>742</c:v>
                </c:pt>
                <c:pt idx="40">
                  <c:v>495</c:v>
                </c:pt>
                <c:pt idx="41">
                  <c:v>404</c:v>
                </c:pt>
                <c:pt idx="42">
                  <c:v>516</c:v>
                </c:pt>
                <c:pt idx="43">
                  <c:v>580</c:v>
                </c:pt>
                <c:pt idx="44">
                  <c:v>259</c:v>
                </c:pt>
                <c:pt idx="45">
                  <c:v>928</c:v>
                </c:pt>
                <c:pt idx="46">
                  <c:v>1751</c:v>
                </c:pt>
                <c:pt idx="47">
                  <c:v>37</c:v>
                </c:pt>
                <c:pt idx="48">
                  <c:v>54</c:v>
                </c:pt>
                <c:pt idx="49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B-4E7A-9999-2F26FE5B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5552"/>
        <c:axId val="167407648"/>
      </c:scatterChart>
      <c:valAx>
        <c:axId val="16741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7648"/>
        <c:crosses val="autoZero"/>
        <c:crossBetween val="midCat"/>
      </c:valAx>
      <c:valAx>
        <c:axId val="1674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expanded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Sheet2!$E$3:$E$52</c:f>
              <c:numCache>
                <c:formatCode>General</c:formatCode>
                <c:ptCount val="50"/>
                <c:pt idx="0">
                  <c:v>5285</c:v>
                </c:pt>
                <c:pt idx="1">
                  <c:v>11</c:v>
                </c:pt>
                <c:pt idx="2">
                  <c:v>1304</c:v>
                </c:pt>
                <c:pt idx="3">
                  <c:v>35534</c:v>
                </c:pt>
                <c:pt idx="4">
                  <c:v>77164</c:v>
                </c:pt>
                <c:pt idx="5">
                  <c:v>1329</c:v>
                </c:pt>
                <c:pt idx="6">
                  <c:v>90865</c:v>
                </c:pt>
                <c:pt idx="7">
                  <c:v>64562</c:v>
                </c:pt>
                <c:pt idx="8">
                  <c:v>24801</c:v>
                </c:pt>
                <c:pt idx="9">
                  <c:v>1328</c:v>
                </c:pt>
                <c:pt idx="10">
                  <c:v>38198</c:v>
                </c:pt>
                <c:pt idx="11">
                  <c:v>1317</c:v>
                </c:pt>
                <c:pt idx="12">
                  <c:v>1302</c:v>
                </c:pt>
                <c:pt idx="13">
                  <c:v>14</c:v>
                </c:pt>
                <c:pt idx="14">
                  <c:v>50209</c:v>
                </c:pt>
                <c:pt idx="15">
                  <c:v>1314</c:v>
                </c:pt>
                <c:pt idx="16">
                  <c:v>18783</c:v>
                </c:pt>
                <c:pt idx="17">
                  <c:v>1327</c:v>
                </c:pt>
                <c:pt idx="18">
                  <c:v>18813</c:v>
                </c:pt>
                <c:pt idx="19">
                  <c:v>8</c:v>
                </c:pt>
                <c:pt idx="20">
                  <c:v>41026</c:v>
                </c:pt>
                <c:pt idx="21">
                  <c:v>90511</c:v>
                </c:pt>
                <c:pt idx="22">
                  <c:v>1407</c:v>
                </c:pt>
                <c:pt idx="23">
                  <c:v>93316</c:v>
                </c:pt>
                <c:pt idx="24">
                  <c:v>47561</c:v>
                </c:pt>
                <c:pt idx="25">
                  <c:v>57179</c:v>
                </c:pt>
                <c:pt idx="26">
                  <c:v>18886</c:v>
                </c:pt>
                <c:pt idx="27">
                  <c:v>3</c:v>
                </c:pt>
                <c:pt idx="28">
                  <c:v>4</c:v>
                </c:pt>
                <c:pt idx="29">
                  <c:v>74934</c:v>
                </c:pt>
                <c:pt idx="30">
                  <c:v>11848</c:v>
                </c:pt>
                <c:pt idx="31">
                  <c:v>91</c:v>
                </c:pt>
                <c:pt idx="32">
                  <c:v>22393</c:v>
                </c:pt>
                <c:pt idx="33">
                  <c:v>4014</c:v>
                </c:pt>
                <c:pt idx="34">
                  <c:v>1307</c:v>
                </c:pt>
                <c:pt idx="35">
                  <c:v>41561</c:v>
                </c:pt>
                <c:pt idx="36">
                  <c:v>2</c:v>
                </c:pt>
                <c:pt idx="37">
                  <c:v>34860</c:v>
                </c:pt>
                <c:pt idx="38">
                  <c:v>1336</c:v>
                </c:pt>
                <c:pt idx="39">
                  <c:v>5011</c:v>
                </c:pt>
                <c:pt idx="40">
                  <c:v>45721</c:v>
                </c:pt>
                <c:pt idx="41">
                  <c:v>20738</c:v>
                </c:pt>
                <c:pt idx="42">
                  <c:v>22686</c:v>
                </c:pt>
                <c:pt idx="43">
                  <c:v>30395</c:v>
                </c:pt>
                <c:pt idx="44">
                  <c:v>80063</c:v>
                </c:pt>
                <c:pt idx="45">
                  <c:v>14966</c:v>
                </c:pt>
                <c:pt idx="46">
                  <c:v>91531</c:v>
                </c:pt>
                <c:pt idx="47">
                  <c:v>57162</c:v>
                </c:pt>
                <c:pt idx="48">
                  <c:v>64568</c:v>
                </c:pt>
                <c:pt idx="49">
                  <c:v>1307</c:v>
                </c:pt>
              </c:numCache>
            </c:numRef>
          </c:xVal>
          <c:yVal>
            <c:numRef>
              <c:f>Sheet2!$F$3:$F$52</c:f>
              <c:numCache>
                <c:formatCode>General</c:formatCode>
                <c:ptCount val="50"/>
                <c:pt idx="0">
                  <c:v>5355</c:v>
                </c:pt>
                <c:pt idx="1">
                  <c:v>11</c:v>
                </c:pt>
                <c:pt idx="2">
                  <c:v>1317</c:v>
                </c:pt>
                <c:pt idx="3">
                  <c:v>36420</c:v>
                </c:pt>
                <c:pt idx="4">
                  <c:v>83223</c:v>
                </c:pt>
                <c:pt idx="5">
                  <c:v>1343</c:v>
                </c:pt>
                <c:pt idx="6">
                  <c:v>103771</c:v>
                </c:pt>
                <c:pt idx="7">
                  <c:v>67742</c:v>
                </c:pt>
                <c:pt idx="8">
                  <c:v>25254</c:v>
                </c:pt>
                <c:pt idx="9">
                  <c:v>1343</c:v>
                </c:pt>
                <c:pt idx="10">
                  <c:v>39114</c:v>
                </c:pt>
                <c:pt idx="11">
                  <c:v>1330</c:v>
                </c:pt>
                <c:pt idx="12">
                  <c:v>1316</c:v>
                </c:pt>
                <c:pt idx="13">
                  <c:v>14</c:v>
                </c:pt>
                <c:pt idx="14">
                  <c:v>51955</c:v>
                </c:pt>
                <c:pt idx="15">
                  <c:v>1327</c:v>
                </c:pt>
                <c:pt idx="16">
                  <c:v>19081</c:v>
                </c:pt>
                <c:pt idx="17">
                  <c:v>1342</c:v>
                </c:pt>
                <c:pt idx="18">
                  <c:v>19111</c:v>
                </c:pt>
                <c:pt idx="19">
                  <c:v>8</c:v>
                </c:pt>
                <c:pt idx="20">
                  <c:v>42149</c:v>
                </c:pt>
                <c:pt idx="21">
                  <c:v>102640</c:v>
                </c:pt>
                <c:pt idx="22">
                  <c:v>1422</c:v>
                </c:pt>
                <c:pt idx="23">
                  <c:v>108850</c:v>
                </c:pt>
                <c:pt idx="24">
                  <c:v>49049</c:v>
                </c:pt>
                <c:pt idx="25">
                  <c:v>59618</c:v>
                </c:pt>
                <c:pt idx="26">
                  <c:v>19189</c:v>
                </c:pt>
                <c:pt idx="27">
                  <c:v>3</c:v>
                </c:pt>
                <c:pt idx="28">
                  <c:v>4</c:v>
                </c:pt>
                <c:pt idx="29">
                  <c:v>80173</c:v>
                </c:pt>
                <c:pt idx="30">
                  <c:v>12006</c:v>
                </c:pt>
                <c:pt idx="31">
                  <c:v>91</c:v>
                </c:pt>
                <c:pt idx="32">
                  <c:v>22820</c:v>
                </c:pt>
                <c:pt idx="33">
                  <c:v>4066</c:v>
                </c:pt>
                <c:pt idx="34">
                  <c:v>1320</c:v>
                </c:pt>
                <c:pt idx="35">
                  <c:v>42742</c:v>
                </c:pt>
                <c:pt idx="36">
                  <c:v>2</c:v>
                </c:pt>
                <c:pt idx="37">
                  <c:v>35666</c:v>
                </c:pt>
                <c:pt idx="38">
                  <c:v>1353</c:v>
                </c:pt>
                <c:pt idx="39">
                  <c:v>5072</c:v>
                </c:pt>
                <c:pt idx="40">
                  <c:v>47135</c:v>
                </c:pt>
                <c:pt idx="41">
                  <c:v>21115</c:v>
                </c:pt>
                <c:pt idx="42">
                  <c:v>23089</c:v>
                </c:pt>
                <c:pt idx="43">
                  <c:v>31004</c:v>
                </c:pt>
                <c:pt idx="44">
                  <c:v>87146</c:v>
                </c:pt>
                <c:pt idx="45">
                  <c:v>15179</c:v>
                </c:pt>
                <c:pt idx="46">
                  <c:v>105032</c:v>
                </c:pt>
                <c:pt idx="47">
                  <c:v>59601</c:v>
                </c:pt>
                <c:pt idx="48">
                  <c:v>67797</c:v>
                </c:pt>
                <c:pt idx="49">
                  <c:v>1321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4-425E-89D8-0A6E88104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43152"/>
        <c:axId val="157350224"/>
      </c:scatterChart>
      <c:valAx>
        <c:axId val="15734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0224"/>
        <c:crosses val="autoZero"/>
        <c:crossBetween val="midCat"/>
      </c:valAx>
      <c:valAx>
        <c:axId val="1573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Sheet2!$H$3:$H$52</c:f>
              <c:numCache>
                <c:formatCode>General</c:formatCode>
                <c:ptCount val="50"/>
                <c:pt idx="0">
                  <c:v>13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14</c:v>
                </c:pt>
                <c:pt idx="5">
                  <c:v>5</c:v>
                </c:pt>
                <c:pt idx="6">
                  <c:v>7</c:v>
                </c:pt>
                <c:pt idx="7">
                  <c:v>20</c:v>
                </c:pt>
                <c:pt idx="8">
                  <c:v>15</c:v>
                </c:pt>
                <c:pt idx="9">
                  <c:v>6</c:v>
                </c:pt>
                <c:pt idx="10">
                  <c:v>14</c:v>
                </c:pt>
                <c:pt idx="11">
                  <c:v>3</c:v>
                </c:pt>
                <c:pt idx="12">
                  <c:v>10</c:v>
                </c:pt>
                <c:pt idx="13">
                  <c:v>4</c:v>
                </c:pt>
                <c:pt idx="14">
                  <c:v>17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13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16</c:v>
                </c:pt>
                <c:pt idx="30">
                  <c:v>12</c:v>
                </c:pt>
                <c:pt idx="31">
                  <c:v>5</c:v>
                </c:pt>
                <c:pt idx="32">
                  <c:v>13</c:v>
                </c:pt>
                <c:pt idx="33">
                  <c:v>12</c:v>
                </c:pt>
                <c:pt idx="34">
                  <c:v>5</c:v>
                </c:pt>
                <c:pt idx="35">
                  <c:v>21</c:v>
                </c:pt>
                <c:pt idx="36">
                  <c:v>2</c:v>
                </c:pt>
                <c:pt idx="37">
                  <c:v>6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12</c:v>
                </c:pt>
                <c:pt idx="46">
                  <c:v>13</c:v>
                </c:pt>
                <c:pt idx="47">
                  <c:v>6</c:v>
                </c:pt>
                <c:pt idx="48">
                  <c:v>6</c:v>
                </c:pt>
                <c:pt idx="49">
                  <c:v>9</c:v>
                </c:pt>
              </c:numCache>
            </c:numRef>
          </c:xVal>
          <c:yVal>
            <c:numRef>
              <c:f>Sheet2!$I$3:$I$52</c:f>
              <c:numCache>
                <c:formatCode>General</c:formatCode>
                <c:ptCount val="50"/>
                <c:pt idx="0">
                  <c:v>2742</c:v>
                </c:pt>
                <c:pt idx="1">
                  <c:v>15</c:v>
                </c:pt>
                <c:pt idx="2">
                  <c:v>16</c:v>
                </c:pt>
                <c:pt idx="3">
                  <c:v>88</c:v>
                </c:pt>
                <c:pt idx="4">
                  <c:v>5198</c:v>
                </c:pt>
                <c:pt idx="5">
                  <c:v>41</c:v>
                </c:pt>
                <c:pt idx="6">
                  <c:v>118</c:v>
                </c:pt>
                <c:pt idx="7">
                  <c:v>99878</c:v>
                </c:pt>
                <c:pt idx="8">
                  <c:v>10208</c:v>
                </c:pt>
                <c:pt idx="9">
                  <c:v>84</c:v>
                </c:pt>
                <c:pt idx="10">
                  <c:v>6083</c:v>
                </c:pt>
                <c:pt idx="11">
                  <c:v>11</c:v>
                </c:pt>
                <c:pt idx="12">
                  <c:v>665</c:v>
                </c:pt>
                <c:pt idx="13">
                  <c:v>23</c:v>
                </c:pt>
                <c:pt idx="14">
                  <c:v>22048</c:v>
                </c:pt>
                <c:pt idx="15">
                  <c:v>13</c:v>
                </c:pt>
                <c:pt idx="16">
                  <c:v>145</c:v>
                </c:pt>
                <c:pt idx="17">
                  <c:v>42</c:v>
                </c:pt>
                <c:pt idx="18">
                  <c:v>146</c:v>
                </c:pt>
                <c:pt idx="19">
                  <c:v>29</c:v>
                </c:pt>
                <c:pt idx="20">
                  <c:v>90</c:v>
                </c:pt>
                <c:pt idx="21">
                  <c:v>3152</c:v>
                </c:pt>
                <c:pt idx="22">
                  <c:v>429</c:v>
                </c:pt>
                <c:pt idx="23">
                  <c:v>63</c:v>
                </c:pt>
                <c:pt idx="24">
                  <c:v>43</c:v>
                </c:pt>
                <c:pt idx="25">
                  <c:v>15</c:v>
                </c:pt>
                <c:pt idx="26">
                  <c:v>267</c:v>
                </c:pt>
                <c:pt idx="27">
                  <c:v>19</c:v>
                </c:pt>
                <c:pt idx="28">
                  <c:v>26</c:v>
                </c:pt>
                <c:pt idx="29">
                  <c:v>9524</c:v>
                </c:pt>
                <c:pt idx="30">
                  <c:v>1866</c:v>
                </c:pt>
                <c:pt idx="31">
                  <c:v>68</c:v>
                </c:pt>
                <c:pt idx="32">
                  <c:v>2122</c:v>
                </c:pt>
                <c:pt idx="33">
                  <c:v>1959</c:v>
                </c:pt>
                <c:pt idx="34">
                  <c:v>42</c:v>
                </c:pt>
                <c:pt idx="35">
                  <c:v>112036</c:v>
                </c:pt>
                <c:pt idx="36">
                  <c:v>8</c:v>
                </c:pt>
                <c:pt idx="37">
                  <c:v>101</c:v>
                </c:pt>
                <c:pt idx="38">
                  <c:v>2166</c:v>
                </c:pt>
                <c:pt idx="39">
                  <c:v>964</c:v>
                </c:pt>
                <c:pt idx="40">
                  <c:v>1191</c:v>
                </c:pt>
                <c:pt idx="41">
                  <c:v>731</c:v>
                </c:pt>
                <c:pt idx="42">
                  <c:v>817</c:v>
                </c:pt>
                <c:pt idx="43">
                  <c:v>1296</c:v>
                </c:pt>
                <c:pt idx="44">
                  <c:v>416</c:v>
                </c:pt>
                <c:pt idx="45">
                  <c:v>1937</c:v>
                </c:pt>
                <c:pt idx="46">
                  <c:v>2964</c:v>
                </c:pt>
                <c:pt idx="47">
                  <c:v>63</c:v>
                </c:pt>
                <c:pt idx="48">
                  <c:v>77</c:v>
                </c:pt>
                <c:pt idx="49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F-4F25-9873-8C39D0CD4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32784"/>
        <c:axId val="2028029872"/>
      </c:scatterChart>
      <c:valAx>
        <c:axId val="20280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29872"/>
        <c:crosses val="autoZero"/>
        <c:crossBetween val="midCat"/>
      </c:valAx>
      <c:valAx>
        <c:axId val="20280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Sheet2!$K$3:$K$52</c:f>
              <c:numCache>
                <c:formatCode>General</c:formatCode>
                <c:ptCount val="50"/>
                <c:pt idx="0">
                  <c:v>13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14</c:v>
                </c:pt>
                <c:pt idx="5">
                  <c:v>5</c:v>
                </c:pt>
                <c:pt idx="6">
                  <c:v>7</c:v>
                </c:pt>
                <c:pt idx="7">
                  <c:v>20</c:v>
                </c:pt>
                <c:pt idx="8">
                  <c:v>15</c:v>
                </c:pt>
                <c:pt idx="9">
                  <c:v>6</c:v>
                </c:pt>
                <c:pt idx="10">
                  <c:v>14</c:v>
                </c:pt>
                <c:pt idx="11">
                  <c:v>3</c:v>
                </c:pt>
                <c:pt idx="12">
                  <c:v>10</c:v>
                </c:pt>
                <c:pt idx="13">
                  <c:v>4</c:v>
                </c:pt>
                <c:pt idx="14">
                  <c:v>17</c:v>
                </c:pt>
                <c:pt idx="15">
                  <c:v>2</c:v>
                </c:pt>
                <c:pt idx="16">
                  <c:v>7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6</c:v>
                </c:pt>
                <c:pt idx="21">
                  <c:v>13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3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16</c:v>
                </c:pt>
                <c:pt idx="30">
                  <c:v>12</c:v>
                </c:pt>
                <c:pt idx="31">
                  <c:v>5</c:v>
                </c:pt>
                <c:pt idx="32">
                  <c:v>13</c:v>
                </c:pt>
                <c:pt idx="33">
                  <c:v>12</c:v>
                </c:pt>
                <c:pt idx="34">
                  <c:v>5</c:v>
                </c:pt>
                <c:pt idx="35">
                  <c:v>21</c:v>
                </c:pt>
                <c:pt idx="36">
                  <c:v>2</c:v>
                </c:pt>
                <c:pt idx="37">
                  <c:v>6</c:v>
                </c:pt>
                <c:pt idx="38">
                  <c:v>12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12</c:v>
                </c:pt>
                <c:pt idx="46">
                  <c:v>13</c:v>
                </c:pt>
                <c:pt idx="47">
                  <c:v>6</c:v>
                </c:pt>
                <c:pt idx="48">
                  <c:v>6</c:v>
                </c:pt>
                <c:pt idx="49">
                  <c:v>9</c:v>
                </c:pt>
              </c:numCache>
            </c:numRef>
          </c:xVal>
          <c:yVal>
            <c:numRef>
              <c:f>Sheet2!$L$3:$L$52</c:f>
              <c:numCache>
                <c:formatCode>General</c:formatCode>
                <c:ptCount val="50"/>
                <c:pt idx="0">
                  <c:v>39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19</c:v>
                </c:pt>
                <c:pt idx="5">
                  <c:v>6</c:v>
                </c:pt>
                <c:pt idx="6">
                  <c:v>10</c:v>
                </c:pt>
                <c:pt idx="7">
                  <c:v>726</c:v>
                </c:pt>
                <c:pt idx="8">
                  <c:v>61</c:v>
                </c:pt>
                <c:pt idx="9">
                  <c:v>9</c:v>
                </c:pt>
                <c:pt idx="10">
                  <c:v>64</c:v>
                </c:pt>
                <c:pt idx="11">
                  <c:v>4</c:v>
                </c:pt>
                <c:pt idx="12">
                  <c:v>12</c:v>
                </c:pt>
                <c:pt idx="13">
                  <c:v>5</c:v>
                </c:pt>
                <c:pt idx="14">
                  <c:v>19</c:v>
                </c:pt>
                <c:pt idx="15">
                  <c:v>3</c:v>
                </c:pt>
                <c:pt idx="16">
                  <c:v>8</c:v>
                </c:pt>
                <c:pt idx="17">
                  <c:v>6</c:v>
                </c:pt>
                <c:pt idx="18">
                  <c:v>8</c:v>
                </c:pt>
                <c:pt idx="19">
                  <c:v>5</c:v>
                </c:pt>
                <c:pt idx="20">
                  <c:v>7</c:v>
                </c:pt>
                <c:pt idx="21">
                  <c:v>76</c:v>
                </c:pt>
                <c:pt idx="22">
                  <c:v>10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6">
                  <c:v>10</c:v>
                </c:pt>
                <c:pt idx="27">
                  <c:v>4</c:v>
                </c:pt>
                <c:pt idx="28">
                  <c:v>5</c:v>
                </c:pt>
                <c:pt idx="29">
                  <c:v>144</c:v>
                </c:pt>
                <c:pt idx="30">
                  <c:v>22</c:v>
                </c:pt>
                <c:pt idx="31">
                  <c:v>7</c:v>
                </c:pt>
                <c:pt idx="32">
                  <c:v>21</c:v>
                </c:pt>
                <c:pt idx="33">
                  <c:v>21</c:v>
                </c:pt>
                <c:pt idx="34">
                  <c:v>6</c:v>
                </c:pt>
                <c:pt idx="35">
                  <c:v>360</c:v>
                </c:pt>
                <c:pt idx="36">
                  <c:v>3</c:v>
                </c:pt>
                <c:pt idx="37">
                  <c:v>7</c:v>
                </c:pt>
                <c:pt idx="38">
                  <c:v>36</c:v>
                </c:pt>
                <c:pt idx="39">
                  <c:v>22</c:v>
                </c:pt>
                <c:pt idx="40">
                  <c:v>31</c:v>
                </c:pt>
                <c:pt idx="41">
                  <c:v>15</c:v>
                </c:pt>
                <c:pt idx="42">
                  <c:v>29</c:v>
                </c:pt>
                <c:pt idx="43">
                  <c:v>29</c:v>
                </c:pt>
                <c:pt idx="44">
                  <c:v>16</c:v>
                </c:pt>
                <c:pt idx="45">
                  <c:v>25</c:v>
                </c:pt>
                <c:pt idx="46">
                  <c:v>46</c:v>
                </c:pt>
                <c:pt idx="47">
                  <c:v>7</c:v>
                </c:pt>
                <c:pt idx="48">
                  <c:v>7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E-4CF2-9E3A-FF51068F5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03408"/>
        <c:axId val="253505488"/>
      </c:scatterChart>
      <c:valAx>
        <c:axId val="2535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05488"/>
        <c:crosses val="autoZero"/>
        <c:crossBetween val="midCat"/>
      </c:valAx>
      <c:valAx>
        <c:axId val="2535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222069</xdr:colOff>
      <xdr:row>3</xdr:row>
      <xdr:rowOff>156211</xdr:rowOff>
    </xdr:from>
    <xdr:to>
      <xdr:col>20</xdr:col>
      <xdr:colOff>526869</xdr:colOff>
      <xdr:row>18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F1A58-AE16-44AE-9A27-62D60F925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38101</xdr:colOff>
      <xdr:row>2</xdr:row>
      <xdr:rowOff>128996</xdr:rowOff>
    </xdr:from>
    <xdr:to>
      <xdr:col>29</xdr:col>
      <xdr:colOff>342901</xdr:colOff>
      <xdr:row>17</xdr:row>
      <xdr:rowOff>128996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9D3AC0-2CFE-4707-970E-1BC63D0AC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423455</xdr:colOff>
      <xdr:row>22</xdr:row>
      <xdr:rowOff>84365</xdr:rowOff>
    </xdr:from>
    <xdr:to>
      <xdr:col>21</xdr:col>
      <xdr:colOff>118655</xdr:colOff>
      <xdr:row>37</xdr:row>
      <xdr:rowOff>84365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2E9AFE-7D6B-45C7-967E-E56C8A17B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587829</xdr:colOff>
      <xdr:row>21</xdr:row>
      <xdr:rowOff>48441</xdr:rowOff>
    </xdr:from>
    <xdr:to>
      <xdr:col>29</xdr:col>
      <xdr:colOff>283029</xdr:colOff>
      <xdr:row>36</xdr:row>
      <xdr:rowOff>48442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C078D6-D938-4C67-B455-F2DBD4642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opLeftCell="A34" workbookViewId="0">
      <selection activeCell="C49" sqref="A1:M53"/>
    </sheetView>
  </sheetViews>
  <sheetFormatPr defaultRowHeight="14.4" x14ac:dyDescent="0.3"/>
  <sheetData>
    <row r="1" spans="1:13" x14ac:dyDescent="0.3">
      <c r="A1" s="41" t="s">
        <v>7</v>
      </c>
      <c r="B1" s="38" t="s">
        <v>0</v>
      </c>
      <c r="C1" s="39"/>
      <c r="D1" s="39"/>
      <c r="E1" s="38" t="s">
        <v>1</v>
      </c>
      <c r="F1" s="39"/>
      <c r="G1" s="40"/>
      <c r="H1" s="38" t="s">
        <v>2</v>
      </c>
      <c r="I1" s="39"/>
      <c r="J1" s="40"/>
      <c r="K1" s="38" t="s">
        <v>3</v>
      </c>
      <c r="L1" s="39"/>
      <c r="M1" s="40"/>
    </row>
    <row r="2" spans="1:13" x14ac:dyDescent="0.3">
      <c r="A2" s="42"/>
      <c r="B2" s="1" t="s">
        <v>5</v>
      </c>
      <c r="C2" s="2" t="s">
        <v>6</v>
      </c>
      <c r="D2" s="2" t="s">
        <v>4</v>
      </c>
      <c r="E2" s="1" t="s">
        <v>5</v>
      </c>
      <c r="F2" s="2" t="s">
        <v>6</v>
      </c>
      <c r="G2" s="3" t="s">
        <v>4</v>
      </c>
      <c r="H2" s="1" t="s">
        <v>5</v>
      </c>
      <c r="I2" s="2" t="s">
        <v>6</v>
      </c>
      <c r="J2" s="3" t="s">
        <v>4</v>
      </c>
      <c r="K2" s="1" t="s">
        <v>5</v>
      </c>
      <c r="L2" s="2" t="s">
        <v>6</v>
      </c>
      <c r="M2" s="3" t="s">
        <v>4</v>
      </c>
    </row>
    <row r="3" spans="1:13" x14ac:dyDescent="0.3">
      <c r="A3" s="4">
        <v>1</v>
      </c>
      <c r="B3" s="5">
        <v>9888</v>
      </c>
      <c r="C3" s="6">
        <v>15</v>
      </c>
      <c r="D3" s="7">
        <v>0.48176026344299322</v>
      </c>
      <c r="E3" s="5">
        <v>74000</v>
      </c>
      <c r="F3" s="6">
        <v>69959</v>
      </c>
      <c r="G3" s="8">
        <v>3.2179341319999999</v>
      </c>
      <c r="H3" s="5">
        <v>7435</v>
      </c>
      <c r="I3" s="6">
        <v>15</v>
      </c>
      <c r="J3" s="8">
        <v>0.36081933975219732</v>
      </c>
      <c r="K3" s="5">
        <v>84</v>
      </c>
      <c r="L3" s="6">
        <v>15</v>
      </c>
      <c r="M3" s="9">
        <v>4.0080547332763672E-3</v>
      </c>
    </row>
    <row r="4" spans="1:13" x14ac:dyDescent="0.3">
      <c r="A4" s="4">
        <v>2</v>
      </c>
      <c r="B4" s="5">
        <v>19</v>
      </c>
      <c r="C4" s="6">
        <v>3</v>
      </c>
      <c r="D4" s="7">
        <v>0</v>
      </c>
      <c r="E4" s="5">
        <v>4</v>
      </c>
      <c r="F4" s="6">
        <v>3</v>
      </c>
      <c r="G4" s="8">
        <v>0</v>
      </c>
      <c r="H4" s="5">
        <v>18</v>
      </c>
      <c r="I4" s="6">
        <v>3</v>
      </c>
      <c r="J4" s="8">
        <v>0</v>
      </c>
      <c r="K4" s="5">
        <v>4</v>
      </c>
      <c r="L4" s="6">
        <v>3</v>
      </c>
      <c r="M4" s="9">
        <v>0</v>
      </c>
    </row>
    <row r="5" spans="1:13" x14ac:dyDescent="0.3">
      <c r="A5" s="4">
        <v>3</v>
      </c>
      <c r="B5" s="5">
        <v>14</v>
      </c>
      <c r="C5" s="6">
        <v>3</v>
      </c>
      <c r="D5" s="7">
        <v>0</v>
      </c>
      <c r="E5" s="5">
        <v>59618</v>
      </c>
      <c r="F5" s="6">
        <v>57179</v>
      </c>
      <c r="G5" s="8">
        <v>2.7213325500000001</v>
      </c>
      <c r="H5" s="5">
        <v>14</v>
      </c>
      <c r="I5" s="6">
        <v>3</v>
      </c>
      <c r="J5" s="8">
        <v>1.015901565551758E-3</v>
      </c>
      <c r="K5" s="5">
        <v>4</v>
      </c>
      <c r="L5" s="6">
        <v>3</v>
      </c>
      <c r="M5" s="9">
        <v>0</v>
      </c>
    </row>
    <row r="6" spans="1:13" x14ac:dyDescent="0.3">
      <c r="A6" s="4">
        <v>4</v>
      </c>
      <c r="B6" s="5">
        <v>1020</v>
      </c>
      <c r="C6" s="6">
        <v>11</v>
      </c>
      <c r="D6" s="7">
        <v>3.7052631378173828E-2</v>
      </c>
      <c r="E6" s="5">
        <v>107079</v>
      </c>
      <c r="F6" s="6">
        <v>92171</v>
      </c>
      <c r="G6" s="8">
        <v>4.4904968739999997</v>
      </c>
      <c r="H6" s="5">
        <v>835</v>
      </c>
      <c r="I6" s="6">
        <v>11</v>
      </c>
      <c r="J6" s="8">
        <v>3.5035371780395508E-2</v>
      </c>
      <c r="K6" s="5">
        <v>13</v>
      </c>
      <c r="L6" s="6">
        <v>11</v>
      </c>
      <c r="M6" s="9">
        <v>9.4652175903320313E-4</v>
      </c>
    </row>
    <row r="7" spans="1:13" x14ac:dyDescent="0.3">
      <c r="A7" s="4">
        <v>5</v>
      </c>
      <c r="B7" s="5">
        <v>104834</v>
      </c>
      <c r="C7" s="6">
        <v>21</v>
      </c>
      <c r="D7" s="7">
        <v>11.091498851776119</v>
      </c>
      <c r="E7" s="5">
        <v>70797</v>
      </c>
      <c r="F7" s="6">
        <v>67205</v>
      </c>
      <c r="G7" s="8">
        <v>2.822998047</v>
      </c>
      <c r="H7" s="5">
        <v>111035</v>
      </c>
      <c r="I7" s="6">
        <v>21</v>
      </c>
      <c r="J7" s="8">
        <v>6.4443314075469971</v>
      </c>
      <c r="K7" s="5">
        <v>246</v>
      </c>
      <c r="L7" s="6">
        <v>21</v>
      </c>
      <c r="M7" s="9">
        <v>1.305294036865234E-2</v>
      </c>
    </row>
    <row r="8" spans="1:13" x14ac:dyDescent="0.3">
      <c r="A8" s="4">
        <v>6</v>
      </c>
      <c r="B8" s="5">
        <v>825</v>
      </c>
      <c r="C8" s="6">
        <v>11</v>
      </c>
      <c r="D8" s="7">
        <v>3.0873298645019531E-2</v>
      </c>
      <c r="E8" s="5">
        <v>97657</v>
      </c>
      <c r="F8" s="6">
        <v>87535</v>
      </c>
      <c r="G8" s="8">
        <v>4.0342142580000004</v>
      </c>
      <c r="H8" s="5">
        <v>1072</v>
      </c>
      <c r="I8" s="6">
        <v>11</v>
      </c>
      <c r="J8" s="8">
        <v>4.502558708190918E-2</v>
      </c>
      <c r="K8" s="5">
        <v>31</v>
      </c>
      <c r="L8" s="6">
        <v>11</v>
      </c>
      <c r="M8" s="9">
        <v>2.0008087158203121E-3</v>
      </c>
    </row>
    <row r="9" spans="1:13" x14ac:dyDescent="0.3">
      <c r="A9" s="4">
        <v>7</v>
      </c>
      <c r="B9" s="5">
        <v>34185</v>
      </c>
      <c r="C9" s="6">
        <v>18</v>
      </c>
      <c r="D9" s="7">
        <v>2.2722597122192378</v>
      </c>
      <c r="E9" s="5">
        <v>40252</v>
      </c>
      <c r="F9" s="6">
        <v>39236</v>
      </c>
      <c r="G9" s="8">
        <v>1.4819099899999999</v>
      </c>
      <c r="H9" s="5">
        <v>34467</v>
      </c>
      <c r="I9" s="6">
        <v>18</v>
      </c>
      <c r="J9" s="8">
        <v>1.809427738189697</v>
      </c>
      <c r="K9" s="5">
        <v>253</v>
      </c>
      <c r="L9" s="6">
        <v>18</v>
      </c>
      <c r="M9" s="9">
        <v>1.600337028503418E-2</v>
      </c>
    </row>
    <row r="10" spans="1:13" x14ac:dyDescent="0.3">
      <c r="A10" s="4">
        <v>8</v>
      </c>
      <c r="B10" s="5">
        <v>69</v>
      </c>
      <c r="C10" s="6">
        <v>6</v>
      </c>
      <c r="D10" s="7">
        <v>2.1810531616210942E-3</v>
      </c>
      <c r="E10" s="5">
        <v>71169</v>
      </c>
      <c r="F10" s="6">
        <v>67416</v>
      </c>
      <c r="G10" s="8">
        <v>3.00428915</v>
      </c>
      <c r="H10" s="5">
        <v>81</v>
      </c>
      <c r="I10" s="6">
        <v>6</v>
      </c>
      <c r="J10" s="8">
        <v>3.9391517639160156E-3</v>
      </c>
      <c r="K10" s="5">
        <v>7</v>
      </c>
      <c r="L10" s="6">
        <v>6</v>
      </c>
      <c r="M10" s="9">
        <v>9.8824501037597656E-4</v>
      </c>
    </row>
    <row r="11" spans="1:13" x14ac:dyDescent="0.3">
      <c r="A11" s="4">
        <v>9</v>
      </c>
      <c r="B11" s="5">
        <v>1124</v>
      </c>
      <c r="C11" s="6">
        <v>11</v>
      </c>
      <c r="D11" s="7">
        <v>3.7370681762695313E-2</v>
      </c>
      <c r="E11" s="5">
        <v>98143</v>
      </c>
      <c r="F11" s="6">
        <v>87821</v>
      </c>
      <c r="G11" s="8">
        <v>3.8896696569999998</v>
      </c>
      <c r="H11" s="5">
        <v>964</v>
      </c>
      <c r="I11" s="6">
        <v>11</v>
      </c>
      <c r="J11" s="8">
        <v>4.5054197311401367E-2</v>
      </c>
      <c r="K11" s="5">
        <v>28</v>
      </c>
      <c r="L11" s="6">
        <v>11</v>
      </c>
      <c r="M11" s="9">
        <v>1.0013580322265621E-3</v>
      </c>
    </row>
    <row r="12" spans="1:13" x14ac:dyDescent="0.3">
      <c r="A12" s="4">
        <v>10</v>
      </c>
      <c r="B12" s="5">
        <v>8041</v>
      </c>
      <c r="C12" s="6">
        <v>15</v>
      </c>
      <c r="D12" s="7">
        <v>0.3687901496887207</v>
      </c>
      <c r="E12" s="5">
        <v>92311</v>
      </c>
      <c r="F12" s="6">
        <v>84133</v>
      </c>
      <c r="G12" s="8">
        <v>3.8383734230000002</v>
      </c>
      <c r="H12" s="5">
        <v>8341</v>
      </c>
      <c r="I12" s="6">
        <v>15</v>
      </c>
      <c r="J12" s="8">
        <v>0.39194822311401373</v>
      </c>
      <c r="K12" s="5">
        <v>28</v>
      </c>
      <c r="L12" s="6">
        <v>15</v>
      </c>
      <c r="M12" s="9">
        <v>2.0079612731933589E-3</v>
      </c>
    </row>
    <row r="13" spans="1:13" x14ac:dyDescent="0.3">
      <c r="A13" s="4">
        <v>11</v>
      </c>
      <c r="B13" s="5">
        <v>20</v>
      </c>
      <c r="C13" s="6">
        <v>4</v>
      </c>
      <c r="D13" s="7">
        <v>0</v>
      </c>
      <c r="E13" s="5">
        <v>222858</v>
      </c>
      <c r="F13" s="6">
        <v>23858</v>
      </c>
      <c r="G13" s="8">
        <v>7.9192082880000001</v>
      </c>
      <c r="H13" s="5">
        <v>19</v>
      </c>
      <c r="I13" s="6">
        <v>4</v>
      </c>
      <c r="J13" s="8">
        <v>9.8395347595214844E-4</v>
      </c>
      <c r="K13" s="5">
        <v>5</v>
      </c>
      <c r="L13" s="6">
        <v>4</v>
      </c>
      <c r="M13" s="9">
        <v>0</v>
      </c>
    </row>
    <row r="14" spans="1:13" x14ac:dyDescent="0.3">
      <c r="A14" s="4">
        <v>12</v>
      </c>
      <c r="B14" s="5">
        <v>428</v>
      </c>
      <c r="C14" s="6">
        <v>9</v>
      </c>
      <c r="D14" s="7">
        <v>1.74260139465332E-2</v>
      </c>
      <c r="E14" s="5">
        <v>1316</v>
      </c>
      <c r="F14" s="6">
        <v>1301</v>
      </c>
      <c r="G14" s="8">
        <v>4.3047666999999998E-2</v>
      </c>
      <c r="H14" s="5">
        <v>449</v>
      </c>
      <c r="I14" s="6">
        <v>9</v>
      </c>
      <c r="J14" s="8">
        <v>2.1546602249145511E-2</v>
      </c>
      <c r="K14" s="5">
        <v>11</v>
      </c>
      <c r="L14" s="6">
        <v>9</v>
      </c>
      <c r="M14" s="9">
        <v>0</v>
      </c>
    </row>
    <row r="15" spans="1:13" x14ac:dyDescent="0.3">
      <c r="A15" s="4">
        <v>13</v>
      </c>
      <c r="B15" s="5">
        <v>96726</v>
      </c>
      <c r="C15" s="6">
        <v>21</v>
      </c>
      <c r="D15" s="7">
        <v>9.7266547679901123</v>
      </c>
      <c r="E15" s="5">
        <v>75266</v>
      </c>
      <c r="F15" s="6">
        <v>70873</v>
      </c>
      <c r="G15" s="8">
        <v>3.161257982</v>
      </c>
      <c r="H15" s="5">
        <v>106719</v>
      </c>
      <c r="I15" s="6">
        <v>21</v>
      </c>
      <c r="J15" s="8">
        <v>5.9889538288116464</v>
      </c>
      <c r="K15" s="5">
        <v>1035</v>
      </c>
      <c r="L15" s="6">
        <v>21</v>
      </c>
      <c r="M15" s="9">
        <v>8.7044000625610352E-2</v>
      </c>
    </row>
    <row r="16" spans="1:13" x14ac:dyDescent="0.3">
      <c r="A16" s="4">
        <v>14</v>
      </c>
      <c r="B16" s="5">
        <v>69</v>
      </c>
      <c r="C16" s="6">
        <v>6</v>
      </c>
      <c r="D16" s="7">
        <v>3.055810928344727E-3</v>
      </c>
      <c r="E16" s="5">
        <v>1237</v>
      </c>
      <c r="F16" s="6">
        <v>1222</v>
      </c>
      <c r="G16" s="8">
        <v>4.3351173E-2</v>
      </c>
      <c r="H16" s="5">
        <v>71</v>
      </c>
      <c r="I16" s="6">
        <v>6</v>
      </c>
      <c r="J16" s="8">
        <v>2.9799938201904301E-3</v>
      </c>
      <c r="K16" s="5">
        <v>7</v>
      </c>
      <c r="L16" s="6">
        <v>6</v>
      </c>
      <c r="M16" s="9">
        <v>9.9539756774902344E-4</v>
      </c>
    </row>
    <row r="17" spans="1:13" x14ac:dyDescent="0.3">
      <c r="A17" s="4">
        <v>15</v>
      </c>
      <c r="B17" s="5">
        <v>47</v>
      </c>
      <c r="C17" s="6">
        <v>5</v>
      </c>
      <c r="D17" s="7">
        <v>2.0303726196289058E-3</v>
      </c>
      <c r="E17" s="5">
        <v>1326</v>
      </c>
      <c r="F17" s="6">
        <v>1311</v>
      </c>
      <c r="G17" s="8">
        <v>4.8056125999999998E-2</v>
      </c>
      <c r="H17" s="5">
        <v>40</v>
      </c>
      <c r="I17" s="6">
        <v>5</v>
      </c>
      <c r="J17" s="8">
        <v>1.008033752441406E-3</v>
      </c>
      <c r="K17" s="5">
        <v>6</v>
      </c>
      <c r="L17" s="6">
        <v>5</v>
      </c>
      <c r="M17" s="9">
        <v>0</v>
      </c>
    </row>
    <row r="18" spans="1:13" x14ac:dyDescent="0.3">
      <c r="A18" s="4">
        <v>16</v>
      </c>
      <c r="B18" s="5">
        <v>3802</v>
      </c>
      <c r="C18" s="6">
        <v>14</v>
      </c>
      <c r="D18" s="7">
        <v>0.1497757434844971</v>
      </c>
      <c r="E18" s="5">
        <v>127909</v>
      </c>
      <c r="F18" s="6">
        <v>95560</v>
      </c>
      <c r="G18" s="8">
        <v>4.9918277260000004</v>
      </c>
      <c r="H18" s="5">
        <v>4511</v>
      </c>
      <c r="I18" s="6">
        <v>14</v>
      </c>
      <c r="J18" s="8">
        <v>0.1755325794219971</v>
      </c>
      <c r="K18" s="5">
        <v>31</v>
      </c>
      <c r="L18" s="6">
        <v>14</v>
      </c>
      <c r="M18" s="9">
        <v>2.0077228546142578E-3</v>
      </c>
    </row>
    <row r="19" spans="1:13" x14ac:dyDescent="0.3">
      <c r="A19" s="4">
        <v>17</v>
      </c>
      <c r="B19" s="5">
        <v>31</v>
      </c>
      <c r="C19" s="6">
        <v>4</v>
      </c>
      <c r="D19" s="7">
        <v>1.0013580322265621E-3</v>
      </c>
      <c r="E19" s="5">
        <v>5</v>
      </c>
      <c r="F19" s="6">
        <v>4</v>
      </c>
      <c r="G19" s="8">
        <v>0</v>
      </c>
      <c r="H19" s="5">
        <v>30</v>
      </c>
      <c r="I19" s="6">
        <v>4</v>
      </c>
      <c r="J19" s="8">
        <v>9.8276138305664063E-4</v>
      </c>
      <c r="K19" s="5">
        <v>5</v>
      </c>
      <c r="L19" s="6">
        <v>4</v>
      </c>
      <c r="M19" s="9">
        <v>0</v>
      </c>
    </row>
    <row r="20" spans="1:13" x14ac:dyDescent="0.3">
      <c r="A20" s="4">
        <v>18</v>
      </c>
      <c r="B20" s="5">
        <v>16079</v>
      </c>
      <c r="C20" s="6">
        <v>17</v>
      </c>
      <c r="D20" s="7">
        <v>0.84394359588623047</v>
      </c>
      <c r="E20" s="5">
        <v>102849</v>
      </c>
      <c r="F20" s="6">
        <v>90153</v>
      </c>
      <c r="G20" s="8">
        <v>4.1397974489999996</v>
      </c>
      <c r="H20" s="5">
        <v>22328</v>
      </c>
      <c r="I20" s="6">
        <v>17</v>
      </c>
      <c r="J20" s="8">
        <v>1.062319278717041</v>
      </c>
      <c r="K20" s="5">
        <v>258</v>
      </c>
      <c r="L20" s="6">
        <v>17</v>
      </c>
      <c r="M20" s="9">
        <v>1.3114213943481451E-2</v>
      </c>
    </row>
    <row r="21" spans="1:13" x14ac:dyDescent="0.3">
      <c r="A21" s="4">
        <v>19</v>
      </c>
      <c r="B21" s="5">
        <v>444</v>
      </c>
      <c r="C21" s="6">
        <v>9</v>
      </c>
      <c r="D21" s="7">
        <v>1.3999223709106451E-2</v>
      </c>
      <c r="E21" s="5">
        <v>130891</v>
      </c>
      <c r="F21" s="6">
        <v>94895</v>
      </c>
      <c r="G21" s="8">
        <v>5.1717679499999996</v>
      </c>
      <c r="H21" s="5">
        <v>423</v>
      </c>
      <c r="I21" s="6">
        <v>9</v>
      </c>
      <c r="J21" s="8">
        <v>1.8049955368041989E-2</v>
      </c>
      <c r="K21" s="5">
        <v>11</v>
      </c>
      <c r="L21" s="6">
        <v>9</v>
      </c>
      <c r="M21" s="9">
        <v>0</v>
      </c>
    </row>
    <row r="22" spans="1:13" x14ac:dyDescent="0.3">
      <c r="A22" s="4">
        <v>20</v>
      </c>
      <c r="B22" s="5">
        <v>795</v>
      </c>
      <c r="C22" s="6">
        <v>10</v>
      </c>
      <c r="D22" s="7">
        <v>2.5992155075073239E-2</v>
      </c>
      <c r="E22" s="5">
        <v>64610</v>
      </c>
      <c r="F22" s="6">
        <v>61702</v>
      </c>
      <c r="G22" s="8">
        <v>2.528333902</v>
      </c>
      <c r="H22" s="5">
        <v>553</v>
      </c>
      <c r="I22" s="6">
        <v>10</v>
      </c>
      <c r="J22" s="8">
        <v>2.3050546646118161E-2</v>
      </c>
      <c r="K22" s="5">
        <v>12</v>
      </c>
      <c r="L22" s="6">
        <v>10</v>
      </c>
      <c r="M22" s="9">
        <v>1.0550022125244141E-3</v>
      </c>
    </row>
    <row r="23" spans="1:13" x14ac:dyDescent="0.3">
      <c r="A23" s="4">
        <v>21</v>
      </c>
      <c r="B23" s="10">
        <v>4</v>
      </c>
      <c r="C23" s="10">
        <v>1</v>
      </c>
      <c r="D23" s="11">
        <v>0</v>
      </c>
      <c r="E23" s="12">
        <v>2</v>
      </c>
      <c r="F23" s="13">
        <v>1</v>
      </c>
      <c r="G23" s="14">
        <v>0</v>
      </c>
      <c r="H23" s="12">
        <v>3</v>
      </c>
      <c r="I23" s="13">
        <v>1</v>
      </c>
      <c r="J23" s="14">
        <v>0</v>
      </c>
      <c r="K23" s="12">
        <v>2</v>
      </c>
      <c r="L23" s="13">
        <v>1</v>
      </c>
      <c r="M23" s="15">
        <v>0</v>
      </c>
    </row>
    <row r="24" spans="1:13" x14ac:dyDescent="0.3">
      <c r="A24" s="4">
        <v>22</v>
      </c>
      <c r="B24" s="10">
        <v>9307</v>
      </c>
      <c r="C24" s="10">
        <v>15</v>
      </c>
      <c r="D24" s="11">
        <v>0.55129003524780273</v>
      </c>
      <c r="E24" s="12">
        <v>43500</v>
      </c>
      <c r="F24" s="13">
        <v>42301</v>
      </c>
      <c r="G24" s="14">
        <v>1.7840123176574709</v>
      </c>
      <c r="H24" s="12">
        <v>8200</v>
      </c>
      <c r="I24" s="13">
        <v>15</v>
      </c>
      <c r="J24" s="14">
        <v>0.4506230354309082</v>
      </c>
      <c r="K24" s="12">
        <v>116</v>
      </c>
      <c r="L24" s="13">
        <v>15</v>
      </c>
      <c r="M24" s="15">
        <v>5.9986114501953116E-3</v>
      </c>
    </row>
    <row r="25" spans="1:13" x14ac:dyDescent="0.3">
      <c r="A25" s="4">
        <v>23</v>
      </c>
      <c r="B25" s="10">
        <v>2561</v>
      </c>
      <c r="C25" s="10">
        <v>13</v>
      </c>
      <c r="D25" s="11">
        <v>9.5160007476806641E-2</v>
      </c>
      <c r="E25" s="12">
        <v>120246</v>
      </c>
      <c r="F25" s="13">
        <v>95627</v>
      </c>
      <c r="G25" s="14">
        <v>4.8508553504943848</v>
      </c>
      <c r="H25" s="12">
        <v>2354</v>
      </c>
      <c r="I25" s="13">
        <v>13</v>
      </c>
      <c r="J25" s="14">
        <v>9.6998691558837891E-2</v>
      </c>
      <c r="K25" s="12">
        <v>50</v>
      </c>
      <c r="L25" s="13">
        <v>13</v>
      </c>
      <c r="M25" s="15">
        <v>2.9890537261962891E-3</v>
      </c>
    </row>
    <row r="26" spans="1:13" x14ac:dyDescent="0.3">
      <c r="A26" s="4">
        <v>24</v>
      </c>
      <c r="B26" s="10">
        <v>1</v>
      </c>
      <c r="C26" s="10">
        <v>0</v>
      </c>
      <c r="D26" s="11">
        <v>0</v>
      </c>
      <c r="E26" s="12">
        <v>1</v>
      </c>
      <c r="F26" s="13">
        <v>0</v>
      </c>
      <c r="G26" s="14">
        <v>0</v>
      </c>
      <c r="H26" s="12">
        <v>1</v>
      </c>
      <c r="I26" s="13">
        <v>0</v>
      </c>
      <c r="J26" s="14">
        <v>0</v>
      </c>
      <c r="K26" s="12">
        <v>1</v>
      </c>
      <c r="L26" s="13">
        <v>0</v>
      </c>
      <c r="M26" s="15">
        <v>0</v>
      </c>
    </row>
    <row r="27" spans="1:13" x14ac:dyDescent="0.3">
      <c r="A27" s="4">
        <v>25</v>
      </c>
      <c r="B27" s="10">
        <v>945</v>
      </c>
      <c r="C27" s="10">
        <v>11</v>
      </c>
      <c r="D27" s="11">
        <v>4.1469573974609382E-2</v>
      </c>
      <c r="E27" s="12">
        <v>115024</v>
      </c>
      <c r="F27" s="13">
        <v>95219</v>
      </c>
      <c r="G27" s="14">
        <v>4.531486988067627</v>
      </c>
      <c r="H27" s="12">
        <v>1398</v>
      </c>
      <c r="I27" s="13">
        <v>11</v>
      </c>
      <c r="J27" s="14">
        <v>5.34210205078125E-2</v>
      </c>
      <c r="K27" s="12">
        <v>25</v>
      </c>
      <c r="L27" s="13">
        <v>11</v>
      </c>
      <c r="M27" s="15">
        <v>1.000642776489258E-3</v>
      </c>
    </row>
    <row r="28" spans="1:13" x14ac:dyDescent="0.3">
      <c r="A28" s="4">
        <v>26</v>
      </c>
      <c r="B28" s="10">
        <v>23</v>
      </c>
      <c r="C28" s="10">
        <v>4</v>
      </c>
      <c r="D28" s="11">
        <v>1.0495185852050779E-3</v>
      </c>
      <c r="E28" s="12">
        <v>59630</v>
      </c>
      <c r="F28" s="13">
        <v>57190</v>
      </c>
      <c r="G28" s="14">
        <v>2.5197994709014888</v>
      </c>
      <c r="H28" s="12">
        <v>25</v>
      </c>
      <c r="I28" s="13">
        <v>4</v>
      </c>
      <c r="J28" s="14">
        <v>1.046180725097656E-3</v>
      </c>
      <c r="K28" s="12">
        <v>5</v>
      </c>
      <c r="L28" s="13">
        <v>4</v>
      </c>
      <c r="M28" s="15">
        <v>9.9992752075195313E-4</v>
      </c>
    </row>
    <row r="29" spans="1:13" x14ac:dyDescent="0.3">
      <c r="A29" s="4">
        <v>27</v>
      </c>
      <c r="B29" s="10">
        <v>998</v>
      </c>
      <c r="C29" s="10">
        <v>10</v>
      </c>
      <c r="D29" s="11">
        <v>3.4946918487548828E-2</v>
      </c>
      <c r="E29" s="12">
        <v>15466</v>
      </c>
      <c r="F29" s="13">
        <v>15262</v>
      </c>
      <c r="G29" s="14">
        <v>0.64143562316894531</v>
      </c>
      <c r="H29" s="12">
        <v>743</v>
      </c>
      <c r="I29" s="13">
        <v>10</v>
      </c>
      <c r="J29" s="14">
        <v>2.9009819030761719E-2</v>
      </c>
      <c r="K29" s="12">
        <v>15</v>
      </c>
      <c r="L29" s="13">
        <v>10</v>
      </c>
      <c r="M29" s="15">
        <v>0</v>
      </c>
    </row>
    <row r="30" spans="1:13" x14ac:dyDescent="0.3">
      <c r="A30" s="4">
        <v>28</v>
      </c>
      <c r="B30" s="10">
        <v>92</v>
      </c>
      <c r="C30" s="10">
        <v>6</v>
      </c>
      <c r="D30" s="11">
        <v>2.0012855529785161E-3</v>
      </c>
      <c r="E30" s="12">
        <v>216135</v>
      </c>
      <c r="F30" s="13">
        <v>32016</v>
      </c>
      <c r="G30" s="14">
        <v>7.9645006656646729</v>
      </c>
      <c r="H30" s="12">
        <v>102</v>
      </c>
      <c r="I30" s="13">
        <v>6</v>
      </c>
      <c r="J30" s="14">
        <v>3.9999485015869141E-3</v>
      </c>
      <c r="K30" s="12">
        <v>7</v>
      </c>
      <c r="L30" s="13">
        <v>6</v>
      </c>
      <c r="M30" s="15">
        <v>1.0001659393310549E-3</v>
      </c>
    </row>
    <row r="31" spans="1:13" x14ac:dyDescent="0.3">
      <c r="A31" s="4">
        <v>29</v>
      </c>
      <c r="B31" s="10">
        <v>1456</v>
      </c>
      <c r="C31" s="10">
        <v>12</v>
      </c>
      <c r="D31" s="11">
        <v>5.2047252655029297E-2</v>
      </c>
      <c r="E31" s="12">
        <v>7744</v>
      </c>
      <c r="F31" s="13">
        <v>7646</v>
      </c>
      <c r="G31" s="14">
        <v>0.25602960586547852</v>
      </c>
      <c r="H31" s="12">
        <v>1819</v>
      </c>
      <c r="I31" s="13">
        <v>12</v>
      </c>
      <c r="J31" s="14">
        <v>7.5005769729614258E-2</v>
      </c>
      <c r="K31" s="12">
        <v>38</v>
      </c>
      <c r="L31" s="13">
        <v>12</v>
      </c>
      <c r="M31" s="15">
        <v>2.0036697387695308E-3</v>
      </c>
    </row>
    <row r="32" spans="1:13" x14ac:dyDescent="0.3">
      <c r="A32" s="4">
        <v>30</v>
      </c>
      <c r="B32" s="10">
        <v>2208</v>
      </c>
      <c r="C32" s="10">
        <v>13</v>
      </c>
      <c r="D32" s="11">
        <v>8.5011959075927734E-2</v>
      </c>
      <c r="E32" s="12">
        <v>68379</v>
      </c>
      <c r="F32" s="13">
        <v>64833</v>
      </c>
      <c r="G32" s="14">
        <v>2.6633563041687012</v>
      </c>
      <c r="H32" s="12">
        <v>2400</v>
      </c>
      <c r="I32" s="13">
        <v>13</v>
      </c>
      <c r="J32" s="14">
        <v>0.1019699573516846</v>
      </c>
      <c r="K32" s="12">
        <v>65</v>
      </c>
      <c r="L32" s="13">
        <v>13</v>
      </c>
      <c r="M32" s="15">
        <v>2.9990673065185551E-3</v>
      </c>
    </row>
    <row r="33" spans="1:13" x14ac:dyDescent="0.3">
      <c r="A33" s="4">
        <v>31</v>
      </c>
      <c r="B33" s="10">
        <v>9057</v>
      </c>
      <c r="C33" s="10">
        <v>15</v>
      </c>
      <c r="D33" s="11">
        <v>0.45361781120300287</v>
      </c>
      <c r="E33" s="12">
        <v>110719</v>
      </c>
      <c r="F33" s="13">
        <v>94047</v>
      </c>
      <c r="G33" s="14">
        <v>4.4429454803466797</v>
      </c>
      <c r="H33" s="12">
        <v>8817</v>
      </c>
      <c r="I33" s="13">
        <v>15</v>
      </c>
      <c r="J33" s="14">
        <v>0.48788619041442871</v>
      </c>
      <c r="K33" s="12">
        <v>63</v>
      </c>
      <c r="L33" s="13">
        <v>15</v>
      </c>
      <c r="M33" s="15">
        <v>2.9950141906738281E-3</v>
      </c>
    </row>
    <row r="34" spans="1:13" x14ac:dyDescent="0.3">
      <c r="A34" s="4">
        <v>32</v>
      </c>
      <c r="B34" s="10">
        <v>16</v>
      </c>
      <c r="C34" s="10">
        <v>4</v>
      </c>
      <c r="D34" s="11">
        <v>0</v>
      </c>
      <c r="E34" s="12">
        <v>1343</v>
      </c>
      <c r="F34" s="13">
        <v>1328</v>
      </c>
      <c r="G34" s="14">
        <v>5.1511764526367188E-2</v>
      </c>
      <c r="H34" s="12">
        <v>20</v>
      </c>
      <c r="I34" s="13">
        <v>4</v>
      </c>
      <c r="J34" s="14">
        <v>9.8681449890136719E-4</v>
      </c>
      <c r="K34" s="12">
        <v>5</v>
      </c>
      <c r="L34" s="13">
        <v>4</v>
      </c>
      <c r="M34" s="15">
        <v>0</v>
      </c>
    </row>
    <row r="35" spans="1:13" x14ac:dyDescent="0.3">
      <c r="A35" s="4">
        <v>33</v>
      </c>
      <c r="B35" s="10">
        <v>2</v>
      </c>
      <c r="C35" s="10">
        <v>1</v>
      </c>
      <c r="D35" s="11">
        <v>0</v>
      </c>
      <c r="E35" s="12">
        <v>1330</v>
      </c>
      <c r="F35" s="13">
        <v>1315</v>
      </c>
      <c r="G35" s="14">
        <v>5.0055980682373047E-2</v>
      </c>
      <c r="H35" s="12">
        <v>3</v>
      </c>
      <c r="I35" s="13">
        <v>1</v>
      </c>
      <c r="J35" s="14">
        <v>0</v>
      </c>
      <c r="K35" s="12">
        <v>2</v>
      </c>
      <c r="L35" s="13">
        <v>1</v>
      </c>
      <c r="M35" s="15">
        <v>0</v>
      </c>
    </row>
    <row r="36" spans="1:13" x14ac:dyDescent="0.3">
      <c r="A36" s="4">
        <v>34</v>
      </c>
      <c r="B36" s="10">
        <v>2002</v>
      </c>
      <c r="C36" s="10">
        <v>12</v>
      </c>
      <c r="D36" s="11">
        <v>7.0022344589233398E-2</v>
      </c>
      <c r="E36" s="12">
        <v>166769</v>
      </c>
      <c r="F36" s="13">
        <v>78504</v>
      </c>
      <c r="G36" s="14">
        <v>6.740910530090332</v>
      </c>
      <c r="H36" s="12">
        <v>2045</v>
      </c>
      <c r="I36" s="13">
        <v>12</v>
      </c>
      <c r="J36" s="14">
        <v>8.5052728652954102E-2</v>
      </c>
      <c r="K36" s="12">
        <v>35</v>
      </c>
      <c r="L36" s="13">
        <v>12</v>
      </c>
      <c r="M36" s="15">
        <v>9.9992752075195313E-4</v>
      </c>
    </row>
    <row r="37" spans="1:13" x14ac:dyDescent="0.3">
      <c r="A37" s="4">
        <v>35</v>
      </c>
      <c r="B37" s="10">
        <v>76</v>
      </c>
      <c r="C37" s="10">
        <v>6</v>
      </c>
      <c r="D37" s="11">
        <v>2.002477645874023E-3</v>
      </c>
      <c r="E37" s="12">
        <v>97654</v>
      </c>
      <c r="F37" s="13">
        <v>87662</v>
      </c>
      <c r="G37" s="14">
        <v>4.1144888401031494</v>
      </c>
      <c r="H37" s="12">
        <v>64</v>
      </c>
      <c r="I37" s="13">
        <v>6</v>
      </c>
      <c r="J37" s="14">
        <v>3.0605792999267578E-3</v>
      </c>
      <c r="K37" s="12">
        <v>7</v>
      </c>
      <c r="L37" s="13">
        <v>6</v>
      </c>
      <c r="M37" s="15">
        <v>1.0199546813964839E-3</v>
      </c>
    </row>
    <row r="38" spans="1:13" x14ac:dyDescent="0.3">
      <c r="A38" s="4">
        <v>36</v>
      </c>
      <c r="B38" s="10">
        <v>29</v>
      </c>
      <c r="C38" s="10">
        <v>4</v>
      </c>
      <c r="D38" s="11">
        <v>9.8752975463867188E-4</v>
      </c>
      <c r="E38" s="12">
        <v>115378</v>
      </c>
      <c r="F38" s="13">
        <v>95342</v>
      </c>
      <c r="G38" s="14">
        <v>4.4497292041778556</v>
      </c>
      <c r="H38" s="12">
        <v>33</v>
      </c>
      <c r="I38" s="13">
        <v>4</v>
      </c>
      <c r="J38" s="14">
        <v>9.8395347595214844E-4</v>
      </c>
      <c r="K38" s="12">
        <v>5</v>
      </c>
      <c r="L38" s="13">
        <v>4</v>
      </c>
      <c r="M38" s="15">
        <v>0</v>
      </c>
    </row>
    <row r="39" spans="1:13" x14ac:dyDescent="0.3">
      <c r="A39" s="4">
        <v>37</v>
      </c>
      <c r="B39" s="10">
        <v>2015</v>
      </c>
      <c r="C39" s="10">
        <v>12</v>
      </c>
      <c r="D39" s="11">
        <v>7.2954893112182617E-2</v>
      </c>
      <c r="E39" s="12">
        <v>158928</v>
      </c>
      <c r="F39" s="13">
        <v>82966</v>
      </c>
      <c r="G39" s="14">
        <v>6.0132887363433838</v>
      </c>
      <c r="H39" s="12">
        <v>1506</v>
      </c>
      <c r="I39" s="13">
        <v>12</v>
      </c>
      <c r="J39" s="14">
        <v>6.5006017684936523E-2</v>
      </c>
      <c r="K39" s="12">
        <v>33</v>
      </c>
      <c r="L39" s="13">
        <v>12</v>
      </c>
      <c r="M39" s="15">
        <v>2.0582675933837891E-3</v>
      </c>
    </row>
    <row r="40" spans="1:13" x14ac:dyDescent="0.3">
      <c r="A40" s="4">
        <v>38</v>
      </c>
      <c r="B40" s="10">
        <v>3540</v>
      </c>
      <c r="C40" s="10">
        <v>14</v>
      </c>
      <c r="D40" s="11">
        <v>0.1240065097808838</v>
      </c>
      <c r="E40" s="12">
        <v>150119</v>
      </c>
      <c r="F40" s="13">
        <v>87898</v>
      </c>
      <c r="G40" s="14">
        <v>5.3629360198974609</v>
      </c>
      <c r="H40" s="12">
        <v>5180</v>
      </c>
      <c r="I40" s="13">
        <v>14</v>
      </c>
      <c r="J40" s="14">
        <v>0.21704387664794919</v>
      </c>
      <c r="K40" s="12">
        <v>48</v>
      </c>
      <c r="L40" s="13">
        <v>14</v>
      </c>
      <c r="M40" s="15">
        <v>2.9430389404296879E-3</v>
      </c>
    </row>
    <row r="41" spans="1:13" x14ac:dyDescent="0.3">
      <c r="A41" s="4">
        <v>39</v>
      </c>
      <c r="B41" s="10">
        <v>409</v>
      </c>
      <c r="C41" s="10">
        <v>9</v>
      </c>
      <c r="D41" s="11">
        <v>1.49991512298584E-2</v>
      </c>
      <c r="E41" s="12">
        <v>97247</v>
      </c>
      <c r="F41" s="13">
        <v>86663</v>
      </c>
      <c r="G41" s="14">
        <v>3.745191097259521</v>
      </c>
      <c r="H41" s="12">
        <v>382</v>
      </c>
      <c r="I41" s="13">
        <v>9</v>
      </c>
      <c r="J41" s="14">
        <v>1.5050649642944339E-2</v>
      </c>
      <c r="K41" s="12">
        <v>12</v>
      </c>
      <c r="L41" s="13">
        <v>9</v>
      </c>
      <c r="M41" s="15">
        <v>9.9968910217285156E-4</v>
      </c>
    </row>
    <row r="42" spans="1:13" x14ac:dyDescent="0.3">
      <c r="A42" s="4">
        <v>40</v>
      </c>
      <c r="B42" s="10">
        <v>51</v>
      </c>
      <c r="C42" s="10">
        <v>5</v>
      </c>
      <c r="D42" s="11">
        <v>2.0055770874023442E-3</v>
      </c>
      <c r="E42" s="12">
        <v>6</v>
      </c>
      <c r="F42" s="13">
        <v>5</v>
      </c>
      <c r="G42" s="14">
        <v>0</v>
      </c>
      <c r="H42" s="12">
        <v>41</v>
      </c>
      <c r="I42" s="13">
        <v>5</v>
      </c>
      <c r="J42" s="14">
        <v>9.9921226501464844E-4</v>
      </c>
      <c r="K42" s="12">
        <v>6</v>
      </c>
      <c r="L42" s="13">
        <v>5</v>
      </c>
      <c r="M42" s="15">
        <v>0</v>
      </c>
    </row>
    <row r="43" spans="1:13" x14ac:dyDescent="0.3">
      <c r="A43" s="4">
        <v>41</v>
      </c>
      <c r="B43" s="10">
        <v>4206</v>
      </c>
      <c r="C43" s="10">
        <v>14</v>
      </c>
      <c r="D43" s="11">
        <v>0.15000414848327639</v>
      </c>
      <c r="E43" s="12">
        <v>120188</v>
      </c>
      <c r="F43" s="13">
        <v>96122</v>
      </c>
      <c r="G43" s="14">
        <v>4.6040785312652588</v>
      </c>
      <c r="H43" s="12">
        <v>6650</v>
      </c>
      <c r="I43" s="13">
        <v>14</v>
      </c>
      <c r="J43" s="14">
        <v>0.38637137413024902</v>
      </c>
      <c r="K43" s="12">
        <v>103</v>
      </c>
      <c r="L43" s="13">
        <v>14</v>
      </c>
      <c r="M43" s="15">
        <v>5.0525665283203116E-3</v>
      </c>
    </row>
    <row r="44" spans="1:13" x14ac:dyDescent="0.3">
      <c r="A44" s="4">
        <v>42</v>
      </c>
      <c r="B44" s="10">
        <v>1077</v>
      </c>
      <c r="C44" s="10">
        <v>11</v>
      </c>
      <c r="D44" s="11">
        <v>3.7054061889648438E-2</v>
      </c>
      <c r="E44" s="12">
        <v>150053</v>
      </c>
      <c r="F44" s="13">
        <v>87909</v>
      </c>
      <c r="G44" s="14">
        <v>5.6782443523406982</v>
      </c>
      <c r="H44" s="12">
        <v>1352</v>
      </c>
      <c r="I44" s="13">
        <v>11</v>
      </c>
      <c r="J44" s="14">
        <v>5.0994396209716797E-2</v>
      </c>
      <c r="K44" s="12">
        <v>27</v>
      </c>
      <c r="L44" s="13">
        <v>11</v>
      </c>
      <c r="M44" s="15">
        <v>1.0001659393310549E-3</v>
      </c>
    </row>
    <row r="45" spans="1:13" x14ac:dyDescent="0.3">
      <c r="A45" s="4">
        <v>43</v>
      </c>
      <c r="B45" s="10">
        <v>31</v>
      </c>
      <c r="C45" s="10">
        <v>4</v>
      </c>
      <c r="D45" s="11">
        <v>9.9682807922363281E-4</v>
      </c>
      <c r="E45" s="12">
        <v>186769</v>
      </c>
      <c r="F45" s="13">
        <v>62936</v>
      </c>
      <c r="G45" s="14">
        <v>6.7123043537139893</v>
      </c>
      <c r="H45" s="12">
        <v>31</v>
      </c>
      <c r="I45" s="13">
        <v>4</v>
      </c>
      <c r="J45" s="14">
        <v>1.0218620300292971E-3</v>
      </c>
      <c r="K45" s="12">
        <v>5</v>
      </c>
      <c r="L45" s="13">
        <v>4</v>
      </c>
      <c r="M45" s="15">
        <v>9.6225738525390625E-4</v>
      </c>
    </row>
    <row r="46" spans="1:13" x14ac:dyDescent="0.3">
      <c r="A46" s="4">
        <v>44</v>
      </c>
      <c r="B46" s="10">
        <v>136</v>
      </c>
      <c r="C46" s="10">
        <v>7</v>
      </c>
      <c r="D46" s="11">
        <v>3.9992332458496094E-3</v>
      </c>
      <c r="E46" s="12">
        <v>132723</v>
      </c>
      <c r="F46" s="13">
        <v>94821</v>
      </c>
      <c r="G46" s="14">
        <v>5.2218453884124756</v>
      </c>
      <c r="H46" s="12">
        <v>100</v>
      </c>
      <c r="I46" s="13">
        <v>7</v>
      </c>
      <c r="J46" s="14">
        <v>2.9995441436767578E-3</v>
      </c>
      <c r="K46" s="12">
        <v>8</v>
      </c>
      <c r="L46" s="13">
        <v>7</v>
      </c>
      <c r="M46" s="15">
        <v>0</v>
      </c>
    </row>
    <row r="47" spans="1:13" x14ac:dyDescent="0.3">
      <c r="A47" s="4">
        <v>45</v>
      </c>
      <c r="B47" s="10">
        <v>5109</v>
      </c>
      <c r="C47" s="10">
        <v>14</v>
      </c>
      <c r="D47" s="11">
        <v>0.31301522254943848</v>
      </c>
      <c r="E47" s="12">
        <v>14837</v>
      </c>
      <c r="F47" s="13">
        <v>14630</v>
      </c>
      <c r="G47" s="14">
        <v>0.50659513473510742</v>
      </c>
      <c r="H47" s="12">
        <v>4542</v>
      </c>
      <c r="I47" s="13">
        <v>14</v>
      </c>
      <c r="J47" s="14">
        <v>0.1870007514953613</v>
      </c>
      <c r="K47" s="12">
        <v>52</v>
      </c>
      <c r="L47" s="13">
        <v>14</v>
      </c>
      <c r="M47" s="15">
        <v>1.9707679748535161E-3</v>
      </c>
    </row>
    <row r="48" spans="1:13" x14ac:dyDescent="0.3">
      <c r="A48" s="4">
        <v>46</v>
      </c>
      <c r="B48" s="10">
        <v>4</v>
      </c>
      <c r="C48" s="10">
        <v>2</v>
      </c>
      <c r="D48" s="11">
        <v>9.3126296997070313E-4</v>
      </c>
      <c r="E48" s="12">
        <v>1328</v>
      </c>
      <c r="F48" s="13">
        <v>1314</v>
      </c>
      <c r="G48" s="14">
        <v>4.6055316925048828E-2</v>
      </c>
      <c r="H48" s="12">
        <v>5</v>
      </c>
      <c r="I48" s="13">
        <v>2</v>
      </c>
      <c r="J48" s="14">
        <v>0</v>
      </c>
      <c r="K48" s="12">
        <v>3</v>
      </c>
      <c r="L48" s="13">
        <v>2</v>
      </c>
      <c r="M48" s="15">
        <v>9.5200538635253906E-4</v>
      </c>
    </row>
    <row r="49" spans="1:13" x14ac:dyDescent="0.3">
      <c r="A49" s="4">
        <v>47</v>
      </c>
      <c r="B49" s="10">
        <v>5201</v>
      </c>
      <c r="C49" s="10">
        <v>14</v>
      </c>
      <c r="D49" s="11">
        <v>0.19972372055053711</v>
      </c>
      <c r="E49" s="12">
        <v>17181</v>
      </c>
      <c r="F49" s="13">
        <v>16920</v>
      </c>
      <c r="G49" s="14">
        <v>0.57738852500915527</v>
      </c>
      <c r="H49" s="12">
        <v>5465</v>
      </c>
      <c r="I49" s="13">
        <v>14</v>
      </c>
      <c r="J49" s="14">
        <v>0.21601748466491699</v>
      </c>
      <c r="K49" s="12">
        <v>30</v>
      </c>
      <c r="L49" s="13">
        <v>14</v>
      </c>
      <c r="M49" s="15">
        <v>1.04522705078125E-3</v>
      </c>
    </row>
    <row r="50" spans="1:13" x14ac:dyDescent="0.3">
      <c r="A50" s="4">
        <v>48</v>
      </c>
      <c r="B50" s="10">
        <v>669</v>
      </c>
      <c r="C50" s="10">
        <v>10</v>
      </c>
      <c r="D50" s="11">
        <v>2.7056455612182621E-2</v>
      </c>
      <c r="E50" s="12">
        <v>29378</v>
      </c>
      <c r="F50" s="13">
        <v>28756</v>
      </c>
      <c r="G50" s="14">
        <v>1.2505841255187991</v>
      </c>
      <c r="H50" s="12">
        <v>603</v>
      </c>
      <c r="I50" s="13">
        <v>10</v>
      </c>
      <c r="J50" s="14">
        <v>2.4045467376708981E-2</v>
      </c>
      <c r="K50" s="12">
        <v>11</v>
      </c>
      <c r="L50" s="13">
        <v>10</v>
      </c>
      <c r="M50" s="15">
        <v>9.5462799072265625E-4</v>
      </c>
    </row>
    <row r="51" spans="1:13" x14ac:dyDescent="0.3">
      <c r="A51" s="4">
        <v>49</v>
      </c>
      <c r="B51" s="10">
        <v>243</v>
      </c>
      <c r="C51" s="10">
        <v>8</v>
      </c>
      <c r="D51" s="11">
        <v>7.0500373840332031E-3</v>
      </c>
      <c r="E51" s="12">
        <v>59812</v>
      </c>
      <c r="F51" s="13">
        <v>57358</v>
      </c>
      <c r="G51" s="14">
        <v>2.409401416778564</v>
      </c>
      <c r="H51" s="12">
        <v>290</v>
      </c>
      <c r="I51" s="13">
        <v>8</v>
      </c>
      <c r="J51" s="14">
        <v>1.0999441146850589E-2</v>
      </c>
      <c r="K51" s="12">
        <v>11</v>
      </c>
      <c r="L51" s="13">
        <v>8</v>
      </c>
      <c r="M51" s="15">
        <v>1.0468959808349609E-3</v>
      </c>
    </row>
    <row r="52" spans="1:13" x14ac:dyDescent="0.3">
      <c r="A52" s="4">
        <v>50</v>
      </c>
      <c r="B52" s="10">
        <v>300</v>
      </c>
      <c r="C52" s="10">
        <v>9</v>
      </c>
      <c r="D52" s="11">
        <v>1.004314422607422E-2</v>
      </c>
      <c r="E52" s="12">
        <v>22699</v>
      </c>
      <c r="F52" s="13">
        <v>22317</v>
      </c>
      <c r="G52" s="14">
        <v>0.75821352005004883</v>
      </c>
      <c r="H52" s="12">
        <v>447</v>
      </c>
      <c r="I52" s="13">
        <v>9</v>
      </c>
      <c r="J52" s="14">
        <v>1.8205165863037109E-2</v>
      </c>
      <c r="K52" s="12">
        <v>18</v>
      </c>
      <c r="L52" s="13">
        <v>9</v>
      </c>
      <c r="M52" s="15">
        <v>1.009941101074219E-3</v>
      </c>
    </row>
    <row r="53" spans="1:13" x14ac:dyDescent="0.3">
      <c r="A53" s="16" t="s">
        <v>8</v>
      </c>
      <c r="B53" s="17">
        <f>AVERAGE(B3:B52)</f>
        <v>6604.56</v>
      </c>
      <c r="C53" s="17">
        <f t="shared" ref="C53:M53" si="0">AVERAGE(C3:C52)</f>
        <v>9.4600000000000009</v>
      </c>
      <c r="D53" s="18">
        <f t="shared" si="0"/>
        <v>0.54918225288391109</v>
      </c>
      <c r="E53" s="19">
        <f t="shared" si="0"/>
        <v>74397.7</v>
      </c>
      <c r="F53" s="17">
        <f t="shared" si="0"/>
        <v>52048.9</v>
      </c>
      <c r="G53" s="20">
        <f t="shared" si="0"/>
        <v>2.9099022197633007</v>
      </c>
      <c r="H53" s="19">
        <f t="shared" si="0"/>
        <v>7080.52</v>
      </c>
      <c r="I53" s="17">
        <f t="shared" si="0"/>
        <v>9.4600000000000009</v>
      </c>
      <c r="J53" s="20">
        <f t="shared" si="0"/>
        <v>0.38035608768463136</v>
      </c>
      <c r="K53" s="19">
        <f t="shared" si="0"/>
        <v>57.74</v>
      </c>
      <c r="L53" s="17">
        <f t="shared" si="0"/>
        <v>9.4600000000000009</v>
      </c>
      <c r="M53" s="21">
        <f t="shared" si="0"/>
        <v>3.7245416641235353E-3</v>
      </c>
    </row>
  </sheetData>
  <mergeCells count="5">
    <mergeCell ref="B1:D1"/>
    <mergeCell ref="E1:G1"/>
    <mergeCell ref="H1:J1"/>
    <mergeCell ref="K1:M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6B01-90AE-4014-BCA2-D339B7E35D46}">
  <dimension ref="A1:N53"/>
  <sheetViews>
    <sheetView tabSelected="1" topLeftCell="A16" zoomScale="70" zoomScaleNormal="70" workbookViewId="0">
      <selection activeCell="I37" sqref="A1:M53"/>
    </sheetView>
  </sheetViews>
  <sheetFormatPr defaultRowHeight="14.4" x14ac:dyDescent="0.3"/>
  <sheetData>
    <row r="1" spans="1:14" x14ac:dyDescent="0.3">
      <c r="A1" s="41" t="s">
        <v>7</v>
      </c>
      <c r="B1" s="38" t="s">
        <v>0</v>
      </c>
      <c r="C1" s="39"/>
      <c r="D1" s="39"/>
      <c r="E1" s="38" t="s">
        <v>1</v>
      </c>
      <c r="F1" s="39"/>
      <c r="G1" s="39"/>
      <c r="H1" s="43" t="s">
        <v>2</v>
      </c>
      <c r="I1" s="44"/>
      <c r="J1" s="45"/>
      <c r="K1" s="43" t="s">
        <v>3</v>
      </c>
      <c r="L1" s="44"/>
      <c r="M1" s="45"/>
    </row>
    <row r="2" spans="1:14" x14ac:dyDescent="0.3">
      <c r="A2" s="42"/>
      <c r="B2" s="23" t="s">
        <v>6</v>
      </c>
      <c r="C2" s="22" t="s">
        <v>5</v>
      </c>
      <c r="D2" s="29" t="s">
        <v>4</v>
      </c>
      <c r="E2" s="22" t="s">
        <v>6</v>
      </c>
      <c r="F2" s="22" t="s">
        <v>5</v>
      </c>
      <c r="G2" s="23" t="s">
        <v>4</v>
      </c>
      <c r="H2" s="22" t="s">
        <v>6</v>
      </c>
      <c r="I2" s="23" t="s">
        <v>5</v>
      </c>
      <c r="J2" s="23" t="s">
        <v>4</v>
      </c>
      <c r="K2" s="22" t="s">
        <v>6</v>
      </c>
      <c r="L2" s="23" t="s">
        <v>5</v>
      </c>
      <c r="M2" s="24" t="s">
        <v>4</v>
      </c>
    </row>
    <row r="3" spans="1:14" x14ac:dyDescent="0.3">
      <c r="A3" s="4">
        <v>1</v>
      </c>
      <c r="B3" s="25">
        <v>13</v>
      </c>
      <c r="C3" s="25">
        <v>1618</v>
      </c>
      <c r="D3" s="30">
        <v>37.877798080444343</v>
      </c>
      <c r="E3" s="32">
        <v>5285</v>
      </c>
      <c r="F3" s="33">
        <v>5355</v>
      </c>
      <c r="G3" s="34">
        <v>186.5849494934082</v>
      </c>
      <c r="H3" s="27">
        <v>13</v>
      </c>
      <c r="I3" s="27">
        <v>2742</v>
      </c>
      <c r="J3" s="31">
        <v>93.760013580322266</v>
      </c>
      <c r="K3" s="27">
        <v>13</v>
      </c>
      <c r="L3" s="27">
        <v>39</v>
      </c>
      <c r="M3" s="31">
        <v>1.9397735595703121</v>
      </c>
      <c r="N3" s="28"/>
    </row>
    <row r="4" spans="1:14" x14ac:dyDescent="0.3">
      <c r="A4" s="4">
        <v>2</v>
      </c>
      <c r="B4" s="25">
        <v>3</v>
      </c>
      <c r="C4" s="25">
        <v>8</v>
      </c>
      <c r="D4" s="30">
        <v>0</v>
      </c>
      <c r="E4" s="26">
        <v>11</v>
      </c>
      <c r="F4" s="27">
        <v>11</v>
      </c>
      <c r="G4" s="31">
        <v>0</v>
      </c>
      <c r="H4" s="27">
        <v>3</v>
      </c>
      <c r="I4" s="27">
        <v>15</v>
      </c>
      <c r="J4" s="31">
        <v>15.57159423828125</v>
      </c>
      <c r="K4" s="27">
        <v>3</v>
      </c>
      <c r="L4" s="27">
        <v>4</v>
      </c>
      <c r="M4" s="31">
        <v>1.0008811950683589</v>
      </c>
    </row>
    <row r="5" spans="1:14" x14ac:dyDescent="0.3">
      <c r="A5" s="4">
        <v>3</v>
      </c>
      <c r="B5" s="25">
        <v>4</v>
      </c>
      <c r="C5" s="25">
        <v>8</v>
      </c>
      <c r="D5" s="30">
        <v>15.6247615814209</v>
      </c>
      <c r="E5" s="26">
        <v>1304</v>
      </c>
      <c r="F5" s="27">
        <v>1317</v>
      </c>
      <c r="G5" s="31">
        <v>31.236171722412109</v>
      </c>
      <c r="H5" s="27">
        <v>4</v>
      </c>
      <c r="I5" s="27">
        <v>16</v>
      </c>
      <c r="J5" s="31">
        <v>0</v>
      </c>
      <c r="K5" s="27">
        <v>4</v>
      </c>
      <c r="L5" s="27">
        <v>5</v>
      </c>
      <c r="M5" s="31">
        <v>0</v>
      </c>
    </row>
    <row r="6" spans="1:14" x14ac:dyDescent="0.3">
      <c r="A6" s="4">
        <v>4</v>
      </c>
      <c r="B6" s="25">
        <v>6</v>
      </c>
      <c r="C6" s="25">
        <v>37</v>
      </c>
      <c r="D6" s="30">
        <v>0</v>
      </c>
      <c r="E6" s="26">
        <v>35534</v>
      </c>
      <c r="F6" s="27">
        <v>36420</v>
      </c>
      <c r="G6" s="31">
        <v>1507.173538208008</v>
      </c>
      <c r="H6" s="27">
        <v>6</v>
      </c>
      <c r="I6" s="27">
        <v>88</v>
      </c>
      <c r="J6" s="31">
        <v>0</v>
      </c>
      <c r="K6" s="27">
        <v>6</v>
      </c>
      <c r="L6" s="27">
        <v>7</v>
      </c>
      <c r="M6" s="31">
        <v>0</v>
      </c>
    </row>
    <row r="7" spans="1:14" x14ac:dyDescent="0.3">
      <c r="A7" s="4">
        <v>5</v>
      </c>
      <c r="B7" s="25">
        <v>14</v>
      </c>
      <c r="C7" s="25">
        <v>2431</v>
      </c>
      <c r="D7" s="30">
        <v>69.124460220336914</v>
      </c>
      <c r="E7" s="26">
        <v>77164</v>
      </c>
      <c r="F7" s="27">
        <v>83223</v>
      </c>
      <c r="G7" s="31">
        <v>3252.3288726806641</v>
      </c>
      <c r="H7" s="27">
        <v>14</v>
      </c>
      <c r="I7" s="27">
        <v>5198</v>
      </c>
      <c r="J7" s="31">
        <v>206.43520355224609</v>
      </c>
      <c r="K7" s="27">
        <v>14</v>
      </c>
      <c r="L7" s="27">
        <v>19</v>
      </c>
      <c r="M7" s="31">
        <v>0.99992752075195313</v>
      </c>
    </row>
    <row r="8" spans="1:14" x14ac:dyDescent="0.3">
      <c r="A8" s="4">
        <v>6</v>
      </c>
      <c r="B8" s="25">
        <v>5</v>
      </c>
      <c r="C8" s="25">
        <v>16</v>
      </c>
      <c r="D8" s="30">
        <v>15.94233512878418</v>
      </c>
      <c r="E8" s="26">
        <v>1329</v>
      </c>
      <c r="F8" s="27">
        <v>1343</v>
      </c>
      <c r="G8" s="31">
        <v>42.807102203369141</v>
      </c>
      <c r="H8" s="27">
        <v>5</v>
      </c>
      <c r="I8" s="27">
        <v>41</v>
      </c>
      <c r="J8" s="31">
        <v>1.9981861114501949</v>
      </c>
      <c r="K8" s="27">
        <v>5</v>
      </c>
      <c r="L8" s="27">
        <v>6</v>
      </c>
      <c r="M8" s="31">
        <v>0</v>
      </c>
    </row>
    <row r="9" spans="1:14" x14ac:dyDescent="0.3">
      <c r="A9" s="4">
        <v>7</v>
      </c>
      <c r="B9" s="25">
        <v>7</v>
      </c>
      <c r="C9" s="25">
        <v>81</v>
      </c>
      <c r="D9" s="30">
        <v>1.0535717010498049</v>
      </c>
      <c r="E9" s="26">
        <v>90865</v>
      </c>
      <c r="F9" s="27">
        <v>103771</v>
      </c>
      <c r="G9" s="31">
        <v>4061.0885620117188</v>
      </c>
      <c r="H9" s="27">
        <v>7</v>
      </c>
      <c r="I9" s="27">
        <v>118</v>
      </c>
      <c r="J9" s="31">
        <v>3.9992332458496094</v>
      </c>
      <c r="K9" s="27">
        <v>7</v>
      </c>
      <c r="L9" s="27">
        <v>10</v>
      </c>
      <c r="M9" s="31">
        <v>0</v>
      </c>
    </row>
    <row r="10" spans="1:14" x14ac:dyDescent="0.3">
      <c r="A10" s="4">
        <v>8</v>
      </c>
      <c r="B10" s="25">
        <v>20</v>
      </c>
      <c r="C10" s="25">
        <v>47120</v>
      </c>
      <c r="D10" s="30">
        <v>3157.149076461792</v>
      </c>
      <c r="E10" s="26">
        <v>64562</v>
      </c>
      <c r="F10" s="27">
        <v>67742</v>
      </c>
      <c r="G10" s="31">
        <v>2674.7782230377202</v>
      </c>
      <c r="H10" s="27">
        <v>20</v>
      </c>
      <c r="I10" s="27">
        <v>99878</v>
      </c>
      <c r="J10" s="31">
        <v>5246.304988861084</v>
      </c>
      <c r="K10" s="27">
        <v>20</v>
      </c>
      <c r="L10" s="27">
        <v>726</v>
      </c>
      <c r="M10" s="31">
        <v>40.000677108764648</v>
      </c>
    </row>
    <row r="11" spans="1:14" x14ac:dyDescent="0.3">
      <c r="A11" s="4">
        <v>9</v>
      </c>
      <c r="B11" s="25">
        <v>15</v>
      </c>
      <c r="C11" s="25">
        <v>5282</v>
      </c>
      <c r="D11" s="30">
        <v>200.53744316101069</v>
      </c>
      <c r="E11" s="26">
        <v>24801</v>
      </c>
      <c r="F11" s="27">
        <v>25254</v>
      </c>
      <c r="G11" s="31">
        <v>948.49205017089844</v>
      </c>
      <c r="H11" s="27">
        <v>15</v>
      </c>
      <c r="I11" s="27">
        <v>10208</v>
      </c>
      <c r="J11" s="31">
        <v>469.40302848815918</v>
      </c>
      <c r="K11" s="27">
        <v>15</v>
      </c>
      <c r="L11" s="27">
        <v>61</v>
      </c>
      <c r="M11" s="31">
        <v>2.982854843139648</v>
      </c>
    </row>
    <row r="12" spans="1:14" x14ac:dyDescent="0.3">
      <c r="A12" s="4">
        <v>10</v>
      </c>
      <c r="B12" s="25">
        <v>6</v>
      </c>
      <c r="C12" s="25">
        <v>45</v>
      </c>
      <c r="D12" s="30">
        <v>0</v>
      </c>
      <c r="E12" s="26">
        <v>1328</v>
      </c>
      <c r="F12" s="27">
        <v>1343</v>
      </c>
      <c r="G12" s="31">
        <v>40.731191635131843</v>
      </c>
      <c r="H12" s="27">
        <v>6</v>
      </c>
      <c r="I12" s="27">
        <v>84</v>
      </c>
      <c r="J12" s="31">
        <v>2.99835205078125</v>
      </c>
      <c r="K12" s="27">
        <v>6</v>
      </c>
      <c r="L12" s="27">
        <v>9</v>
      </c>
      <c r="M12" s="31">
        <v>1.000642776489258</v>
      </c>
    </row>
    <row r="13" spans="1:14" x14ac:dyDescent="0.3">
      <c r="A13" s="4">
        <v>11</v>
      </c>
      <c r="B13" s="25">
        <v>14</v>
      </c>
      <c r="C13" s="25">
        <v>4070</v>
      </c>
      <c r="D13" s="30">
        <v>178.8599491119385</v>
      </c>
      <c r="E13" s="26">
        <v>38198</v>
      </c>
      <c r="F13" s="27">
        <v>39114</v>
      </c>
      <c r="G13" s="31">
        <v>1580.4271697998049</v>
      </c>
      <c r="H13" s="27">
        <v>14</v>
      </c>
      <c r="I13" s="27">
        <v>6083</v>
      </c>
      <c r="J13" s="31">
        <v>300.14920234680181</v>
      </c>
      <c r="K13" s="27">
        <v>14</v>
      </c>
      <c r="L13" s="27">
        <v>64</v>
      </c>
      <c r="M13" s="31">
        <v>2.9995441436767578</v>
      </c>
    </row>
    <row r="14" spans="1:14" x14ac:dyDescent="0.3">
      <c r="A14" s="4">
        <v>12</v>
      </c>
      <c r="B14" s="25">
        <v>3</v>
      </c>
      <c r="C14" s="25">
        <v>6</v>
      </c>
      <c r="D14" s="30">
        <v>0.99492073059082031</v>
      </c>
      <c r="E14" s="26">
        <v>1317</v>
      </c>
      <c r="F14" s="27">
        <v>1330</v>
      </c>
      <c r="G14" s="31">
        <v>40.971517562866211</v>
      </c>
      <c r="H14" s="27">
        <v>3</v>
      </c>
      <c r="I14" s="27">
        <v>11</v>
      </c>
      <c r="J14" s="31">
        <v>0.99873542785644531</v>
      </c>
      <c r="K14" s="27">
        <v>3</v>
      </c>
      <c r="L14" s="27">
        <v>4</v>
      </c>
      <c r="M14" s="31">
        <v>0</v>
      </c>
    </row>
    <row r="15" spans="1:14" x14ac:dyDescent="0.3">
      <c r="A15" s="4">
        <v>13</v>
      </c>
      <c r="B15" s="25">
        <v>10</v>
      </c>
      <c r="C15" s="25">
        <v>428</v>
      </c>
      <c r="D15" s="30">
        <v>14.001369476318359</v>
      </c>
      <c r="E15" s="26">
        <v>1302</v>
      </c>
      <c r="F15" s="27">
        <v>1316</v>
      </c>
      <c r="G15" s="31">
        <v>41.116952896118157</v>
      </c>
      <c r="H15" s="27">
        <v>10</v>
      </c>
      <c r="I15" s="27">
        <v>665</v>
      </c>
      <c r="J15" s="31">
        <v>26.001691818237301</v>
      </c>
      <c r="K15" s="27">
        <v>10</v>
      </c>
      <c r="L15" s="27">
        <v>12</v>
      </c>
      <c r="M15" s="31">
        <v>0.99968910217285156</v>
      </c>
    </row>
    <row r="16" spans="1:14" x14ac:dyDescent="0.3">
      <c r="A16" s="4">
        <v>14</v>
      </c>
      <c r="B16" s="25">
        <v>4</v>
      </c>
      <c r="C16" s="25">
        <v>19</v>
      </c>
      <c r="D16" s="30">
        <v>0.99945068359375</v>
      </c>
      <c r="E16" s="26">
        <v>14</v>
      </c>
      <c r="F16" s="27">
        <v>14</v>
      </c>
      <c r="G16" s="31">
        <v>0</v>
      </c>
      <c r="H16" s="27">
        <v>4</v>
      </c>
      <c r="I16" s="27">
        <v>23</v>
      </c>
      <c r="J16" s="31">
        <v>1.0476112365722661</v>
      </c>
      <c r="K16" s="27">
        <v>4</v>
      </c>
      <c r="L16" s="27">
        <v>5</v>
      </c>
      <c r="M16" s="31">
        <v>0</v>
      </c>
    </row>
    <row r="17" spans="1:13" x14ac:dyDescent="0.3">
      <c r="A17" s="4">
        <v>15</v>
      </c>
      <c r="B17" s="25">
        <v>17</v>
      </c>
      <c r="C17" s="25">
        <v>11460</v>
      </c>
      <c r="D17" s="30">
        <v>517.23265647888184</v>
      </c>
      <c r="E17" s="26">
        <v>50209</v>
      </c>
      <c r="F17" s="27">
        <v>51955</v>
      </c>
      <c r="G17" s="31">
        <v>2041.3846969604492</v>
      </c>
      <c r="H17" s="27">
        <v>17</v>
      </c>
      <c r="I17" s="27">
        <v>22048</v>
      </c>
      <c r="J17" s="31">
        <v>1025.9523391723631</v>
      </c>
      <c r="K17" s="27">
        <v>17</v>
      </c>
      <c r="L17" s="27">
        <v>19</v>
      </c>
      <c r="M17" s="31">
        <v>0.99968910217285156</v>
      </c>
    </row>
    <row r="18" spans="1:13" x14ac:dyDescent="0.3">
      <c r="A18" s="4">
        <v>16</v>
      </c>
      <c r="B18" s="25">
        <v>2</v>
      </c>
      <c r="C18" s="25">
        <v>2</v>
      </c>
      <c r="D18" s="30">
        <v>0</v>
      </c>
      <c r="E18" s="26">
        <v>1314</v>
      </c>
      <c r="F18" s="27">
        <v>1327</v>
      </c>
      <c r="G18" s="31">
        <v>42.959928512573242</v>
      </c>
      <c r="H18" s="27">
        <v>2</v>
      </c>
      <c r="I18" s="27">
        <v>13</v>
      </c>
      <c r="J18" s="31">
        <v>0</v>
      </c>
      <c r="K18" s="27">
        <v>2</v>
      </c>
      <c r="L18" s="27">
        <v>3</v>
      </c>
      <c r="M18" s="31">
        <v>0.99992752075195313</v>
      </c>
    </row>
    <row r="19" spans="1:13" x14ac:dyDescent="0.3">
      <c r="A19" s="4">
        <v>17</v>
      </c>
      <c r="B19" s="25">
        <v>7</v>
      </c>
      <c r="C19" s="25">
        <v>65</v>
      </c>
      <c r="D19" s="30">
        <v>2.1376609802246089</v>
      </c>
      <c r="E19" s="26">
        <v>18783</v>
      </c>
      <c r="F19" s="27">
        <v>19081</v>
      </c>
      <c r="G19" s="31">
        <v>728.24406623840332</v>
      </c>
      <c r="H19" s="27">
        <v>7</v>
      </c>
      <c r="I19" s="27">
        <v>145</v>
      </c>
      <c r="J19" s="31">
        <v>6.0398578643798828</v>
      </c>
      <c r="K19" s="27">
        <v>7</v>
      </c>
      <c r="L19" s="27">
        <v>8</v>
      </c>
      <c r="M19" s="31">
        <v>0</v>
      </c>
    </row>
    <row r="20" spans="1:13" x14ac:dyDescent="0.3">
      <c r="A20" s="4">
        <v>18</v>
      </c>
      <c r="B20" s="25">
        <v>5</v>
      </c>
      <c r="C20" s="25">
        <v>25</v>
      </c>
      <c r="D20" s="30">
        <v>0</v>
      </c>
      <c r="E20" s="26">
        <v>1327</v>
      </c>
      <c r="F20" s="27">
        <v>1342</v>
      </c>
      <c r="G20" s="31">
        <v>63.246488571166992</v>
      </c>
      <c r="H20" s="27">
        <v>5</v>
      </c>
      <c r="I20" s="27">
        <v>42</v>
      </c>
      <c r="J20" s="31">
        <v>2.0043849945068359</v>
      </c>
      <c r="K20" s="27">
        <v>5</v>
      </c>
      <c r="L20" s="27">
        <v>6</v>
      </c>
      <c r="M20" s="31">
        <v>1.000404357910156</v>
      </c>
    </row>
    <row r="21" spans="1:13" x14ac:dyDescent="0.3">
      <c r="A21" s="4">
        <v>19</v>
      </c>
      <c r="B21" s="25">
        <v>7</v>
      </c>
      <c r="C21" s="25">
        <v>76</v>
      </c>
      <c r="D21" s="30">
        <v>0</v>
      </c>
      <c r="E21" s="26">
        <v>18813</v>
      </c>
      <c r="F21" s="27">
        <v>19111</v>
      </c>
      <c r="G21" s="31">
        <v>842.58198738098145</v>
      </c>
      <c r="H21" s="27">
        <v>7</v>
      </c>
      <c r="I21" s="27">
        <v>146</v>
      </c>
      <c r="J21" s="31">
        <v>5.0520896911621094</v>
      </c>
      <c r="K21" s="27">
        <v>7</v>
      </c>
      <c r="L21" s="27">
        <v>8</v>
      </c>
      <c r="M21" s="31">
        <v>0</v>
      </c>
    </row>
    <row r="22" spans="1:13" x14ac:dyDescent="0.3">
      <c r="A22" s="4">
        <v>20</v>
      </c>
      <c r="B22" s="25">
        <v>4</v>
      </c>
      <c r="C22" s="25">
        <v>10</v>
      </c>
      <c r="D22" s="30">
        <v>0</v>
      </c>
      <c r="E22" s="26">
        <v>8</v>
      </c>
      <c r="F22" s="27">
        <v>8</v>
      </c>
      <c r="G22" s="31">
        <v>0</v>
      </c>
      <c r="H22" s="27">
        <v>4</v>
      </c>
      <c r="I22" s="27">
        <v>29</v>
      </c>
      <c r="J22" s="31">
        <v>1.0001659393310549</v>
      </c>
      <c r="K22" s="27">
        <v>4</v>
      </c>
      <c r="L22" s="27">
        <v>5</v>
      </c>
      <c r="M22" s="31">
        <v>0</v>
      </c>
    </row>
    <row r="23" spans="1:13" x14ac:dyDescent="0.3">
      <c r="A23" s="4">
        <v>21</v>
      </c>
      <c r="B23" s="25">
        <v>6</v>
      </c>
      <c r="C23" s="25">
        <v>55</v>
      </c>
      <c r="D23" s="30">
        <v>0</v>
      </c>
      <c r="E23" s="26">
        <v>41026</v>
      </c>
      <c r="F23" s="27">
        <v>42149</v>
      </c>
      <c r="G23" s="31">
        <v>1637.826681137085</v>
      </c>
      <c r="H23" s="27">
        <v>6</v>
      </c>
      <c r="I23" s="27">
        <v>90</v>
      </c>
      <c r="J23" s="31">
        <v>3.9968490600585938</v>
      </c>
      <c r="K23" s="27">
        <v>6</v>
      </c>
      <c r="L23" s="27">
        <v>7</v>
      </c>
      <c r="M23" s="31">
        <v>0</v>
      </c>
    </row>
    <row r="24" spans="1:13" x14ac:dyDescent="0.3">
      <c r="A24" s="4">
        <v>22</v>
      </c>
      <c r="B24" s="25">
        <v>13</v>
      </c>
      <c r="C24" s="25">
        <v>1856</v>
      </c>
      <c r="D24" s="30">
        <v>61.619758605957031</v>
      </c>
      <c r="E24" s="26">
        <v>90511</v>
      </c>
      <c r="F24" s="27">
        <v>102640</v>
      </c>
      <c r="G24" s="31">
        <v>3994.345903396606</v>
      </c>
      <c r="H24" s="27">
        <v>13</v>
      </c>
      <c r="I24" s="27">
        <v>3152</v>
      </c>
      <c r="J24" s="31">
        <v>164.90030288696289</v>
      </c>
      <c r="K24" s="27">
        <v>13</v>
      </c>
      <c r="L24" s="27">
        <v>76</v>
      </c>
      <c r="M24" s="31">
        <v>3.9992332458496094</v>
      </c>
    </row>
    <row r="25" spans="1:13" x14ac:dyDescent="0.3">
      <c r="A25" s="4">
        <v>23</v>
      </c>
      <c r="B25" s="25">
        <v>9</v>
      </c>
      <c r="C25" s="25">
        <v>223</v>
      </c>
      <c r="D25" s="30">
        <v>31.09645843505859</v>
      </c>
      <c r="E25" s="26">
        <v>1407</v>
      </c>
      <c r="F25" s="27">
        <v>1422</v>
      </c>
      <c r="G25" s="31">
        <v>40.856599807739258</v>
      </c>
      <c r="H25" s="27">
        <v>9</v>
      </c>
      <c r="I25" s="27">
        <v>429</v>
      </c>
      <c r="J25" s="31">
        <v>17.94028282165527</v>
      </c>
      <c r="K25" s="27">
        <v>9</v>
      </c>
      <c r="L25" s="27">
        <v>10</v>
      </c>
      <c r="M25" s="31">
        <v>1.0008811950683589</v>
      </c>
    </row>
    <row r="26" spans="1:13" x14ac:dyDescent="0.3">
      <c r="A26" s="4">
        <v>24</v>
      </c>
      <c r="B26" s="25">
        <v>6</v>
      </c>
      <c r="C26" s="25">
        <v>58</v>
      </c>
      <c r="D26" s="30">
        <v>0</v>
      </c>
      <c r="E26" s="26">
        <v>93316</v>
      </c>
      <c r="F26" s="27">
        <v>108850</v>
      </c>
      <c r="G26" s="31">
        <v>4314.1548633575439</v>
      </c>
      <c r="H26" s="27">
        <v>6</v>
      </c>
      <c r="I26" s="27">
        <v>63</v>
      </c>
      <c r="J26" s="31">
        <v>3.0002593994140621</v>
      </c>
      <c r="K26" s="27">
        <v>6</v>
      </c>
      <c r="L26" s="27">
        <v>9</v>
      </c>
      <c r="M26" s="31">
        <v>0</v>
      </c>
    </row>
    <row r="27" spans="1:13" x14ac:dyDescent="0.3">
      <c r="A27" s="4">
        <v>25</v>
      </c>
      <c r="B27" s="25">
        <v>5</v>
      </c>
      <c r="C27" s="25">
        <v>21</v>
      </c>
      <c r="D27" s="30">
        <v>0</v>
      </c>
      <c r="E27" s="26">
        <v>47561</v>
      </c>
      <c r="F27" s="27">
        <v>49049</v>
      </c>
      <c r="G27" s="31">
        <v>1855.934858322144</v>
      </c>
      <c r="H27" s="27">
        <v>5</v>
      </c>
      <c r="I27" s="27">
        <v>43</v>
      </c>
      <c r="J27" s="31">
        <v>1.0001659393310549</v>
      </c>
      <c r="K27" s="27">
        <v>5</v>
      </c>
      <c r="L27" s="27">
        <v>6</v>
      </c>
      <c r="M27" s="31">
        <v>0.99968910217285156</v>
      </c>
    </row>
    <row r="28" spans="1:13" x14ac:dyDescent="0.3">
      <c r="A28" s="4">
        <v>26</v>
      </c>
      <c r="B28" s="25">
        <v>3</v>
      </c>
      <c r="C28" s="25">
        <v>7</v>
      </c>
      <c r="D28" s="30">
        <v>8.0776214599609375</v>
      </c>
      <c r="E28" s="26">
        <v>57179</v>
      </c>
      <c r="F28" s="27">
        <v>59618</v>
      </c>
      <c r="G28" s="31">
        <v>2364.022016525269</v>
      </c>
      <c r="H28" s="27">
        <v>3</v>
      </c>
      <c r="I28" s="27">
        <v>15</v>
      </c>
      <c r="J28" s="31">
        <v>1.007080078125</v>
      </c>
      <c r="K28" s="27">
        <v>3</v>
      </c>
      <c r="L28" s="27">
        <v>4</v>
      </c>
      <c r="M28" s="31">
        <v>0</v>
      </c>
    </row>
    <row r="29" spans="1:13" x14ac:dyDescent="0.3">
      <c r="A29" s="4">
        <v>27</v>
      </c>
      <c r="B29" s="25">
        <v>8</v>
      </c>
      <c r="C29" s="25">
        <v>134</v>
      </c>
      <c r="D29" s="30">
        <v>0</v>
      </c>
      <c r="E29" s="26">
        <v>18886</v>
      </c>
      <c r="F29" s="27">
        <v>19189</v>
      </c>
      <c r="G29" s="31">
        <v>683.5935115814209</v>
      </c>
      <c r="H29" s="27">
        <v>8</v>
      </c>
      <c r="I29" s="27">
        <v>267</v>
      </c>
      <c r="J29" s="31">
        <v>9.0081691741943359</v>
      </c>
      <c r="K29" s="27">
        <v>8</v>
      </c>
      <c r="L29" s="27">
        <v>10</v>
      </c>
      <c r="M29" s="31">
        <v>1.0001659393310549</v>
      </c>
    </row>
    <row r="30" spans="1:13" x14ac:dyDescent="0.3">
      <c r="A30" s="4">
        <v>28</v>
      </c>
      <c r="B30" s="25">
        <v>3</v>
      </c>
      <c r="C30" s="25">
        <v>9</v>
      </c>
      <c r="D30" s="30">
        <v>0</v>
      </c>
      <c r="E30" s="26">
        <v>3</v>
      </c>
      <c r="F30" s="27">
        <v>3</v>
      </c>
      <c r="G30" s="31">
        <v>0</v>
      </c>
      <c r="H30" s="27">
        <v>3</v>
      </c>
      <c r="I30" s="27">
        <v>19</v>
      </c>
      <c r="J30" s="31">
        <v>1.000404357910156</v>
      </c>
      <c r="K30" s="27">
        <v>3</v>
      </c>
      <c r="L30" s="27">
        <v>4</v>
      </c>
      <c r="M30" s="31">
        <v>0</v>
      </c>
    </row>
    <row r="31" spans="1:13" x14ac:dyDescent="0.3">
      <c r="A31" s="4">
        <v>29</v>
      </c>
      <c r="B31" s="25">
        <v>4</v>
      </c>
      <c r="C31" s="25">
        <v>15</v>
      </c>
      <c r="D31" s="30">
        <v>0</v>
      </c>
      <c r="E31" s="26">
        <v>4</v>
      </c>
      <c r="F31" s="27">
        <v>4</v>
      </c>
      <c r="G31" s="31">
        <v>0</v>
      </c>
      <c r="H31" s="27">
        <v>4</v>
      </c>
      <c r="I31" s="27">
        <v>26</v>
      </c>
      <c r="J31" s="31">
        <v>0.99587440490722656</v>
      </c>
      <c r="K31" s="27">
        <v>4</v>
      </c>
      <c r="L31" s="27">
        <v>5</v>
      </c>
      <c r="M31" s="31">
        <v>0</v>
      </c>
    </row>
    <row r="32" spans="1:13" x14ac:dyDescent="0.3">
      <c r="A32" s="4">
        <v>30</v>
      </c>
      <c r="B32" s="25">
        <v>16</v>
      </c>
      <c r="C32" s="25">
        <v>6460</v>
      </c>
      <c r="D32" s="30">
        <v>225.89826583862299</v>
      </c>
      <c r="E32" s="26">
        <v>74934</v>
      </c>
      <c r="F32" s="27">
        <v>80173</v>
      </c>
      <c r="G32" s="31">
        <v>3175.9243011474609</v>
      </c>
      <c r="H32" s="27">
        <v>16</v>
      </c>
      <c r="I32" s="27">
        <v>9524</v>
      </c>
      <c r="J32" s="31">
        <v>427.00529098510742</v>
      </c>
      <c r="K32" s="27">
        <v>16</v>
      </c>
      <c r="L32" s="27">
        <v>144</v>
      </c>
      <c r="M32" s="31">
        <v>6.9973468780517578</v>
      </c>
    </row>
    <row r="33" spans="1:13" x14ac:dyDescent="0.3">
      <c r="A33" s="4">
        <v>31</v>
      </c>
      <c r="B33" s="25">
        <v>12</v>
      </c>
      <c r="C33" s="25">
        <v>858</v>
      </c>
      <c r="D33" s="30">
        <v>46.947240829467773</v>
      </c>
      <c r="E33" s="26">
        <v>11848</v>
      </c>
      <c r="F33" s="27">
        <v>12006</v>
      </c>
      <c r="G33" s="31">
        <v>421.24652862548828</v>
      </c>
      <c r="H33" s="27">
        <v>12</v>
      </c>
      <c r="I33" s="27">
        <v>1866</v>
      </c>
      <c r="J33" s="31">
        <v>71.99549674987793</v>
      </c>
      <c r="K33" s="27">
        <v>12</v>
      </c>
      <c r="L33" s="27">
        <v>22</v>
      </c>
      <c r="M33" s="31">
        <v>1.0011196136474609</v>
      </c>
    </row>
    <row r="34" spans="1:13" x14ac:dyDescent="0.3">
      <c r="A34" s="4">
        <v>32</v>
      </c>
      <c r="B34" s="25">
        <v>5</v>
      </c>
      <c r="C34" s="25">
        <v>26</v>
      </c>
      <c r="D34" s="30">
        <v>0</v>
      </c>
      <c r="E34" s="26">
        <v>91</v>
      </c>
      <c r="F34" s="27">
        <v>91</v>
      </c>
      <c r="G34" s="31">
        <v>10.194540023803709</v>
      </c>
      <c r="H34" s="27">
        <v>5</v>
      </c>
      <c r="I34" s="27">
        <v>68</v>
      </c>
      <c r="J34" s="31">
        <v>3.0562877655029301</v>
      </c>
      <c r="K34" s="27">
        <v>5</v>
      </c>
      <c r="L34" s="27">
        <v>7</v>
      </c>
      <c r="M34" s="31">
        <v>1.0142326354980471</v>
      </c>
    </row>
    <row r="35" spans="1:13" x14ac:dyDescent="0.3">
      <c r="A35" s="4">
        <v>33</v>
      </c>
      <c r="B35" s="25">
        <v>13</v>
      </c>
      <c r="C35" s="25">
        <v>1522</v>
      </c>
      <c r="D35" s="30">
        <v>63.13633918762207</v>
      </c>
      <c r="E35" s="26">
        <v>22393</v>
      </c>
      <c r="F35" s="27">
        <v>22820</v>
      </c>
      <c r="G35" s="31">
        <v>895.04003524780273</v>
      </c>
      <c r="H35" s="27">
        <v>13</v>
      </c>
      <c r="I35" s="27">
        <v>2122</v>
      </c>
      <c r="J35" s="31">
        <v>83.000898361206055</v>
      </c>
      <c r="K35" s="27">
        <v>13</v>
      </c>
      <c r="L35" s="27">
        <v>21</v>
      </c>
      <c r="M35" s="31">
        <v>0.98490715026855469</v>
      </c>
    </row>
    <row r="36" spans="1:13" x14ac:dyDescent="0.3">
      <c r="A36" s="4">
        <v>34</v>
      </c>
      <c r="B36" s="25">
        <v>12</v>
      </c>
      <c r="C36" s="25">
        <v>1027</v>
      </c>
      <c r="D36" s="30">
        <v>24.752616882324219</v>
      </c>
      <c r="E36" s="26">
        <v>4014</v>
      </c>
      <c r="F36" s="27">
        <v>4066</v>
      </c>
      <c r="G36" s="31">
        <v>121.9174861907959</v>
      </c>
      <c r="H36" s="27">
        <v>12</v>
      </c>
      <c r="I36" s="27">
        <v>1959</v>
      </c>
      <c r="J36" s="31">
        <v>104.0077209472656</v>
      </c>
      <c r="K36" s="27">
        <v>12</v>
      </c>
      <c r="L36" s="27">
        <v>21</v>
      </c>
      <c r="M36" s="31">
        <v>1.000404357910156</v>
      </c>
    </row>
    <row r="37" spans="1:13" x14ac:dyDescent="0.3">
      <c r="A37" s="4">
        <v>35</v>
      </c>
      <c r="B37" s="25">
        <v>5</v>
      </c>
      <c r="C37" s="25">
        <v>23</v>
      </c>
      <c r="D37" s="30">
        <v>0</v>
      </c>
      <c r="E37" s="26">
        <v>1307</v>
      </c>
      <c r="F37" s="27">
        <v>1320</v>
      </c>
      <c r="G37" s="31">
        <v>73.009014129638672</v>
      </c>
      <c r="H37" s="27">
        <v>5</v>
      </c>
      <c r="I37" s="27">
        <v>42</v>
      </c>
      <c r="J37" s="31">
        <v>1.9979476928710942</v>
      </c>
      <c r="K37" s="27">
        <v>5</v>
      </c>
      <c r="L37" s="27">
        <v>6</v>
      </c>
      <c r="M37" s="31">
        <v>0</v>
      </c>
    </row>
    <row r="38" spans="1:13" x14ac:dyDescent="0.3">
      <c r="A38" s="4">
        <v>36</v>
      </c>
      <c r="B38" s="25">
        <v>21</v>
      </c>
      <c r="C38" s="25">
        <v>57587</v>
      </c>
      <c r="D38" s="30">
        <v>4172.9927062988281</v>
      </c>
      <c r="E38" s="26">
        <v>41561</v>
      </c>
      <c r="F38" s="27">
        <v>42742</v>
      </c>
      <c r="G38" s="31">
        <v>1707.3807716369629</v>
      </c>
      <c r="H38" s="27">
        <v>21</v>
      </c>
      <c r="I38" s="27">
        <v>112036</v>
      </c>
      <c r="J38" s="31">
        <v>6296.4620590209961</v>
      </c>
      <c r="K38" s="27">
        <v>21</v>
      </c>
      <c r="L38" s="27">
        <v>360</v>
      </c>
      <c r="M38" s="31">
        <v>18.053293228149411</v>
      </c>
    </row>
    <row r="39" spans="1:13" x14ac:dyDescent="0.3">
      <c r="A39" s="4">
        <v>37</v>
      </c>
      <c r="B39" s="25">
        <v>2</v>
      </c>
      <c r="C39" s="25">
        <v>4</v>
      </c>
      <c r="D39" s="30">
        <v>0</v>
      </c>
      <c r="E39" s="26">
        <v>2</v>
      </c>
      <c r="F39" s="27">
        <v>2</v>
      </c>
      <c r="G39" s="31">
        <v>2.0589828491210942</v>
      </c>
      <c r="H39" s="27">
        <v>2</v>
      </c>
      <c r="I39" s="27">
        <v>8</v>
      </c>
      <c r="J39" s="31">
        <v>0</v>
      </c>
      <c r="K39" s="27">
        <v>2</v>
      </c>
      <c r="L39" s="27">
        <v>3</v>
      </c>
      <c r="M39" s="31">
        <v>0</v>
      </c>
    </row>
    <row r="40" spans="1:13" x14ac:dyDescent="0.3">
      <c r="A40" s="4">
        <v>38</v>
      </c>
      <c r="B40" s="25">
        <v>6</v>
      </c>
      <c r="C40" s="25">
        <v>54</v>
      </c>
      <c r="D40" s="30">
        <v>0</v>
      </c>
      <c r="E40" s="26">
        <v>34860</v>
      </c>
      <c r="F40" s="27">
        <v>35666</v>
      </c>
      <c r="G40" s="31">
        <v>1477.760314941406</v>
      </c>
      <c r="H40" s="27">
        <v>6</v>
      </c>
      <c r="I40" s="27">
        <v>101</v>
      </c>
      <c r="J40" s="31">
        <v>3.9796829223632813</v>
      </c>
      <c r="K40" s="27">
        <v>6</v>
      </c>
      <c r="L40" s="27">
        <v>7</v>
      </c>
      <c r="M40" s="31">
        <v>0.94676017761230469</v>
      </c>
    </row>
    <row r="41" spans="1:13" x14ac:dyDescent="0.3">
      <c r="A41" s="4">
        <v>39</v>
      </c>
      <c r="B41" s="25">
        <v>12</v>
      </c>
      <c r="C41" s="25">
        <v>1354</v>
      </c>
      <c r="D41" s="30">
        <v>33.904314041137702</v>
      </c>
      <c r="E41" s="26">
        <v>1336</v>
      </c>
      <c r="F41" s="27">
        <v>1353</v>
      </c>
      <c r="G41" s="31">
        <v>46.883344650268548</v>
      </c>
      <c r="H41" s="27">
        <v>12</v>
      </c>
      <c r="I41" s="27">
        <v>2166</v>
      </c>
      <c r="J41" s="31">
        <v>95.045089721679688</v>
      </c>
      <c r="K41" s="27">
        <v>12</v>
      </c>
      <c r="L41" s="27">
        <v>36</v>
      </c>
      <c r="M41" s="31">
        <v>2.05230712890625</v>
      </c>
    </row>
    <row r="42" spans="1:13" x14ac:dyDescent="0.3">
      <c r="A42" s="4">
        <v>40</v>
      </c>
      <c r="B42" s="25">
        <v>11</v>
      </c>
      <c r="C42" s="25">
        <v>742</v>
      </c>
      <c r="D42" s="30">
        <v>26.265382766723629</v>
      </c>
      <c r="E42" s="26">
        <v>5011</v>
      </c>
      <c r="F42" s="27">
        <v>5072</v>
      </c>
      <c r="G42" s="31">
        <v>154.57963943481451</v>
      </c>
      <c r="H42" s="27">
        <v>11</v>
      </c>
      <c r="I42" s="27">
        <v>964</v>
      </c>
      <c r="J42" s="31">
        <v>41.000127792358398</v>
      </c>
      <c r="K42" s="27">
        <v>11</v>
      </c>
      <c r="L42" s="27">
        <v>22</v>
      </c>
      <c r="M42" s="31">
        <v>0.94747543334960938</v>
      </c>
    </row>
    <row r="43" spans="1:13" x14ac:dyDescent="0.3">
      <c r="A43" s="4">
        <v>41</v>
      </c>
      <c r="B43" s="25">
        <v>11</v>
      </c>
      <c r="C43" s="25">
        <v>495</v>
      </c>
      <c r="D43" s="30">
        <v>15.681028366088871</v>
      </c>
      <c r="E43" s="26">
        <v>45721</v>
      </c>
      <c r="F43" s="27">
        <v>47135</v>
      </c>
      <c r="G43" s="31">
        <v>1918.760299682617</v>
      </c>
      <c r="H43" s="27">
        <v>11</v>
      </c>
      <c r="I43" s="27">
        <v>1191</v>
      </c>
      <c r="J43" s="31">
        <v>50.036430358886719</v>
      </c>
      <c r="K43" s="27">
        <v>11</v>
      </c>
      <c r="L43" s="27">
        <v>31</v>
      </c>
      <c r="M43" s="31">
        <v>2.0458698272705078</v>
      </c>
    </row>
    <row r="44" spans="1:13" x14ac:dyDescent="0.3">
      <c r="A44" s="4">
        <v>42</v>
      </c>
      <c r="B44" s="25">
        <v>10</v>
      </c>
      <c r="C44" s="25">
        <v>404</v>
      </c>
      <c r="D44" s="30">
        <v>15.630960464477539</v>
      </c>
      <c r="E44" s="26">
        <v>20738</v>
      </c>
      <c r="F44" s="27">
        <v>21115</v>
      </c>
      <c r="G44" s="31">
        <v>782.3185920715332</v>
      </c>
      <c r="H44" s="27">
        <v>10</v>
      </c>
      <c r="I44" s="27">
        <v>731</v>
      </c>
      <c r="J44" s="31">
        <v>27.914762496948239</v>
      </c>
      <c r="K44" s="27">
        <v>10</v>
      </c>
      <c r="L44" s="27">
        <v>15</v>
      </c>
      <c r="M44" s="31">
        <v>0.99992752075195313</v>
      </c>
    </row>
    <row r="45" spans="1:13" x14ac:dyDescent="0.3">
      <c r="A45" s="4">
        <v>43</v>
      </c>
      <c r="B45" s="25">
        <v>10</v>
      </c>
      <c r="C45" s="25">
        <v>516</v>
      </c>
      <c r="D45" s="30">
        <v>15.630722045898441</v>
      </c>
      <c r="E45" s="26">
        <v>22686</v>
      </c>
      <c r="F45" s="27">
        <v>23089</v>
      </c>
      <c r="G45" s="31">
        <v>988.27862739562988</v>
      </c>
      <c r="H45" s="27">
        <v>10</v>
      </c>
      <c r="I45" s="27">
        <v>817</v>
      </c>
      <c r="J45" s="31">
        <v>34.0423583984375</v>
      </c>
      <c r="K45" s="27">
        <v>10</v>
      </c>
      <c r="L45" s="27">
        <v>29</v>
      </c>
      <c r="M45" s="31">
        <v>1.0077953338623049</v>
      </c>
    </row>
    <row r="46" spans="1:13" x14ac:dyDescent="0.3">
      <c r="A46" s="4">
        <v>44</v>
      </c>
      <c r="B46" s="25">
        <v>11</v>
      </c>
      <c r="C46" s="25">
        <v>580</v>
      </c>
      <c r="D46" s="30">
        <v>11.56187057495117</v>
      </c>
      <c r="E46" s="26">
        <v>30395</v>
      </c>
      <c r="F46" s="27">
        <v>31004</v>
      </c>
      <c r="G46" s="31">
        <v>1171.720504760742</v>
      </c>
      <c r="H46" s="27">
        <v>11</v>
      </c>
      <c r="I46" s="27">
        <v>1296</v>
      </c>
      <c r="J46" s="31">
        <v>55.017232894897461</v>
      </c>
      <c r="K46" s="27">
        <v>11</v>
      </c>
      <c r="L46" s="27">
        <v>29</v>
      </c>
      <c r="M46" s="31">
        <v>1.9984245300292969</v>
      </c>
    </row>
    <row r="47" spans="1:13" x14ac:dyDescent="0.3">
      <c r="A47" s="4">
        <v>45</v>
      </c>
      <c r="B47" s="25">
        <v>9</v>
      </c>
      <c r="C47" s="25">
        <v>259</v>
      </c>
      <c r="D47" s="30">
        <v>15.685319900512699</v>
      </c>
      <c r="E47" s="26">
        <v>80063</v>
      </c>
      <c r="F47" s="27">
        <v>87146</v>
      </c>
      <c r="G47" s="31">
        <v>3378.7822723388672</v>
      </c>
      <c r="H47" s="27">
        <v>9</v>
      </c>
      <c r="I47" s="27">
        <v>416</v>
      </c>
      <c r="J47" s="31">
        <v>15.01083374023438</v>
      </c>
      <c r="K47" s="27">
        <v>9</v>
      </c>
      <c r="L47" s="27">
        <v>16</v>
      </c>
      <c r="M47" s="31">
        <v>0.99539756774902344</v>
      </c>
    </row>
    <row r="48" spans="1:13" x14ac:dyDescent="0.3">
      <c r="A48" s="4">
        <v>46</v>
      </c>
      <c r="B48" s="25">
        <v>12</v>
      </c>
      <c r="C48" s="25">
        <v>928</v>
      </c>
      <c r="D48" s="30">
        <v>15.628337860107418</v>
      </c>
      <c r="E48" s="26">
        <v>14966</v>
      </c>
      <c r="F48" s="27">
        <v>15179</v>
      </c>
      <c r="G48" s="31">
        <v>535.70008277893066</v>
      </c>
      <c r="H48" s="27">
        <v>12</v>
      </c>
      <c r="I48" s="27">
        <v>1937</v>
      </c>
      <c r="J48" s="31">
        <v>104.9959659576416</v>
      </c>
      <c r="K48" s="27">
        <v>12</v>
      </c>
      <c r="L48" s="27">
        <v>25</v>
      </c>
      <c r="M48" s="31">
        <v>0.99945068359375</v>
      </c>
    </row>
    <row r="49" spans="1:13" x14ac:dyDescent="0.3">
      <c r="A49" s="4">
        <v>47</v>
      </c>
      <c r="B49" s="25">
        <v>13</v>
      </c>
      <c r="C49" s="25">
        <v>1751</v>
      </c>
      <c r="D49" s="30">
        <v>62.497377395629883</v>
      </c>
      <c r="E49" s="26">
        <v>91531</v>
      </c>
      <c r="F49" s="27">
        <v>105032</v>
      </c>
      <c r="G49" s="31">
        <v>4066.6043758392334</v>
      </c>
      <c r="H49" s="27">
        <v>13</v>
      </c>
      <c r="I49" s="27">
        <v>2964</v>
      </c>
      <c r="J49" s="31">
        <v>118.9484596252441</v>
      </c>
      <c r="K49" s="27">
        <v>13</v>
      </c>
      <c r="L49" s="27">
        <v>46</v>
      </c>
      <c r="M49" s="31">
        <v>2.0079612731933589</v>
      </c>
    </row>
    <row r="50" spans="1:13" x14ac:dyDescent="0.3">
      <c r="A50" s="4">
        <v>48</v>
      </c>
      <c r="B50" s="25">
        <v>6</v>
      </c>
      <c r="C50" s="25">
        <v>37</v>
      </c>
      <c r="D50" s="30">
        <v>6.5534114837646475</v>
      </c>
      <c r="E50" s="26">
        <v>57162</v>
      </c>
      <c r="F50" s="27">
        <v>59601</v>
      </c>
      <c r="G50" s="31">
        <v>2220.4983234405522</v>
      </c>
      <c r="H50" s="27">
        <v>6</v>
      </c>
      <c r="I50" s="27">
        <v>63</v>
      </c>
      <c r="J50" s="31">
        <v>2.9990673065185551</v>
      </c>
      <c r="K50" s="27">
        <v>6</v>
      </c>
      <c r="L50" s="27">
        <v>7</v>
      </c>
      <c r="M50" s="31">
        <v>0</v>
      </c>
    </row>
    <row r="51" spans="1:13" x14ac:dyDescent="0.3">
      <c r="A51" s="4">
        <v>49</v>
      </c>
      <c r="B51" s="25">
        <v>6</v>
      </c>
      <c r="C51" s="25">
        <v>54</v>
      </c>
      <c r="D51" s="30">
        <v>0</v>
      </c>
      <c r="E51" s="26">
        <v>64568</v>
      </c>
      <c r="F51" s="27">
        <v>67797</v>
      </c>
      <c r="G51" s="31">
        <v>2860.7816696166992</v>
      </c>
      <c r="H51" s="27">
        <v>6</v>
      </c>
      <c r="I51" s="27">
        <v>77</v>
      </c>
      <c r="J51" s="31">
        <v>3.0000209808349609</v>
      </c>
      <c r="K51" s="27">
        <v>6</v>
      </c>
      <c r="L51" s="27">
        <v>7</v>
      </c>
      <c r="M51" s="31">
        <v>0</v>
      </c>
    </row>
    <row r="52" spans="1:13" x14ac:dyDescent="0.3">
      <c r="A52" s="4">
        <v>50</v>
      </c>
      <c r="B52" s="25">
        <v>9</v>
      </c>
      <c r="C52" s="25">
        <v>248</v>
      </c>
      <c r="D52" s="30">
        <v>0</v>
      </c>
      <c r="E52" s="35">
        <v>1307</v>
      </c>
      <c r="F52" s="36">
        <v>1321</v>
      </c>
      <c r="G52" s="37">
        <v>46.889305114746087</v>
      </c>
      <c r="H52" s="27">
        <v>9</v>
      </c>
      <c r="I52" s="27">
        <v>420</v>
      </c>
      <c r="J52" s="31">
        <v>15.05613327026367</v>
      </c>
      <c r="K52" s="27">
        <v>9</v>
      </c>
      <c r="L52" s="27">
        <v>10</v>
      </c>
      <c r="M52" s="31">
        <v>0.95891952514648438</v>
      </c>
    </row>
    <row r="53" spans="1:13" x14ac:dyDescent="0.3">
      <c r="A53" s="46" t="s">
        <v>8</v>
      </c>
      <c r="B53" s="47">
        <f>AVERAGE(B3:B52)</f>
        <v>8.6999999999999993</v>
      </c>
      <c r="C53" s="48">
        <f t="shared" ref="C53:M53" si="0">AVERAGE(C3:C52)</f>
        <v>3002.28</v>
      </c>
      <c r="D53" s="49">
        <f t="shared" si="0"/>
        <v>181.30190372467041</v>
      </c>
      <c r="E53" s="50">
        <f t="shared" si="0"/>
        <v>28197.1</v>
      </c>
      <c r="F53" s="51">
        <f t="shared" si="0"/>
        <v>30140.62</v>
      </c>
      <c r="G53" s="52">
        <f t="shared" si="0"/>
        <v>1181.4643383026123</v>
      </c>
      <c r="H53" s="47">
        <f t="shared" si="0"/>
        <v>8.6999999999999993</v>
      </c>
      <c r="I53" s="48">
        <f t="shared" si="0"/>
        <v>5849.3</v>
      </c>
      <c r="J53" s="53">
        <f t="shared" si="0"/>
        <v>303.32275867462158</v>
      </c>
      <c r="K53" s="48">
        <f t="shared" si="0"/>
        <v>8.6999999999999993</v>
      </c>
      <c r="L53" s="48">
        <f t="shared" si="0"/>
        <v>40.299999999999997</v>
      </c>
      <c r="M53" s="53">
        <f t="shared" si="0"/>
        <v>2.1187114715576172</v>
      </c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Furkan</cp:lastModifiedBy>
  <dcterms:created xsi:type="dcterms:W3CDTF">2021-03-28T18:51:09Z</dcterms:created>
  <dcterms:modified xsi:type="dcterms:W3CDTF">2021-03-30T10:36:45Z</dcterms:modified>
</cp:coreProperties>
</file>