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4" i="1" l="1"/>
  <c r="E3" i="1"/>
  <c r="E2" i="1"/>
</calcChain>
</file>

<file path=xl/sharedStrings.xml><?xml version="1.0" encoding="utf-8"?>
<sst xmlns="http://schemas.openxmlformats.org/spreadsheetml/2006/main" count="18" uniqueCount="18">
  <si>
    <t>Design Inputs</t>
  </si>
  <si>
    <t>S</t>
  </si>
  <si>
    <t>f</t>
  </si>
  <si>
    <t>Temp Min</t>
  </si>
  <si>
    <t>Temp Max</t>
  </si>
  <si>
    <t>Initial Calculations</t>
  </si>
  <si>
    <t>N1/N2</t>
  </si>
  <si>
    <t>CurrIn</t>
  </si>
  <si>
    <t>CurrOut</t>
  </si>
  <si>
    <t>Vin</t>
  </si>
  <si>
    <t>Vo</t>
  </si>
  <si>
    <t>Core Specs</t>
  </si>
  <si>
    <t>B</t>
  </si>
  <si>
    <t>Core Dependent Calculations</t>
  </si>
  <si>
    <t>N1</t>
  </si>
  <si>
    <t>N2</t>
  </si>
  <si>
    <t>Area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</si>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</sst>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2" borderId="0" xfId="0" applyFill="1" applyBorder="1"/>
    <xf numFmtId="11" fontId="0" fillId="0" borderId="0" xfId="0" applyNumberFormat="1"/>
    <xf numFmtId="11" fontId="0" fillId="2" borderId="0" xfId="0" applyNumberFormat="1" applyFill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4" sqref="F14"/>
    </sheetView>
  </sheetViews>
  <sheetFormatPr defaultRowHeight="15" x14ac:dyDescent="0.25"/>
  <cols>
    <col min="1" max="1" width="9.85546875" bestFit="1" customWidth="1"/>
    <col min="4" max="4" width="13.85546875" customWidth="1"/>
    <col min="5" max="5" width="13.28515625" customWidth="1"/>
  </cols>
  <sheetData>
    <row r="1" spans="1:6" x14ac:dyDescent="0.25">
      <c r="A1" s="3" t="s">
        <v>0</v>
      </c>
      <c r="B1" s="3"/>
      <c r="C1" s="1"/>
      <c r="D1" s="3" t="s">
        <v>5</v>
      </c>
      <c r="E1" s="3"/>
    </row>
    <row r="2" spans="1:6" x14ac:dyDescent="0.25">
      <c r="A2" s="2" t="s">
        <v>1</v>
      </c>
      <c r="B2" s="2">
        <v>500000</v>
      </c>
      <c r="D2" t="s">
        <v>6</v>
      </c>
      <c r="E2">
        <f>B3/B4</f>
        <v>1.38</v>
      </c>
    </row>
    <row r="3" spans="1:6" x14ac:dyDescent="0.25">
      <c r="A3" s="2" t="s">
        <v>9</v>
      </c>
      <c r="B3" s="2">
        <v>34500</v>
      </c>
      <c r="D3" t="s">
        <v>7</v>
      </c>
      <c r="E3">
        <f>B2/B3</f>
        <v>14.492753623188406</v>
      </c>
    </row>
    <row r="4" spans="1:6" x14ac:dyDescent="0.25">
      <c r="A4" s="2" t="s">
        <v>10</v>
      </c>
      <c r="B4" s="2">
        <v>25000</v>
      </c>
      <c r="D4" t="s">
        <v>8</v>
      </c>
      <c r="E4">
        <f>B2/B4</f>
        <v>20</v>
      </c>
    </row>
    <row r="5" spans="1:6" x14ac:dyDescent="0.25">
      <c r="A5" s="2" t="s">
        <v>2</v>
      </c>
      <c r="B5" s="2">
        <v>50</v>
      </c>
    </row>
    <row r="6" spans="1:6" x14ac:dyDescent="0.25">
      <c r="A6" s="2" t="s">
        <v>3</v>
      </c>
      <c r="B6" s="2">
        <v>-30</v>
      </c>
    </row>
    <row r="7" spans="1:6" x14ac:dyDescent="0.25">
      <c r="A7" s="2" t="s">
        <v>4</v>
      </c>
      <c r="B7" s="2">
        <v>50</v>
      </c>
    </row>
    <row r="9" spans="1:6" x14ac:dyDescent="0.25">
      <c r="A9" s="3" t="s">
        <v>11</v>
      </c>
      <c r="B9" s="3"/>
      <c r="D9" s="3" t="s">
        <v>13</v>
      </c>
      <c r="E9" s="3"/>
    </row>
    <row r="10" spans="1:6" x14ac:dyDescent="0.25">
      <c r="A10" s="2" t="s">
        <v>12</v>
      </c>
      <c r="B10" s="4">
        <v>1.2</v>
      </c>
      <c r="D10" t="s">
        <v>14</v>
      </c>
      <c r="E10" s="5">
        <f>E2*B11</f>
        <v>1380</v>
      </c>
    </row>
    <row r="11" spans="1:6" x14ac:dyDescent="0.25">
      <c r="A11" s="2" t="s">
        <v>15</v>
      </c>
      <c r="B11" s="6">
        <v>1000</v>
      </c>
      <c r="D11" t="s">
        <v>16</v>
      </c>
      <c r="E11" s="5">
        <f>B3/(B5*E10*B10)</f>
        <v>0.41666666666666669</v>
      </c>
    </row>
    <row r="12" spans="1:6" x14ac:dyDescent="0.25">
      <c r="D12" t="s">
        <v>17</v>
      </c>
      <c r="E12" s="7">
        <f>SQRT(E11)</f>
        <v>0.6454972243679028</v>
      </c>
    </row>
    <row r="13" spans="1:6" x14ac:dyDescent="0.25">
      <c r="F13" s="8"/>
    </row>
  </sheetData>
  <mergeCells count="4">
    <mergeCell ref="A1:B1"/>
    <mergeCell ref="D1:E1"/>
    <mergeCell ref="A9:B9"/>
    <mergeCell ref="D9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2018-03-26T15:12:29Z</dcterms:modified>
</cp:coreProperties>
</file>