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09"/>
  <workbookPr defaultThemeVersion="124226"/>
  <xr:revisionPtr revIDLastSave="0" documentId="8_{BAA4CA5E-5F42-4BE7-B8A7-564D79C7D816}" xr6:coauthVersionLast="45" xr6:coauthVersionMax="45" xr10:uidLastSave="{00000000-0000-0000-0000-000000000000}"/>
  <bookViews>
    <workbookView xWindow="120" yWindow="75" windowWidth="18915" windowHeight="11820" xr2:uid="{00000000-000D-0000-FFFF-FFFF00000000}"/>
  </bookViews>
  <sheets>
    <sheet name="Hoja1" sheetId="1" r:id="rId1"/>
    <sheet name="Pol1" sheetId="2" r:id="rId2"/>
    <sheet name="Pol2" sheetId="3" r:id="rId3"/>
  </sheets>
  <definedNames>
    <definedName name="pol1_1" localSheetId="0">Hoja1!$A$3:$C$9</definedName>
    <definedName name="pol1_1" localSheetId="1">'Pol1'!$A$1:$D$12</definedName>
    <definedName name="pol2_" localSheetId="0">Hoja1!$D$3:$F$13</definedName>
    <definedName name="pol2_" localSheetId="2">'Pol2'!$A$1:$D$14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V9" i="1" l="1"/>
  <c r="Y9" i="1" s="1"/>
  <c r="V13" i="1"/>
  <c r="Y13" i="1" s="1"/>
  <c r="V17" i="1"/>
  <c r="Y17" i="1" s="1"/>
  <c r="V21" i="1"/>
  <c r="Y21" i="1" s="1"/>
  <c r="V29" i="1"/>
  <c r="Y29" i="1" s="1"/>
  <c r="V33" i="1"/>
  <c r="Y33" i="1" s="1"/>
  <c r="V32" i="1"/>
  <c r="Y32" i="1" s="1"/>
  <c r="V41" i="1"/>
  <c r="Y41" i="1" s="1"/>
  <c r="V45" i="1"/>
  <c r="Y45" i="1" s="1"/>
  <c r="V49" i="1"/>
  <c r="Y49" i="1" s="1"/>
  <c r="V53" i="1"/>
  <c r="Y53" i="1" s="1"/>
  <c r="V57" i="1"/>
  <c r="Y57" i="1" s="1"/>
  <c r="V69" i="1"/>
  <c r="Y69" i="1" s="1"/>
  <c r="V73" i="1"/>
  <c r="Y73" i="1" s="1"/>
  <c r="N125" i="1"/>
  <c r="O205" i="1"/>
  <c r="R205" i="1" s="1"/>
  <c r="N141" i="1"/>
  <c r="O5" i="1"/>
  <c r="R5" i="1" s="1"/>
  <c r="O9" i="1"/>
  <c r="R9" i="1" s="1"/>
  <c r="O193" i="1"/>
  <c r="R193" i="1" s="1"/>
  <c r="V5" i="1"/>
  <c r="Y5" i="1" s="1"/>
  <c r="V8" i="1"/>
  <c r="Y8" i="1" s="1"/>
  <c r="V16" i="1"/>
  <c r="Y16" i="1" s="1"/>
  <c r="V24" i="1"/>
  <c r="Y24" i="1" s="1"/>
  <c r="V25" i="1"/>
  <c r="Y25" i="1" s="1"/>
  <c r="V37" i="1"/>
  <c r="Y37" i="1" s="1"/>
  <c r="V40" i="1"/>
  <c r="Y40" i="1" s="1"/>
  <c r="V48" i="1"/>
  <c r="Y48" i="1" s="1"/>
  <c r="V61" i="1"/>
  <c r="Y61" i="1" s="1"/>
  <c r="L4" i="1"/>
  <c r="M4" i="1"/>
  <c r="T4" i="1"/>
  <c r="S4" i="1"/>
  <c r="V52" i="1" l="1"/>
  <c r="Y52" i="1" s="1"/>
  <c r="V44" i="1"/>
  <c r="Y44" i="1" s="1"/>
  <c r="V36" i="1"/>
  <c r="Y36" i="1" s="1"/>
  <c r="V28" i="1"/>
  <c r="Y28" i="1" s="1"/>
  <c r="V20" i="1"/>
  <c r="Y20" i="1" s="1"/>
  <c r="V12" i="1"/>
  <c r="Y12" i="1" s="1"/>
  <c r="V65" i="1"/>
  <c r="Y65" i="1" s="1"/>
  <c r="O225" i="1"/>
  <c r="R225" i="1" s="1"/>
  <c r="O241" i="1"/>
  <c r="R241" i="1" s="1"/>
  <c r="O189" i="1"/>
  <c r="R189" i="1" s="1"/>
  <c r="O209" i="1"/>
  <c r="R209" i="1" s="1"/>
  <c r="O237" i="1"/>
  <c r="R237" i="1" s="1"/>
  <c r="O221" i="1"/>
  <c r="R221" i="1" s="1"/>
  <c r="N245" i="1"/>
  <c r="N229" i="1"/>
  <c r="Q229" i="1" s="1"/>
  <c r="N213" i="1"/>
  <c r="Q213" i="1" s="1"/>
  <c r="N201" i="1"/>
  <c r="Q201" i="1" s="1"/>
  <c r="N157" i="1"/>
  <c r="Q157" i="1" s="1"/>
  <c r="N249" i="1"/>
  <c r="Q249" i="1" s="1"/>
  <c r="N233" i="1"/>
  <c r="Q233" i="1" s="1"/>
  <c r="N217" i="1"/>
  <c r="Q217" i="1" s="1"/>
  <c r="N197" i="1"/>
  <c r="Q197" i="1" s="1"/>
  <c r="N173" i="1"/>
  <c r="N109" i="1"/>
  <c r="Q109" i="1" s="1"/>
  <c r="N45" i="1"/>
  <c r="Q45" i="1" s="1"/>
  <c r="O248" i="1"/>
  <c r="R248" i="1" s="1"/>
  <c r="N244" i="1"/>
  <c r="Q244" i="1" s="1"/>
  <c r="N240" i="1"/>
  <c r="Q240" i="1" s="1"/>
  <c r="O236" i="1"/>
  <c r="R236" i="1" s="1"/>
  <c r="O232" i="1"/>
  <c r="R232" i="1" s="1"/>
  <c r="N228" i="1"/>
  <c r="Q228" i="1" s="1"/>
  <c r="N224" i="1"/>
  <c r="Q224" i="1" s="1"/>
  <c r="O220" i="1"/>
  <c r="R220" i="1" s="1"/>
  <c r="O216" i="1"/>
  <c r="R216" i="1" s="1"/>
  <c r="N212" i="1"/>
  <c r="Q212" i="1" s="1"/>
  <c r="N208" i="1"/>
  <c r="Q208" i="1" s="1"/>
  <c r="O204" i="1"/>
  <c r="R204" i="1" s="1"/>
  <c r="O200" i="1"/>
  <c r="R200" i="1" s="1"/>
  <c r="N196" i="1"/>
  <c r="Q196" i="1" s="1"/>
  <c r="N192" i="1"/>
  <c r="Q192" i="1" s="1"/>
  <c r="O188" i="1"/>
  <c r="R188" i="1" s="1"/>
  <c r="N184" i="1"/>
  <c r="Q184" i="1" s="1"/>
  <c r="N168" i="1"/>
  <c r="Q168" i="1" s="1"/>
  <c r="N152" i="1"/>
  <c r="Q152" i="1" s="1"/>
  <c r="N136" i="1"/>
  <c r="Q136" i="1" s="1"/>
  <c r="N120" i="1"/>
  <c r="N104" i="1"/>
  <c r="Q104" i="1" s="1"/>
  <c r="N88" i="1"/>
  <c r="Q88" i="1" s="1"/>
  <c r="N72" i="1"/>
  <c r="Q72" i="1" s="1"/>
  <c r="N56" i="1"/>
  <c r="Q56" i="1" s="1"/>
  <c r="N40" i="1"/>
  <c r="Q40" i="1" s="1"/>
  <c r="N24" i="1"/>
  <c r="Q24" i="1" s="1"/>
  <c r="N8" i="1"/>
  <c r="Q8" i="1" s="1"/>
  <c r="O252" i="1"/>
  <c r="R252" i="1" s="1"/>
  <c r="N251" i="1"/>
  <c r="Q251" i="1" s="1"/>
  <c r="O247" i="1"/>
  <c r="R247" i="1" s="1"/>
  <c r="O243" i="1"/>
  <c r="R243" i="1" s="1"/>
  <c r="N239" i="1"/>
  <c r="Q239" i="1" s="1"/>
  <c r="N235" i="1"/>
  <c r="Q235" i="1" s="1"/>
  <c r="O231" i="1"/>
  <c r="R231" i="1" s="1"/>
  <c r="O227" i="1"/>
  <c r="R227" i="1" s="1"/>
  <c r="N223" i="1"/>
  <c r="Q223" i="1" s="1"/>
  <c r="N219" i="1"/>
  <c r="Q219" i="1" s="1"/>
  <c r="O215" i="1"/>
  <c r="R215" i="1" s="1"/>
  <c r="O211" i="1"/>
  <c r="R211" i="1" s="1"/>
  <c r="N207" i="1"/>
  <c r="Q207" i="1" s="1"/>
  <c r="N203" i="1"/>
  <c r="Q203" i="1" s="1"/>
  <c r="O199" i="1"/>
  <c r="R199" i="1" s="1"/>
  <c r="O195" i="1"/>
  <c r="R195" i="1" s="1"/>
  <c r="N191" i="1"/>
  <c r="Q191" i="1" s="1"/>
  <c r="O187" i="1"/>
  <c r="R187" i="1" s="1"/>
  <c r="O183" i="1"/>
  <c r="R183" i="1" s="1"/>
  <c r="O179" i="1"/>
  <c r="R179" i="1" s="1"/>
  <c r="O175" i="1"/>
  <c r="R175" i="1" s="1"/>
  <c r="O171" i="1"/>
  <c r="R171" i="1" s="1"/>
  <c r="O167" i="1"/>
  <c r="R167" i="1" s="1"/>
  <c r="O163" i="1"/>
  <c r="R163" i="1" s="1"/>
  <c r="O159" i="1"/>
  <c r="R159" i="1" s="1"/>
  <c r="O155" i="1"/>
  <c r="R155" i="1" s="1"/>
  <c r="O151" i="1"/>
  <c r="R151" i="1" s="1"/>
  <c r="O147" i="1"/>
  <c r="R147" i="1" s="1"/>
  <c r="O143" i="1"/>
  <c r="R143" i="1" s="1"/>
  <c r="O139" i="1"/>
  <c r="R139" i="1" s="1"/>
  <c r="O135" i="1"/>
  <c r="R135" i="1" s="1"/>
  <c r="O131" i="1"/>
  <c r="R131" i="1" s="1"/>
  <c r="O127" i="1"/>
  <c r="R127" i="1" s="1"/>
  <c r="O123" i="1"/>
  <c r="R123" i="1" s="1"/>
  <c r="O119" i="1"/>
  <c r="R119" i="1" s="1"/>
  <c r="O115" i="1"/>
  <c r="R115" i="1" s="1"/>
  <c r="O111" i="1"/>
  <c r="R111" i="1" s="1"/>
  <c r="O107" i="1"/>
  <c r="R107" i="1" s="1"/>
  <c r="O103" i="1"/>
  <c r="R103" i="1" s="1"/>
  <c r="O99" i="1"/>
  <c r="R99" i="1" s="1"/>
  <c r="O95" i="1"/>
  <c r="R95" i="1" s="1"/>
  <c r="O91" i="1"/>
  <c r="R91" i="1" s="1"/>
  <c r="O87" i="1"/>
  <c r="R87" i="1" s="1"/>
  <c r="O83" i="1"/>
  <c r="R83" i="1" s="1"/>
  <c r="O79" i="1"/>
  <c r="R79" i="1" s="1"/>
  <c r="O75" i="1"/>
  <c r="R75" i="1" s="1"/>
  <c r="O71" i="1"/>
  <c r="R71" i="1" s="1"/>
  <c r="O67" i="1"/>
  <c r="R67" i="1" s="1"/>
  <c r="O63" i="1"/>
  <c r="R63" i="1" s="1"/>
  <c r="O59" i="1"/>
  <c r="R59" i="1" s="1"/>
  <c r="O55" i="1"/>
  <c r="R55" i="1" s="1"/>
  <c r="O51" i="1"/>
  <c r="R51" i="1" s="1"/>
  <c r="O47" i="1"/>
  <c r="R47" i="1" s="1"/>
  <c r="O43" i="1"/>
  <c r="R43" i="1" s="1"/>
  <c r="O39" i="1"/>
  <c r="R39" i="1" s="1"/>
  <c r="O35" i="1"/>
  <c r="R35" i="1" s="1"/>
  <c r="O31" i="1"/>
  <c r="R31" i="1" s="1"/>
  <c r="O27" i="1"/>
  <c r="R27" i="1" s="1"/>
  <c r="O23" i="1"/>
  <c r="R23" i="1" s="1"/>
  <c r="O19" i="1"/>
  <c r="R19" i="1" s="1"/>
  <c r="O15" i="1"/>
  <c r="R15" i="1" s="1"/>
  <c r="O11" i="1"/>
  <c r="R11" i="1" s="1"/>
  <c r="O7" i="1"/>
  <c r="R7" i="1" s="1"/>
  <c r="Q245" i="1"/>
  <c r="Q120" i="1"/>
  <c r="Q173" i="1"/>
  <c r="Q141" i="1"/>
  <c r="Q125" i="1"/>
  <c r="O185" i="1"/>
  <c r="R185" i="1" s="1"/>
  <c r="O177" i="1"/>
  <c r="R177" i="1" s="1"/>
  <c r="O169" i="1"/>
  <c r="R169" i="1" s="1"/>
  <c r="O161" i="1"/>
  <c r="R161" i="1" s="1"/>
  <c r="O153" i="1"/>
  <c r="R153" i="1" s="1"/>
  <c r="O145" i="1"/>
  <c r="R145" i="1" s="1"/>
  <c r="O137" i="1"/>
  <c r="R137" i="1" s="1"/>
  <c r="O129" i="1"/>
  <c r="R129" i="1" s="1"/>
  <c r="O121" i="1"/>
  <c r="R121" i="1" s="1"/>
  <c r="O113" i="1"/>
  <c r="R113" i="1" s="1"/>
  <c r="O105" i="1"/>
  <c r="R105" i="1" s="1"/>
  <c r="O101" i="1"/>
  <c r="R101" i="1" s="1"/>
  <c r="O93" i="1"/>
  <c r="R93" i="1" s="1"/>
  <c r="O85" i="1"/>
  <c r="R85" i="1" s="1"/>
  <c r="O77" i="1"/>
  <c r="R77" i="1" s="1"/>
  <c r="O69" i="1"/>
  <c r="R69" i="1" s="1"/>
  <c r="O65" i="1"/>
  <c r="R65" i="1" s="1"/>
  <c r="O61" i="1"/>
  <c r="R61" i="1" s="1"/>
  <c r="O57" i="1"/>
  <c r="R57" i="1" s="1"/>
  <c r="O53" i="1"/>
  <c r="R53" i="1" s="1"/>
  <c r="O49" i="1"/>
  <c r="R49" i="1" s="1"/>
  <c r="O41" i="1"/>
  <c r="R41" i="1" s="1"/>
  <c r="O37" i="1"/>
  <c r="R37" i="1" s="1"/>
  <c r="O33" i="1"/>
  <c r="R33" i="1" s="1"/>
  <c r="O29" i="1"/>
  <c r="R29" i="1" s="1"/>
  <c r="O25" i="1"/>
  <c r="R25" i="1" s="1"/>
  <c r="O21" i="1"/>
  <c r="R21" i="1" s="1"/>
  <c r="O17" i="1"/>
  <c r="R17" i="1" s="1"/>
  <c r="O13" i="1"/>
  <c r="R13" i="1" s="1"/>
  <c r="N248" i="1"/>
  <c r="N243" i="1"/>
  <c r="N237" i="1"/>
  <c r="N232" i="1"/>
  <c r="N227" i="1"/>
  <c r="N221" i="1"/>
  <c r="N216" i="1"/>
  <c r="N211" i="1"/>
  <c r="N205" i="1"/>
  <c r="N200" i="1"/>
  <c r="N195" i="1"/>
  <c r="N189" i="1"/>
  <c r="N179" i="1"/>
  <c r="N163" i="1"/>
  <c r="N147" i="1"/>
  <c r="N131" i="1"/>
  <c r="N115" i="1"/>
  <c r="N99" i="1"/>
  <c r="N93" i="1"/>
  <c r="N83" i="1"/>
  <c r="N77" i="1"/>
  <c r="N67" i="1"/>
  <c r="N61" i="1"/>
  <c r="N51" i="1"/>
  <c r="N35" i="1"/>
  <c r="N29" i="1"/>
  <c r="N19" i="1"/>
  <c r="N13" i="1"/>
  <c r="O251" i="1"/>
  <c r="R251" i="1" s="1"/>
  <c r="O245" i="1"/>
  <c r="R245" i="1" s="1"/>
  <c r="O240" i="1"/>
  <c r="R240" i="1" s="1"/>
  <c r="O235" i="1"/>
  <c r="R235" i="1" s="1"/>
  <c r="O229" i="1"/>
  <c r="R229" i="1" s="1"/>
  <c r="O224" i="1"/>
  <c r="R224" i="1" s="1"/>
  <c r="O219" i="1"/>
  <c r="R219" i="1" s="1"/>
  <c r="O213" i="1"/>
  <c r="R213" i="1" s="1"/>
  <c r="O208" i="1"/>
  <c r="R208" i="1" s="1"/>
  <c r="O203" i="1"/>
  <c r="R203" i="1" s="1"/>
  <c r="O197" i="1"/>
  <c r="R197" i="1" s="1"/>
  <c r="O192" i="1"/>
  <c r="R192" i="1" s="1"/>
  <c r="O181" i="1"/>
  <c r="R181" i="1" s="1"/>
  <c r="O173" i="1"/>
  <c r="R173" i="1" s="1"/>
  <c r="O165" i="1"/>
  <c r="R165" i="1" s="1"/>
  <c r="O157" i="1"/>
  <c r="R157" i="1" s="1"/>
  <c r="O149" i="1"/>
  <c r="R149" i="1" s="1"/>
  <c r="O141" i="1"/>
  <c r="R141" i="1" s="1"/>
  <c r="O133" i="1"/>
  <c r="R133" i="1" s="1"/>
  <c r="O125" i="1"/>
  <c r="R125" i="1" s="1"/>
  <c r="O117" i="1"/>
  <c r="R117" i="1" s="1"/>
  <c r="O109" i="1"/>
  <c r="R109" i="1" s="1"/>
  <c r="O97" i="1"/>
  <c r="R97" i="1" s="1"/>
  <c r="O89" i="1"/>
  <c r="R89" i="1" s="1"/>
  <c r="O81" i="1"/>
  <c r="R81" i="1" s="1"/>
  <c r="O73" i="1"/>
  <c r="R73" i="1" s="1"/>
  <c r="O45" i="1"/>
  <c r="R45" i="1" s="1"/>
  <c r="O184" i="1"/>
  <c r="R184" i="1" s="1"/>
  <c r="O180" i="1"/>
  <c r="R180" i="1" s="1"/>
  <c r="O176" i="1"/>
  <c r="R176" i="1" s="1"/>
  <c r="O172" i="1"/>
  <c r="R172" i="1" s="1"/>
  <c r="O168" i="1"/>
  <c r="R168" i="1" s="1"/>
  <c r="O164" i="1"/>
  <c r="R164" i="1" s="1"/>
  <c r="O160" i="1"/>
  <c r="R160" i="1" s="1"/>
  <c r="O156" i="1"/>
  <c r="R156" i="1" s="1"/>
  <c r="O152" i="1"/>
  <c r="R152" i="1" s="1"/>
  <c r="O148" i="1"/>
  <c r="R148" i="1" s="1"/>
  <c r="O144" i="1"/>
  <c r="R144" i="1" s="1"/>
  <c r="O140" i="1"/>
  <c r="R140" i="1" s="1"/>
  <c r="O136" i="1"/>
  <c r="R136" i="1" s="1"/>
  <c r="O132" i="1"/>
  <c r="R132" i="1" s="1"/>
  <c r="O128" i="1"/>
  <c r="R128" i="1" s="1"/>
  <c r="O124" i="1"/>
  <c r="R124" i="1" s="1"/>
  <c r="O120" i="1"/>
  <c r="R120" i="1" s="1"/>
  <c r="O116" i="1"/>
  <c r="R116" i="1" s="1"/>
  <c r="O112" i="1"/>
  <c r="R112" i="1" s="1"/>
  <c r="O108" i="1"/>
  <c r="R108" i="1" s="1"/>
  <c r="O104" i="1"/>
  <c r="R104" i="1" s="1"/>
  <c r="O100" i="1"/>
  <c r="R100" i="1" s="1"/>
  <c r="O96" i="1"/>
  <c r="R96" i="1" s="1"/>
  <c r="O92" i="1"/>
  <c r="R92" i="1" s="1"/>
  <c r="O88" i="1"/>
  <c r="R88" i="1" s="1"/>
  <c r="O84" i="1"/>
  <c r="R84" i="1" s="1"/>
  <c r="O80" i="1"/>
  <c r="R80" i="1" s="1"/>
  <c r="O76" i="1"/>
  <c r="R76" i="1" s="1"/>
  <c r="O72" i="1"/>
  <c r="R72" i="1" s="1"/>
  <c r="O68" i="1"/>
  <c r="R68" i="1" s="1"/>
  <c r="O64" i="1"/>
  <c r="R64" i="1" s="1"/>
  <c r="O60" i="1"/>
  <c r="R60" i="1" s="1"/>
  <c r="O56" i="1"/>
  <c r="R56" i="1" s="1"/>
  <c r="O52" i="1"/>
  <c r="R52" i="1" s="1"/>
  <c r="O48" i="1"/>
  <c r="R48" i="1" s="1"/>
  <c r="O44" i="1"/>
  <c r="R44" i="1" s="1"/>
  <c r="O40" i="1"/>
  <c r="R40" i="1" s="1"/>
  <c r="O36" i="1"/>
  <c r="R36" i="1" s="1"/>
  <c r="O32" i="1"/>
  <c r="R32" i="1" s="1"/>
  <c r="O28" i="1"/>
  <c r="R28" i="1" s="1"/>
  <c r="O24" i="1"/>
  <c r="R24" i="1" s="1"/>
  <c r="O20" i="1"/>
  <c r="R20" i="1" s="1"/>
  <c r="O16" i="1"/>
  <c r="R16" i="1" s="1"/>
  <c r="O12" i="1"/>
  <c r="R12" i="1" s="1"/>
  <c r="O8" i="1"/>
  <c r="R8" i="1" s="1"/>
  <c r="N252" i="1"/>
  <c r="N247" i="1"/>
  <c r="N241" i="1"/>
  <c r="N236" i="1"/>
  <c r="N231" i="1"/>
  <c r="N225" i="1"/>
  <c r="N220" i="1"/>
  <c r="N215" i="1"/>
  <c r="N209" i="1"/>
  <c r="N204" i="1"/>
  <c r="N199" i="1"/>
  <c r="N193" i="1"/>
  <c r="N188" i="1"/>
  <c r="N183" i="1"/>
  <c r="N177" i="1"/>
  <c r="N172" i="1"/>
  <c r="N167" i="1"/>
  <c r="N161" i="1"/>
  <c r="N156" i="1"/>
  <c r="N151" i="1"/>
  <c r="N145" i="1"/>
  <c r="N140" i="1"/>
  <c r="N135" i="1"/>
  <c r="N129" i="1"/>
  <c r="N124" i="1"/>
  <c r="N119" i="1"/>
  <c r="N113" i="1"/>
  <c r="N108" i="1"/>
  <c r="N103" i="1"/>
  <c r="N97" i="1"/>
  <c r="N92" i="1"/>
  <c r="N87" i="1"/>
  <c r="N81" i="1"/>
  <c r="N76" i="1"/>
  <c r="N71" i="1"/>
  <c r="N65" i="1"/>
  <c r="N60" i="1"/>
  <c r="N55" i="1"/>
  <c r="N49" i="1"/>
  <c r="N44" i="1"/>
  <c r="N39" i="1"/>
  <c r="N33" i="1"/>
  <c r="N28" i="1"/>
  <c r="N23" i="1"/>
  <c r="N17" i="1"/>
  <c r="N12" i="1"/>
  <c r="N7" i="1"/>
  <c r="O249" i="1"/>
  <c r="R249" i="1" s="1"/>
  <c r="O244" i="1"/>
  <c r="R244" i="1" s="1"/>
  <c r="O239" i="1"/>
  <c r="R239" i="1" s="1"/>
  <c r="O233" i="1"/>
  <c r="R233" i="1" s="1"/>
  <c r="O228" i="1"/>
  <c r="R228" i="1" s="1"/>
  <c r="O223" i="1"/>
  <c r="R223" i="1" s="1"/>
  <c r="O217" i="1"/>
  <c r="R217" i="1" s="1"/>
  <c r="O212" i="1"/>
  <c r="R212" i="1" s="1"/>
  <c r="O207" i="1"/>
  <c r="R207" i="1" s="1"/>
  <c r="O201" i="1"/>
  <c r="R201" i="1" s="1"/>
  <c r="O196" i="1"/>
  <c r="R196" i="1" s="1"/>
  <c r="O191" i="1"/>
  <c r="R191" i="1" s="1"/>
  <c r="N187" i="1"/>
  <c r="N181" i="1"/>
  <c r="N176" i="1"/>
  <c r="N171" i="1"/>
  <c r="N165" i="1"/>
  <c r="N160" i="1"/>
  <c r="N155" i="1"/>
  <c r="N149" i="1"/>
  <c r="N144" i="1"/>
  <c r="N139" i="1"/>
  <c r="N133" i="1"/>
  <c r="N128" i="1"/>
  <c r="N123" i="1"/>
  <c r="N117" i="1"/>
  <c r="N112" i="1"/>
  <c r="N107" i="1"/>
  <c r="N101" i="1"/>
  <c r="N96" i="1"/>
  <c r="N91" i="1"/>
  <c r="N85" i="1"/>
  <c r="N80" i="1"/>
  <c r="N75" i="1"/>
  <c r="N69" i="1"/>
  <c r="N64" i="1"/>
  <c r="N59" i="1"/>
  <c r="N53" i="1"/>
  <c r="N48" i="1"/>
  <c r="N43" i="1"/>
  <c r="N37" i="1"/>
  <c r="N32" i="1"/>
  <c r="N27" i="1"/>
  <c r="N21" i="1"/>
  <c r="N16" i="1"/>
  <c r="N11" i="1"/>
  <c r="N5" i="1"/>
  <c r="O250" i="1"/>
  <c r="R250" i="1" s="1"/>
  <c r="N250" i="1"/>
  <c r="O246" i="1"/>
  <c r="R246" i="1" s="1"/>
  <c r="N246" i="1"/>
  <c r="O242" i="1"/>
  <c r="R242" i="1" s="1"/>
  <c r="N242" i="1"/>
  <c r="O238" i="1"/>
  <c r="R238" i="1" s="1"/>
  <c r="N238" i="1"/>
  <c r="O234" i="1"/>
  <c r="R234" i="1" s="1"/>
  <c r="N234" i="1"/>
  <c r="O230" i="1"/>
  <c r="R230" i="1" s="1"/>
  <c r="N230" i="1"/>
  <c r="O226" i="1"/>
  <c r="R226" i="1" s="1"/>
  <c r="N226" i="1"/>
  <c r="O222" i="1"/>
  <c r="R222" i="1" s="1"/>
  <c r="N222" i="1"/>
  <c r="O218" i="1"/>
  <c r="R218" i="1" s="1"/>
  <c r="N218" i="1"/>
  <c r="O214" i="1"/>
  <c r="R214" i="1" s="1"/>
  <c r="N214" i="1"/>
  <c r="O210" i="1"/>
  <c r="R210" i="1" s="1"/>
  <c r="N210" i="1"/>
  <c r="O206" i="1"/>
  <c r="R206" i="1" s="1"/>
  <c r="N206" i="1"/>
  <c r="O202" i="1"/>
  <c r="R202" i="1" s="1"/>
  <c r="N202" i="1"/>
  <c r="O198" i="1"/>
  <c r="R198" i="1" s="1"/>
  <c r="N198" i="1"/>
  <c r="O194" i="1"/>
  <c r="R194" i="1" s="1"/>
  <c r="N194" i="1"/>
  <c r="O190" i="1"/>
  <c r="R190" i="1" s="1"/>
  <c r="N190" i="1"/>
  <c r="O186" i="1"/>
  <c r="R186" i="1" s="1"/>
  <c r="N186" i="1"/>
  <c r="O182" i="1"/>
  <c r="R182" i="1" s="1"/>
  <c r="N182" i="1"/>
  <c r="O178" i="1"/>
  <c r="R178" i="1" s="1"/>
  <c r="N178" i="1"/>
  <c r="O174" i="1"/>
  <c r="R174" i="1" s="1"/>
  <c r="N174" i="1"/>
  <c r="O170" i="1"/>
  <c r="R170" i="1" s="1"/>
  <c r="N170" i="1"/>
  <c r="O166" i="1"/>
  <c r="R166" i="1" s="1"/>
  <c r="N166" i="1"/>
  <c r="O162" i="1"/>
  <c r="R162" i="1" s="1"/>
  <c r="N162" i="1"/>
  <c r="O158" i="1"/>
  <c r="R158" i="1" s="1"/>
  <c r="N158" i="1"/>
  <c r="O154" i="1"/>
  <c r="R154" i="1" s="1"/>
  <c r="N154" i="1"/>
  <c r="O150" i="1"/>
  <c r="R150" i="1" s="1"/>
  <c r="N150" i="1"/>
  <c r="O146" i="1"/>
  <c r="R146" i="1" s="1"/>
  <c r="N146" i="1"/>
  <c r="O142" i="1"/>
  <c r="R142" i="1" s="1"/>
  <c r="N142" i="1"/>
  <c r="O138" i="1"/>
  <c r="R138" i="1" s="1"/>
  <c r="N138" i="1"/>
  <c r="O134" i="1"/>
  <c r="R134" i="1" s="1"/>
  <c r="N134" i="1"/>
  <c r="O130" i="1"/>
  <c r="R130" i="1" s="1"/>
  <c r="N130" i="1"/>
  <c r="O126" i="1"/>
  <c r="R126" i="1" s="1"/>
  <c r="N126" i="1"/>
  <c r="O122" i="1"/>
  <c r="R122" i="1" s="1"/>
  <c r="N122" i="1"/>
  <c r="O118" i="1"/>
  <c r="R118" i="1" s="1"/>
  <c r="N118" i="1"/>
  <c r="O114" i="1"/>
  <c r="R114" i="1" s="1"/>
  <c r="N114" i="1"/>
  <c r="O110" i="1"/>
  <c r="R110" i="1" s="1"/>
  <c r="N110" i="1"/>
  <c r="O106" i="1"/>
  <c r="R106" i="1" s="1"/>
  <c r="N106" i="1"/>
  <c r="O102" i="1"/>
  <c r="R102" i="1" s="1"/>
  <c r="N102" i="1"/>
  <c r="O98" i="1"/>
  <c r="R98" i="1" s="1"/>
  <c r="N98" i="1"/>
  <c r="O94" i="1"/>
  <c r="R94" i="1" s="1"/>
  <c r="N94" i="1"/>
  <c r="O90" i="1"/>
  <c r="R90" i="1" s="1"/>
  <c r="N90" i="1"/>
  <c r="O86" i="1"/>
  <c r="R86" i="1" s="1"/>
  <c r="N86" i="1"/>
  <c r="O82" i="1"/>
  <c r="R82" i="1" s="1"/>
  <c r="N82" i="1"/>
  <c r="O78" i="1"/>
  <c r="R78" i="1" s="1"/>
  <c r="N78" i="1"/>
  <c r="O74" i="1"/>
  <c r="R74" i="1" s="1"/>
  <c r="N74" i="1"/>
  <c r="O70" i="1"/>
  <c r="R70" i="1" s="1"/>
  <c r="N70" i="1"/>
  <c r="O66" i="1"/>
  <c r="R66" i="1" s="1"/>
  <c r="N66" i="1"/>
  <c r="O62" i="1"/>
  <c r="R62" i="1" s="1"/>
  <c r="N62" i="1"/>
  <c r="O58" i="1"/>
  <c r="R58" i="1" s="1"/>
  <c r="N58" i="1"/>
  <c r="O54" i="1"/>
  <c r="R54" i="1" s="1"/>
  <c r="N54" i="1"/>
  <c r="O50" i="1"/>
  <c r="R50" i="1" s="1"/>
  <c r="N50" i="1"/>
  <c r="O46" i="1"/>
  <c r="R46" i="1" s="1"/>
  <c r="N46" i="1"/>
  <c r="O42" i="1"/>
  <c r="R42" i="1" s="1"/>
  <c r="N42" i="1"/>
  <c r="O38" i="1"/>
  <c r="R38" i="1" s="1"/>
  <c r="N38" i="1"/>
  <c r="O34" i="1"/>
  <c r="R34" i="1" s="1"/>
  <c r="N34" i="1"/>
  <c r="O30" i="1"/>
  <c r="R30" i="1" s="1"/>
  <c r="N30" i="1"/>
  <c r="O26" i="1"/>
  <c r="R26" i="1" s="1"/>
  <c r="N26" i="1"/>
  <c r="O22" i="1"/>
  <c r="R22" i="1" s="1"/>
  <c r="N22" i="1"/>
  <c r="O18" i="1"/>
  <c r="R18" i="1" s="1"/>
  <c r="N18" i="1"/>
  <c r="O14" i="1"/>
  <c r="R14" i="1" s="1"/>
  <c r="N14" i="1"/>
  <c r="O10" i="1"/>
  <c r="R10" i="1" s="1"/>
  <c r="N10" i="1"/>
  <c r="O6" i="1"/>
  <c r="R6" i="1" s="1"/>
  <c r="N6" i="1"/>
  <c r="N185" i="1"/>
  <c r="N180" i="1"/>
  <c r="N175" i="1"/>
  <c r="N169" i="1"/>
  <c r="N164" i="1"/>
  <c r="N159" i="1"/>
  <c r="N153" i="1"/>
  <c r="N148" i="1"/>
  <c r="N143" i="1"/>
  <c r="N137" i="1"/>
  <c r="N132" i="1"/>
  <c r="N127" i="1"/>
  <c r="N121" i="1"/>
  <c r="N116" i="1"/>
  <c r="N111" i="1"/>
  <c r="N105" i="1"/>
  <c r="N100" i="1"/>
  <c r="N95" i="1"/>
  <c r="N89" i="1"/>
  <c r="N84" i="1"/>
  <c r="N79" i="1"/>
  <c r="N73" i="1"/>
  <c r="N68" i="1"/>
  <c r="N63" i="1"/>
  <c r="N57" i="1"/>
  <c r="N52" i="1"/>
  <c r="N47" i="1"/>
  <c r="N41" i="1"/>
  <c r="N36" i="1"/>
  <c r="N31" i="1"/>
  <c r="N25" i="1"/>
  <c r="N20" i="1"/>
  <c r="N15" i="1"/>
  <c r="N9" i="1"/>
  <c r="V252" i="1"/>
  <c r="Y252" i="1" s="1"/>
  <c r="U252" i="1"/>
  <c r="V248" i="1"/>
  <c r="Y248" i="1" s="1"/>
  <c r="U248" i="1"/>
  <c r="V244" i="1"/>
  <c r="Y244" i="1" s="1"/>
  <c r="U244" i="1"/>
  <c r="U240" i="1"/>
  <c r="V240" i="1"/>
  <c r="Y240" i="1" s="1"/>
  <c r="V236" i="1"/>
  <c r="Y236" i="1" s="1"/>
  <c r="U236" i="1"/>
  <c r="V232" i="1"/>
  <c r="Y232" i="1" s="1"/>
  <c r="U232" i="1"/>
  <c r="V228" i="1"/>
  <c r="Y228" i="1" s="1"/>
  <c r="U228" i="1"/>
  <c r="U224" i="1"/>
  <c r="V224" i="1"/>
  <c r="Y224" i="1" s="1"/>
  <c r="V220" i="1"/>
  <c r="Y220" i="1" s="1"/>
  <c r="U220" i="1"/>
  <c r="V216" i="1"/>
  <c r="Y216" i="1" s="1"/>
  <c r="U216" i="1"/>
  <c r="V212" i="1"/>
  <c r="Y212" i="1" s="1"/>
  <c r="U212" i="1"/>
  <c r="U208" i="1"/>
  <c r="V208" i="1"/>
  <c r="Y208" i="1" s="1"/>
  <c r="V204" i="1"/>
  <c r="Y204" i="1" s="1"/>
  <c r="U204" i="1"/>
  <c r="V200" i="1"/>
  <c r="Y200" i="1" s="1"/>
  <c r="U200" i="1"/>
  <c r="V196" i="1"/>
  <c r="Y196" i="1" s="1"/>
  <c r="U196" i="1"/>
  <c r="V192" i="1"/>
  <c r="Y192" i="1" s="1"/>
  <c r="U192" i="1"/>
  <c r="V188" i="1"/>
  <c r="Y188" i="1" s="1"/>
  <c r="U188" i="1"/>
  <c r="U184" i="1"/>
  <c r="V184" i="1"/>
  <c r="Y184" i="1" s="1"/>
  <c r="V180" i="1"/>
  <c r="Y180" i="1" s="1"/>
  <c r="U180" i="1"/>
  <c r="V176" i="1"/>
  <c r="Y176" i="1" s="1"/>
  <c r="U176" i="1"/>
  <c r="V172" i="1"/>
  <c r="Y172" i="1" s="1"/>
  <c r="U172" i="1"/>
  <c r="U168" i="1"/>
  <c r="V168" i="1"/>
  <c r="Y168" i="1" s="1"/>
  <c r="V164" i="1"/>
  <c r="Y164" i="1" s="1"/>
  <c r="U164" i="1"/>
  <c r="V160" i="1"/>
  <c r="Y160" i="1" s="1"/>
  <c r="U160" i="1"/>
  <c r="V156" i="1"/>
  <c r="Y156" i="1" s="1"/>
  <c r="U156" i="1"/>
  <c r="V152" i="1"/>
  <c r="Y152" i="1" s="1"/>
  <c r="U152" i="1"/>
  <c r="V148" i="1"/>
  <c r="Y148" i="1" s="1"/>
  <c r="U148" i="1"/>
  <c r="V144" i="1"/>
  <c r="Y144" i="1" s="1"/>
  <c r="U144" i="1"/>
  <c r="V140" i="1"/>
  <c r="Y140" i="1" s="1"/>
  <c r="U140" i="1"/>
  <c r="V136" i="1"/>
  <c r="Y136" i="1" s="1"/>
  <c r="U136" i="1"/>
  <c r="V132" i="1"/>
  <c r="Y132" i="1" s="1"/>
  <c r="U132" i="1"/>
  <c r="V128" i="1"/>
  <c r="Y128" i="1" s="1"/>
  <c r="U128" i="1"/>
  <c r="V124" i="1"/>
  <c r="Y124" i="1" s="1"/>
  <c r="U124" i="1"/>
  <c r="U120" i="1"/>
  <c r="V120" i="1"/>
  <c r="Y120" i="1" s="1"/>
  <c r="V116" i="1"/>
  <c r="Y116" i="1" s="1"/>
  <c r="U116" i="1"/>
  <c r="V112" i="1"/>
  <c r="Y112" i="1" s="1"/>
  <c r="U112" i="1"/>
  <c r="V108" i="1"/>
  <c r="Y108" i="1" s="1"/>
  <c r="U108" i="1"/>
  <c r="U104" i="1"/>
  <c r="V104" i="1"/>
  <c r="Y104" i="1" s="1"/>
  <c r="V100" i="1"/>
  <c r="Y100" i="1" s="1"/>
  <c r="U100" i="1"/>
  <c r="V96" i="1"/>
  <c r="Y96" i="1" s="1"/>
  <c r="U96" i="1"/>
  <c r="V92" i="1"/>
  <c r="Y92" i="1" s="1"/>
  <c r="U92" i="1"/>
  <c r="V88" i="1"/>
  <c r="Y88" i="1" s="1"/>
  <c r="U88" i="1"/>
  <c r="V84" i="1"/>
  <c r="Y84" i="1" s="1"/>
  <c r="U84" i="1"/>
  <c r="V80" i="1"/>
  <c r="Y80" i="1" s="1"/>
  <c r="U80" i="1"/>
  <c r="V76" i="1"/>
  <c r="Y76" i="1" s="1"/>
  <c r="U76" i="1"/>
  <c r="V72" i="1"/>
  <c r="Y72" i="1" s="1"/>
  <c r="U72" i="1"/>
  <c r="V68" i="1"/>
  <c r="Y68" i="1" s="1"/>
  <c r="U68" i="1"/>
  <c r="V64" i="1"/>
  <c r="Y64" i="1" s="1"/>
  <c r="U64" i="1"/>
  <c r="V60" i="1"/>
  <c r="Y60" i="1" s="1"/>
  <c r="U60" i="1"/>
  <c r="V56" i="1"/>
  <c r="Y56" i="1" s="1"/>
  <c r="U56" i="1"/>
  <c r="V147" i="1"/>
  <c r="Y147" i="1" s="1"/>
  <c r="V83" i="1"/>
  <c r="Y83" i="1" s="1"/>
  <c r="V190" i="1"/>
  <c r="Y190" i="1" s="1"/>
  <c r="V142" i="1"/>
  <c r="Y142" i="1" s="1"/>
  <c r="V126" i="1"/>
  <c r="Y126" i="1" s="1"/>
  <c r="V78" i="1"/>
  <c r="Y78" i="1" s="1"/>
  <c r="V249" i="1"/>
  <c r="Y249" i="1" s="1"/>
  <c r="U249" i="1"/>
  <c r="V245" i="1"/>
  <c r="Y245" i="1" s="1"/>
  <c r="U245" i="1"/>
  <c r="V241" i="1"/>
  <c r="Y241" i="1" s="1"/>
  <c r="U241" i="1"/>
  <c r="V237" i="1"/>
  <c r="Y237" i="1" s="1"/>
  <c r="U237" i="1"/>
  <c r="V233" i="1"/>
  <c r="Y233" i="1" s="1"/>
  <c r="U233" i="1"/>
  <c r="V229" i="1"/>
  <c r="Y229" i="1" s="1"/>
  <c r="U229" i="1"/>
  <c r="V225" i="1"/>
  <c r="Y225" i="1" s="1"/>
  <c r="U225" i="1"/>
  <c r="V221" i="1"/>
  <c r="Y221" i="1" s="1"/>
  <c r="U221" i="1"/>
  <c r="V217" i="1"/>
  <c r="Y217" i="1" s="1"/>
  <c r="U217" i="1"/>
  <c r="V213" i="1"/>
  <c r="Y213" i="1" s="1"/>
  <c r="U213" i="1"/>
  <c r="V209" i="1"/>
  <c r="Y209" i="1" s="1"/>
  <c r="U209" i="1"/>
  <c r="V205" i="1"/>
  <c r="Y205" i="1" s="1"/>
  <c r="U205" i="1"/>
  <c r="V201" i="1"/>
  <c r="Y201" i="1" s="1"/>
  <c r="U201" i="1"/>
  <c r="V197" i="1"/>
  <c r="Y197" i="1" s="1"/>
  <c r="U197" i="1"/>
  <c r="V193" i="1"/>
  <c r="Y193" i="1" s="1"/>
  <c r="U193" i="1"/>
  <c r="V189" i="1"/>
  <c r="Y189" i="1" s="1"/>
  <c r="U189" i="1"/>
  <c r="V185" i="1"/>
  <c r="Y185" i="1" s="1"/>
  <c r="U185" i="1"/>
  <c r="V181" i="1"/>
  <c r="Y181" i="1" s="1"/>
  <c r="U181" i="1"/>
  <c r="V177" i="1"/>
  <c r="Y177" i="1" s="1"/>
  <c r="U177" i="1"/>
  <c r="V173" i="1"/>
  <c r="Y173" i="1" s="1"/>
  <c r="U173" i="1"/>
  <c r="V169" i="1"/>
  <c r="Y169" i="1" s="1"/>
  <c r="U169" i="1"/>
  <c r="V165" i="1"/>
  <c r="Y165" i="1" s="1"/>
  <c r="U165" i="1"/>
  <c r="V161" i="1"/>
  <c r="Y161" i="1" s="1"/>
  <c r="U161" i="1"/>
  <c r="V157" i="1"/>
  <c r="Y157" i="1" s="1"/>
  <c r="U157" i="1"/>
  <c r="V153" i="1"/>
  <c r="Y153" i="1" s="1"/>
  <c r="U153" i="1"/>
  <c r="V149" i="1"/>
  <c r="Y149" i="1" s="1"/>
  <c r="U149" i="1"/>
  <c r="V145" i="1"/>
  <c r="Y145" i="1" s="1"/>
  <c r="U145" i="1"/>
  <c r="V141" i="1"/>
  <c r="Y141" i="1" s="1"/>
  <c r="U141" i="1"/>
  <c r="V137" i="1"/>
  <c r="Y137" i="1" s="1"/>
  <c r="U137" i="1"/>
  <c r="V133" i="1"/>
  <c r="Y133" i="1" s="1"/>
  <c r="U133" i="1"/>
  <c r="V129" i="1"/>
  <c r="Y129" i="1" s="1"/>
  <c r="U129" i="1"/>
  <c r="V125" i="1"/>
  <c r="Y125" i="1" s="1"/>
  <c r="U125" i="1"/>
  <c r="V121" i="1"/>
  <c r="Y121" i="1" s="1"/>
  <c r="U121" i="1"/>
  <c r="V117" i="1"/>
  <c r="Y117" i="1" s="1"/>
  <c r="U117" i="1"/>
  <c r="V113" i="1"/>
  <c r="Y113" i="1" s="1"/>
  <c r="U113" i="1"/>
  <c r="V109" i="1"/>
  <c r="Y109" i="1" s="1"/>
  <c r="U109" i="1"/>
  <c r="V105" i="1"/>
  <c r="Y105" i="1" s="1"/>
  <c r="U105" i="1"/>
  <c r="V101" i="1"/>
  <c r="Y101" i="1" s="1"/>
  <c r="U101" i="1"/>
  <c r="V97" i="1"/>
  <c r="Y97" i="1" s="1"/>
  <c r="U97" i="1"/>
  <c r="V93" i="1"/>
  <c r="Y93" i="1" s="1"/>
  <c r="U93" i="1"/>
  <c r="V89" i="1"/>
  <c r="Y89" i="1" s="1"/>
  <c r="U89" i="1"/>
  <c r="V85" i="1"/>
  <c r="Y85" i="1" s="1"/>
  <c r="U85" i="1"/>
  <c r="V81" i="1"/>
  <c r="Y81" i="1" s="1"/>
  <c r="U81" i="1"/>
  <c r="V77" i="1"/>
  <c r="Y77" i="1" s="1"/>
  <c r="U77" i="1"/>
  <c r="U52" i="1"/>
  <c r="U44" i="1"/>
  <c r="U36" i="1"/>
  <c r="U28" i="1"/>
  <c r="U20" i="1"/>
  <c r="U12" i="1"/>
  <c r="V251" i="1"/>
  <c r="Y251" i="1" s="1"/>
  <c r="U251" i="1"/>
  <c r="V247" i="1"/>
  <c r="Y247" i="1" s="1"/>
  <c r="U247" i="1"/>
  <c r="V243" i="1"/>
  <c r="Y243" i="1" s="1"/>
  <c r="U243" i="1"/>
  <c r="V239" i="1"/>
  <c r="Y239" i="1" s="1"/>
  <c r="U239" i="1"/>
  <c r="V235" i="1"/>
  <c r="Y235" i="1" s="1"/>
  <c r="U235" i="1"/>
  <c r="V231" i="1"/>
  <c r="Y231" i="1" s="1"/>
  <c r="U231" i="1"/>
  <c r="V227" i="1"/>
  <c r="Y227" i="1" s="1"/>
  <c r="U227" i="1"/>
  <c r="V223" i="1"/>
  <c r="Y223" i="1" s="1"/>
  <c r="U223" i="1"/>
  <c r="V219" i="1"/>
  <c r="Y219" i="1" s="1"/>
  <c r="U219" i="1"/>
  <c r="V215" i="1"/>
  <c r="Y215" i="1" s="1"/>
  <c r="U215" i="1"/>
  <c r="V211" i="1"/>
  <c r="Y211" i="1" s="1"/>
  <c r="U211" i="1"/>
  <c r="V207" i="1"/>
  <c r="Y207" i="1" s="1"/>
  <c r="U207" i="1"/>
  <c r="V203" i="1"/>
  <c r="Y203" i="1" s="1"/>
  <c r="U203" i="1"/>
  <c r="V199" i="1"/>
  <c r="Y199" i="1" s="1"/>
  <c r="U199" i="1"/>
  <c r="U195" i="1"/>
  <c r="V191" i="1"/>
  <c r="Y191" i="1" s="1"/>
  <c r="U191" i="1"/>
  <c r="V187" i="1"/>
  <c r="Y187" i="1" s="1"/>
  <c r="U187" i="1"/>
  <c r="V183" i="1"/>
  <c r="Y183" i="1" s="1"/>
  <c r="U183" i="1"/>
  <c r="U179" i="1"/>
  <c r="V175" i="1"/>
  <c r="Y175" i="1" s="1"/>
  <c r="U175" i="1"/>
  <c r="V171" i="1"/>
  <c r="Y171" i="1" s="1"/>
  <c r="U171" i="1"/>
  <c r="V167" i="1"/>
  <c r="Y167" i="1" s="1"/>
  <c r="U167" i="1"/>
  <c r="U163" i="1"/>
  <c r="V159" i="1"/>
  <c r="Y159" i="1" s="1"/>
  <c r="U159" i="1"/>
  <c r="V155" i="1"/>
  <c r="Y155" i="1" s="1"/>
  <c r="U155" i="1"/>
  <c r="V151" i="1"/>
  <c r="Y151" i="1" s="1"/>
  <c r="U151" i="1"/>
  <c r="U147" i="1"/>
  <c r="V143" i="1"/>
  <c r="Y143" i="1" s="1"/>
  <c r="U143" i="1"/>
  <c r="V139" i="1"/>
  <c r="Y139" i="1" s="1"/>
  <c r="U139" i="1"/>
  <c r="V135" i="1"/>
  <c r="Y135" i="1" s="1"/>
  <c r="U135" i="1"/>
  <c r="U131" i="1"/>
  <c r="V127" i="1"/>
  <c r="Y127" i="1" s="1"/>
  <c r="U127" i="1"/>
  <c r="V123" i="1"/>
  <c r="Y123" i="1" s="1"/>
  <c r="U123" i="1"/>
  <c r="V119" i="1"/>
  <c r="Y119" i="1" s="1"/>
  <c r="U119" i="1"/>
  <c r="U115" i="1"/>
  <c r="V111" i="1"/>
  <c r="Y111" i="1" s="1"/>
  <c r="U111" i="1"/>
  <c r="V107" i="1"/>
  <c r="Y107" i="1" s="1"/>
  <c r="U107" i="1"/>
  <c r="V103" i="1"/>
  <c r="Y103" i="1" s="1"/>
  <c r="U103" i="1"/>
  <c r="U99" i="1"/>
  <c r="V95" i="1"/>
  <c r="Y95" i="1" s="1"/>
  <c r="U95" i="1"/>
  <c r="V91" i="1"/>
  <c r="Y91" i="1" s="1"/>
  <c r="U91" i="1"/>
  <c r="V87" i="1"/>
  <c r="Y87" i="1" s="1"/>
  <c r="U87" i="1"/>
  <c r="U83" i="1"/>
  <c r="V79" i="1"/>
  <c r="Y79" i="1" s="1"/>
  <c r="U79" i="1"/>
  <c r="V75" i="1"/>
  <c r="Y75" i="1" s="1"/>
  <c r="U75" i="1"/>
  <c r="V71" i="1"/>
  <c r="Y71" i="1" s="1"/>
  <c r="U71" i="1"/>
  <c r="U67" i="1"/>
  <c r="V63" i="1"/>
  <c r="Y63" i="1" s="1"/>
  <c r="U63" i="1"/>
  <c r="V59" i="1"/>
  <c r="Y59" i="1" s="1"/>
  <c r="U59" i="1"/>
  <c r="V55" i="1"/>
  <c r="Y55" i="1" s="1"/>
  <c r="U55" i="1"/>
  <c r="U51" i="1"/>
  <c r="V51" i="1"/>
  <c r="Y51" i="1" s="1"/>
  <c r="V47" i="1"/>
  <c r="Y47" i="1" s="1"/>
  <c r="U47" i="1"/>
  <c r="V43" i="1"/>
  <c r="Y43" i="1" s="1"/>
  <c r="U43" i="1"/>
  <c r="V39" i="1"/>
  <c r="Y39" i="1" s="1"/>
  <c r="U39" i="1"/>
  <c r="U35" i="1"/>
  <c r="V35" i="1"/>
  <c r="Y35" i="1" s="1"/>
  <c r="V31" i="1"/>
  <c r="Y31" i="1" s="1"/>
  <c r="U31" i="1"/>
  <c r="V27" i="1"/>
  <c r="Y27" i="1" s="1"/>
  <c r="U27" i="1"/>
  <c r="V23" i="1"/>
  <c r="Y23" i="1" s="1"/>
  <c r="U23" i="1"/>
  <c r="U19" i="1"/>
  <c r="V19" i="1"/>
  <c r="Y19" i="1" s="1"/>
  <c r="V15" i="1"/>
  <c r="Y15" i="1" s="1"/>
  <c r="U15" i="1"/>
  <c r="V11" i="1"/>
  <c r="Y11" i="1" s="1"/>
  <c r="U11" i="1"/>
  <c r="V7" i="1"/>
  <c r="Y7" i="1" s="1"/>
  <c r="U7" i="1"/>
  <c r="U73" i="1"/>
  <c r="U65" i="1"/>
  <c r="U57" i="1"/>
  <c r="U49" i="1"/>
  <c r="U41" i="1"/>
  <c r="U33" i="1"/>
  <c r="U25" i="1"/>
  <c r="U17" i="1"/>
  <c r="U9" i="1"/>
  <c r="V163" i="1"/>
  <c r="Y163" i="1" s="1"/>
  <c r="V99" i="1"/>
  <c r="Y99" i="1" s="1"/>
  <c r="V250" i="1"/>
  <c r="Y250" i="1" s="1"/>
  <c r="U250" i="1"/>
  <c r="V246" i="1"/>
  <c r="Y246" i="1" s="1"/>
  <c r="U246" i="1"/>
  <c r="V242" i="1"/>
  <c r="Y242" i="1" s="1"/>
  <c r="U242" i="1"/>
  <c r="V238" i="1"/>
  <c r="Y238" i="1" s="1"/>
  <c r="U238" i="1"/>
  <c r="V234" i="1"/>
  <c r="Y234" i="1" s="1"/>
  <c r="U234" i="1"/>
  <c r="V230" i="1"/>
  <c r="Y230" i="1" s="1"/>
  <c r="U230" i="1"/>
  <c r="V226" i="1"/>
  <c r="Y226" i="1" s="1"/>
  <c r="U226" i="1"/>
  <c r="V222" i="1"/>
  <c r="Y222" i="1" s="1"/>
  <c r="U222" i="1"/>
  <c r="V218" i="1"/>
  <c r="Y218" i="1" s="1"/>
  <c r="U218" i="1"/>
  <c r="V214" i="1"/>
  <c r="Y214" i="1" s="1"/>
  <c r="U214" i="1"/>
  <c r="V210" i="1"/>
  <c r="Y210" i="1" s="1"/>
  <c r="U210" i="1"/>
  <c r="V206" i="1"/>
  <c r="Y206" i="1" s="1"/>
  <c r="U206" i="1"/>
  <c r="V202" i="1"/>
  <c r="Y202" i="1" s="1"/>
  <c r="U202" i="1"/>
  <c r="V198" i="1"/>
  <c r="Y198" i="1" s="1"/>
  <c r="U198" i="1"/>
  <c r="U194" i="1"/>
  <c r="V194" i="1"/>
  <c r="Y194" i="1" s="1"/>
  <c r="U190" i="1"/>
  <c r="V186" i="1"/>
  <c r="Y186" i="1" s="1"/>
  <c r="U186" i="1"/>
  <c r="V182" i="1"/>
  <c r="Y182" i="1" s="1"/>
  <c r="U182" i="1"/>
  <c r="U178" i="1"/>
  <c r="V178" i="1"/>
  <c r="Y178" i="1" s="1"/>
  <c r="U174" i="1"/>
  <c r="V170" i="1"/>
  <c r="Y170" i="1" s="1"/>
  <c r="U170" i="1"/>
  <c r="V166" i="1"/>
  <c r="Y166" i="1" s="1"/>
  <c r="U166" i="1"/>
  <c r="U162" i="1"/>
  <c r="V162" i="1"/>
  <c r="Y162" i="1" s="1"/>
  <c r="U158" i="1"/>
  <c r="V154" i="1"/>
  <c r="Y154" i="1" s="1"/>
  <c r="U154" i="1"/>
  <c r="V150" i="1"/>
  <c r="Y150" i="1" s="1"/>
  <c r="U150" i="1"/>
  <c r="U146" i="1"/>
  <c r="V146" i="1"/>
  <c r="Y146" i="1" s="1"/>
  <c r="U142" i="1"/>
  <c r="V138" i="1"/>
  <c r="Y138" i="1" s="1"/>
  <c r="U138" i="1"/>
  <c r="V134" i="1"/>
  <c r="Y134" i="1" s="1"/>
  <c r="U134" i="1"/>
  <c r="U130" i="1"/>
  <c r="V130" i="1"/>
  <c r="Y130" i="1" s="1"/>
  <c r="U126" i="1"/>
  <c r="V122" i="1"/>
  <c r="Y122" i="1" s="1"/>
  <c r="U122" i="1"/>
  <c r="V118" i="1"/>
  <c r="Y118" i="1" s="1"/>
  <c r="U118" i="1"/>
  <c r="U114" i="1"/>
  <c r="V114" i="1"/>
  <c r="Y114" i="1" s="1"/>
  <c r="U110" i="1"/>
  <c r="V106" i="1"/>
  <c r="Y106" i="1" s="1"/>
  <c r="U106" i="1"/>
  <c r="V102" i="1"/>
  <c r="Y102" i="1" s="1"/>
  <c r="U102" i="1"/>
  <c r="U98" i="1"/>
  <c r="V98" i="1"/>
  <c r="Y98" i="1" s="1"/>
  <c r="U94" i="1"/>
  <c r="V90" i="1"/>
  <c r="Y90" i="1" s="1"/>
  <c r="U90" i="1"/>
  <c r="V86" i="1"/>
  <c r="Y86" i="1" s="1"/>
  <c r="U86" i="1"/>
  <c r="U82" i="1"/>
  <c r="V82" i="1"/>
  <c r="Y82" i="1" s="1"/>
  <c r="U78" i="1"/>
  <c r="V74" i="1"/>
  <c r="Y74" i="1" s="1"/>
  <c r="U74" i="1"/>
  <c r="V70" i="1"/>
  <c r="Y70" i="1" s="1"/>
  <c r="U70" i="1"/>
  <c r="U66" i="1"/>
  <c r="V66" i="1"/>
  <c r="Y66" i="1" s="1"/>
  <c r="U62" i="1"/>
  <c r="V62" i="1"/>
  <c r="Y62" i="1" s="1"/>
  <c r="V58" i="1"/>
  <c r="Y58" i="1" s="1"/>
  <c r="U58" i="1"/>
  <c r="V54" i="1"/>
  <c r="Y54" i="1" s="1"/>
  <c r="U54" i="1"/>
  <c r="U50" i="1"/>
  <c r="V50" i="1"/>
  <c r="Y50" i="1" s="1"/>
  <c r="U46" i="1"/>
  <c r="V46" i="1"/>
  <c r="Y46" i="1" s="1"/>
  <c r="V42" i="1"/>
  <c r="Y42" i="1" s="1"/>
  <c r="U42" i="1"/>
  <c r="V38" i="1"/>
  <c r="Y38" i="1" s="1"/>
  <c r="U38" i="1"/>
  <c r="U34" i="1"/>
  <c r="V34" i="1"/>
  <c r="Y34" i="1" s="1"/>
  <c r="U30" i="1"/>
  <c r="V30" i="1"/>
  <c r="Y30" i="1" s="1"/>
  <c r="V26" i="1"/>
  <c r="Y26" i="1" s="1"/>
  <c r="U26" i="1"/>
  <c r="V22" i="1"/>
  <c r="Y22" i="1" s="1"/>
  <c r="U22" i="1"/>
  <c r="U18" i="1"/>
  <c r="V18" i="1"/>
  <c r="Y18" i="1" s="1"/>
  <c r="U14" i="1"/>
  <c r="V14" i="1"/>
  <c r="Y14" i="1" s="1"/>
  <c r="V10" i="1"/>
  <c r="Y10" i="1" s="1"/>
  <c r="U10" i="1"/>
  <c r="V6" i="1"/>
  <c r="Y6" i="1" s="1"/>
  <c r="U6" i="1"/>
  <c r="U48" i="1"/>
  <c r="U40" i="1"/>
  <c r="U32" i="1"/>
  <c r="U24" i="1"/>
  <c r="U16" i="1"/>
  <c r="U8" i="1"/>
  <c r="V179" i="1"/>
  <c r="Y179" i="1" s="1"/>
  <c r="V158" i="1"/>
  <c r="Y158" i="1" s="1"/>
  <c r="V115" i="1"/>
  <c r="Y115" i="1" s="1"/>
  <c r="V94" i="1"/>
  <c r="Y94" i="1" s="1"/>
  <c r="U69" i="1"/>
  <c r="U61" i="1"/>
  <c r="U53" i="1"/>
  <c r="U45" i="1"/>
  <c r="U37" i="1"/>
  <c r="U29" i="1"/>
  <c r="U21" i="1"/>
  <c r="U13" i="1"/>
  <c r="U5" i="1"/>
  <c r="V195" i="1"/>
  <c r="Y195" i="1" s="1"/>
  <c r="V174" i="1"/>
  <c r="Y174" i="1" s="1"/>
  <c r="V131" i="1"/>
  <c r="Y131" i="1" s="1"/>
  <c r="V110" i="1"/>
  <c r="Y110" i="1" s="1"/>
  <c r="V67" i="1"/>
  <c r="Y67" i="1" s="1"/>
  <c r="V4" i="1"/>
  <c r="Y4" i="1" s="1"/>
  <c r="U4" i="1"/>
  <c r="X4" i="1" s="1"/>
  <c r="O4" i="1"/>
  <c r="R4" i="1" s="1"/>
  <c r="N4" i="1"/>
  <c r="Q4" i="1" s="1"/>
  <c r="P8" i="1" l="1"/>
  <c r="P72" i="1"/>
  <c r="P136" i="1"/>
  <c r="P192" i="1"/>
  <c r="P104" i="1"/>
  <c r="P235" i="1"/>
  <c r="Q15" i="1"/>
  <c r="P15" i="1"/>
  <c r="Q36" i="1"/>
  <c r="P36" i="1"/>
  <c r="Q57" i="1"/>
  <c r="P57" i="1"/>
  <c r="Q79" i="1"/>
  <c r="P79" i="1"/>
  <c r="Q100" i="1"/>
  <c r="P100" i="1"/>
  <c r="Q121" i="1"/>
  <c r="P121" i="1"/>
  <c r="Q143" i="1"/>
  <c r="P143" i="1"/>
  <c r="Q164" i="1"/>
  <c r="P164" i="1"/>
  <c r="Q185" i="1"/>
  <c r="P185" i="1"/>
  <c r="Q21" i="1"/>
  <c r="P21" i="1"/>
  <c r="Q43" i="1"/>
  <c r="P43" i="1"/>
  <c r="Q64" i="1"/>
  <c r="P64" i="1"/>
  <c r="Q85" i="1"/>
  <c r="P85" i="1"/>
  <c r="Q107" i="1"/>
  <c r="P107" i="1"/>
  <c r="Q128" i="1"/>
  <c r="P128" i="1"/>
  <c r="Q149" i="1"/>
  <c r="P149" i="1"/>
  <c r="Q171" i="1"/>
  <c r="P171" i="1"/>
  <c r="Q7" i="1"/>
  <c r="P7" i="1"/>
  <c r="Q28" i="1"/>
  <c r="P28" i="1"/>
  <c r="Q49" i="1"/>
  <c r="P49" i="1"/>
  <c r="Q71" i="1"/>
  <c r="P71" i="1"/>
  <c r="Q92" i="1"/>
  <c r="P92" i="1"/>
  <c r="Q113" i="1"/>
  <c r="P113" i="1"/>
  <c r="Q135" i="1"/>
  <c r="P135" i="1"/>
  <c r="Q156" i="1"/>
  <c r="P156" i="1"/>
  <c r="Q177" i="1"/>
  <c r="P177" i="1"/>
  <c r="Q199" i="1"/>
  <c r="P199" i="1"/>
  <c r="Q220" i="1"/>
  <c r="P220" i="1"/>
  <c r="Q241" i="1"/>
  <c r="P241" i="1"/>
  <c r="Q19" i="1"/>
  <c r="P19" i="1"/>
  <c r="Q61" i="1"/>
  <c r="P61" i="1"/>
  <c r="Q93" i="1"/>
  <c r="P93" i="1"/>
  <c r="Q147" i="1"/>
  <c r="P147" i="1"/>
  <c r="Q195" i="1"/>
  <c r="P195" i="1"/>
  <c r="Q216" i="1"/>
  <c r="P216" i="1"/>
  <c r="Q237" i="1"/>
  <c r="P237" i="1"/>
  <c r="P45" i="1"/>
  <c r="P125" i="1"/>
  <c r="P157" i="1"/>
  <c r="P197" i="1"/>
  <c r="P217" i="1"/>
  <c r="P88" i="1"/>
  <c r="P152" i="1"/>
  <c r="P196" i="1"/>
  <c r="P213" i="1"/>
  <c r="P191" i="1"/>
  <c r="P207" i="1"/>
  <c r="P223" i="1"/>
  <c r="P239" i="1"/>
  <c r="P24" i="1"/>
  <c r="P212" i="1"/>
  <c r="P228" i="1"/>
  <c r="P244" i="1"/>
  <c r="P56" i="1"/>
  <c r="Q20" i="1"/>
  <c r="P20" i="1"/>
  <c r="Q41" i="1"/>
  <c r="P41" i="1"/>
  <c r="Q63" i="1"/>
  <c r="P63" i="1"/>
  <c r="Q84" i="1"/>
  <c r="P84" i="1"/>
  <c r="Q105" i="1"/>
  <c r="P105" i="1"/>
  <c r="Q127" i="1"/>
  <c r="P127" i="1"/>
  <c r="Q148" i="1"/>
  <c r="P148" i="1"/>
  <c r="Q169" i="1"/>
  <c r="P169" i="1"/>
  <c r="Q6" i="1"/>
  <c r="P6" i="1"/>
  <c r="P14" i="1"/>
  <c r="Q14" i="1"/>
  <c r="Q22" i="1"/>
  <c r="P22" i="1"/>
  <c r="Q30" i="1"/>
  <c r="P30" i="1"/>
  <c r="Q38" i="1"/>
  <c r="P38" i="1"/>
  <c r="Q46" i="1"/>
  <c r="P46" i="1"/>
  <c r="Q54" i="1"/>
  <c r="P54" i="1"/>
  <c r="Q62" i="1"/>
  <c r="P62" i="1"/>
  <c r="Q70" i="1"/>
  <c r="P70" i="1"/>
  <c r="P78" i="1"/>
  <c r="Q78" i="1"/>
  <c r="Q86" i="1"/>
  <c r="P86" i="1"/>
  <c r="Q94" i="1"/>
  <c r="P94" i="1"/>
  <c r="Q102" i="1"/>
  <c r="P102" i="1"/>
  <c r="P110" i="1"/>
  <c r="Q110" i="1"/>
  <c r="Q118" i="1"/>
  <c r="P118" i="1"/>
  <c r="P126" i="1"/>
  <c r="Q126" i="1"/>
  <c r="Q134" i="1"/>
  <c r="P134" i="1"/>
  <c r="P142" i="1"/>
  <c r="Q142" i="1"/>
  <c r="Q150" i="1"/>
  <c r="P150" i="1"/>
  <c r="P158" i="1"/>
  <c r="Q158" i="1"/>
  <c r="Q166" i="1"/>
  <c r="P166" i="1"/>
  <c r="P174" i="1"/>
  <c r="Q174" i="1"/>
  <c r="Q182" i="1"/>
  <c r="P182" i="1"/>
  <c r="P190" i="1"/>
  <c r="Q190" i="1"/>
  <c r="Q198" i="1"/>
  <c r="P198" i="1"/>
  <c r="P206" i="1"/>
  <c r="Q206" i="1"/>
  <c r="P214" i="1"/>
  <c r="Q214" i="1"/>
  <c r="P222" i="1"/>
  <c r="Q222" i="1"/>
  <c r="P230" i="1"/>
  <c r="Q230" i="1"/>
  <c r="P238" i="1"/>
  <c r="Q238" i="1"/>
  <c r="Q246" i="1"/>
  <c r="P246" i="1"/>
  <c r="Q5" i="1"/>
  <c r="P5" i="1"/>
  <c r="Q27" i="1"/>
  <c r="P27" i="1"/>
  <c r="Q48" i="1"/>
  <c r="P48" i="1"/>
  <c r="Q69" i="1"/>
  <c r="P69" i="1"/>
  <c r="Q91" i="1"/>
  <c r="P91" i="1"/>
  <c r="Q112" i="1"/>
  <c r="P112" i="1"/>
  <c r="Q133" i="1"/>
  <c r="P133" i="1"/>
  <c r="Q155" i="1"/>
  <c r="P155" i="1"/>
  <c r="Q176" i="1"/>
  <c r="P176" i="1"/>
  <c r="Q12" i="1"/>
  <c r="P12" i="1"/>
  <c r="Q33" i="1"/>
  <c r="P33" i="1"/>
  <c r="Q55" i="1"/>
  <c r="P55" i="1"/>
  <c r="Q76" i="1"/>
  <c r="P76" i="1"/>
  <c r="Q97" i="1"/>
  <c r="P97" i="1"/>
  <c r="Q119" i="1"/>
  <c r="P119" i="1"/>
  <c r="Q140" i="1"/>
  <c r="P140" i="1"/>
  <c r="Q161" i="1"/>
  <c r="P161" i="1"/>
  <c r="Q183" i="1"/>
  <c r="P183" i="1"/>
  <c r="Q204" i="1"/>
  <c r="P204" i="1"/>
  <c r="Q225" i="1"/>
  <c r="P225" i="1"/>
  <c r="Q247" i="1"/>
  <c r="P247" i="1"/>
  <c r="Q29" i="1"/>
  <c r="P29" i="1"/>
  <c r="Q67" i="1"/>
  <c r="P67" i="1"/>
  <c r="Q99" i="1"/>
  <c r="P99" i="1"/>
  <c r="Q163" i="1"/>
  <c r="P163" i="1"/>
  <c r="Q200" i="1"/>
  <c r="P200" i="1"/>
  <c r="Q221" i="1"/>
  <c r="P221" i="1"/>
  <c r="Q243" i="1"/>
  <c r="P243" i="1"/>
  <c r="P249" i="1"/>
  <c r="Q25" i="1"/>
  <c r="P25" i="1"/>
  <c r="Q47" i="1"/>
  <c r="P47" i="1"/>
  <c r="Q68" i="1"/>
  <c r="P68" i="1"/>
  <c r="Q89" i="1"/>
  <c r="P89" i="1"/>
  <c r="Q111" i="1"/>
  <c r="P111" i="1"/>
  <c r="Q132" i="1"/>
  <c r="P132" i="1"/>
  <c r="Q153" i="1"/>
  <c r="P153" i="1"/>
  <c r="Q175" i="1"/>
  <c r="P175" i="1"/>
  <c r="Q11" i="1"/>
  <c r="P11" i="1"/>
  <c r="Q32" i="1"/>
  <c r="P32" i="1"/>
  <c r="Q53" i="1"/>
  <c r="P53" i="1"/>
  <c r="Q75" i="1"/>
  <c r="P75" i="1"/>
  <c r="Q96" i="1"/>
  <c r="P96" i="1"/>
  <c r="Q117" i="1"/>
  <c r="P117" i="1"/>
  <c r="Q139" i="1"/>
  <c r="P139" i="1"/>
  <c r="Q160" i="1"/>
  <c r="P160" i="1"/>
  <c r="Q181" i="1"/>
  <c r="P181" i="1"/>
  <c r="Q17" i="1"/>
  <c r="P17" i="1"/>
  <c r="Q39" i="1"/>
  <c r="P39" i="1"/>
  <c r="Q60" i="1"/>
  <c r="P60" i="1"/>
  <c r="Q81" i="1"/>
  <c r="P81" i="1"/>
  <c r="Q103" i="1"/>
  <c r="P103" i="1"/>
  <c r="Q124" i="1"/>
  <c r="P124" i="1"/>
  <c r="Q145" i="1"/>
  <c r="P145" i="1"/>
  <c r="Q167" i="1"/>
  <c r="P167" i="1"/>
  <c r="Q188" i="1"/>
  <c r="P188" i="1"/>
  <c r="Q209" i="1"/>
  <c r="P209" i="1"/>
  <c r="Q231" i="1"/>
  <c r="P231" i="1"/>
  <c r="Q252" i="1"/>
  <c r="P252" i="1"/>
  <c r="Q35" i="1"/>
  <c r="P35" i="1"/>
  <c r="Q77" i="1"/>
  <c r="P77" i="1"/>
  <c r="Q115" i="1"/>
  <c r="P115" i="1"/>
  <c r="Q179" i="1"/>
  <c r="P179" i="1"/>
  <c r="Q205" i="1"/>
  <c r="P205" i="1"/>
  <c r="Q227" i="1"/>
  <c r="P227" i="1"/>
  <c r="Q248" i="1"/>
  <c r="P248" i="1"/>
  <c r="P109" i="1"/>
  <c r="P141" i="1"/>
  <c r="P173" i="1"/>
  <c r="P201" i="1"/>
  <c r="P233" i="1"/>
  <c r="P40" i="1"/>
  <c r="P120" i="1"/>
  <c r="P184" i="1"/>
  <c r="P208" i="1"/>
  <c r="P229" i="1"/>
  <c r="P203" i="1"/>
  <c r="P251" i="1"/>
  <c r="P224" i="1"/>
  <c r="P168" i="1"/>
  <c r="P245" i="1"/>
  <c r="Q9" i="1"/>
  <c r="P9" i="1"/>
  <c r="Q31" i="1"/>
  <c r="P31" i="1"/>
  <c r="Q52" i="1"/>
  <c r="P52" i="1"/>
  <c r="Q73" i="1"/>
  <c r="P73" i="1"/>
  <c r="Q95" i="1"/>
  <c r="P95" i="1"/>
  <c r="Q116" i="1"/>
  <c r="P116" i="1"/>
  <c r="Q137" i="1"/>
  <c r="P137" i="1"/>
  <c r="Q159" i="1"/>
  <c r="P159" i="1"/>
  <c r="Q180" i="1"/>
  <c r="P180" i="1"/>
  <c r="Q10" i="1"/>
  <c r="P10" i="1"/>
  <c r="Q18" i="1"/>
  <c r="P18" i="1"/>
  <c r="Q26" i="1"/>
  <c r="P26" i="1"/>
  <c r="Q34" i="1"/>
  <c r="P34" i="1"/>
  <c r="P42" i="1"/>
  <c r="Q42" i="1"/>
  <c r="P50" i="1"/>
  <c r="Q50" i="1"/>
  <c r="Q58" i="1"/>
  <c r="P58" i="1"/>
  <c r="Q66" i="1"/>
  <c r="P66" i="1"/>
  <c r="Q74" i="1"/>
  <c r="P74" i="1"/>
  <c r="Q82" i="1"/>
  <c r="P82" i="1"/>
  <c r="Q90" i="1"/>
  <c r="P90" i="1"/>
  <c r="Q98" i="1"/>
  <c r="P98" i="1"/>
  <c r="Q106" i="1"/>
  <c r="P106" i="1"/>
  <c r="Q114" i="1"/>
  <c r="P114" i="1"/>
  <c r="Q122" i="1"/>
  <c r="P122" i="1"/>
  <c r="Q130" i="1"/>
  <c r="P130" i="1"/>
  <c r="Q138" i="1"/>
  <c r="P138" i="1"/>
  <c r="Q146" i="1"/>
  <c r="P146" i="1"/>
  <c r="Q154" i="1"/>
  <c r="P154" i="1"/>
  <c r="Q162" i="1"/>
  <c r="P162" i="1"/>
  <c r="Q170" i="1"/>
  <c r="P170" i="1"/>
  <c r="Q178" i="1"/>
  <c r="P178" i="1"/>
  <c r="Q186" i="1"/>
  <c r="P186" i="1"/>
  <c r="Q194" i="1"/>
  <c r="P194" i="1"/>
  <c r="Q202" i="1"/>
  <c r="P202" i="1"/>
  <c r="Q210" i="1"/>
  <c r="P210" i="1"/>
  <c r="Q218" i="1"/>
  <c r="P218" i="1"/>
  <c r="Q226" i="1"/>
  <c r="P226" i="1"/>
  <c r="Q234" i="1"/>
  <c r="P234" i="1"/>
  <c r="Q242" i="1"/>
  <c r="P242" i="1"/>
  <c r="Q250" i="1"/>
  <c r="P250" i="1"/>
  <c r="Q16" i="1"/>
  <c r="P16" i="1"/>
  <c r="Q37" i="1"/>
  <c r="P37" i="1"/>
  <c r="Q59" i="1"/>
  <c r="P59" i="1"/>
  <c r="Q80" i="1"/>
  <c r="P80" i="1"/>
  <c r="Q101" i="1"/>
  <c r="P101" i="1"/>
  <c r="Q123" i="1"/>
  <c r="P123" i="1"/>
  <c r="Q144" i="1"/>
  <c r="P144" i="1"/>
  <c r="Q165" i="1"/>
  <c r="P165" i="1"/>
  <c r="Q187" i="1"/>
  <c r="P187" i="1"/>
  <c r="Q23" i="1"/>
  <c r="P23" i="1"/>
  <c r="Q44" i="1"/>
  <c r="P44" i="1"/>
  <c r="Q65" i="1"/>
  <c r="P65" i="1"/>
  <c r="Q87" i="1"/>
  <c r="P87" i="1"/>
  <c r="Q108" i="1"/>
  <c r="P108" i="1"/>
  <c r="Q129" i="1"/>
  <c r="P129" i="1"/>
  <c r="Q151" i="1"/>
  <c r="P151" i="1"/>
  <c r="Q172" i="1"/>
  <c r="P172" i="1"/>
  <c r="Q193" i="1"/>
  <c r="P193" i="1"/>
  <c r="Q215" i="1"/>
  <c r="P215" i="1"/>
  <c r="Q236" i="1"/>
  <c r="P236" i="1"/>
  <c r="Q13" i="1"/>
  <c r="P13" i="1"/>
  <c r="Q51" i="1"/>
  <c r="P51" i="1"/>
  <c r="Q83" i="1"/>
  <c r="P83" i="1"/>
  <c r="Q131" i="1"/>
  <c r="P131" i="1"/>
  <c r="Q189" i="1"/>
  <c r="P189" i="1"/>
  <c r="Q211" i="1"/>
  <c r="P211" i="1"/>
  <c r="Q232" i="1"/>
  <c r="P232" i="1"/>
  <c r="P219" i="1"/>
  <c r="P240" i="1"/>
  <c r="X69" i="1"/>
  <c r="W69" i="1"/>
  <c r="X32" i="1"/>
  <c r="W32" i="1"/>
  <c r="X30" i="1"/>
  <c r="W30" i="1"/>
  <c r="X90" i="1"/>
  <c r="W90" i="1"/>
  <c r="X126" i="1"/>
  <c r="W126" i="1"/>
  <c r="X162" i="1"/>
  <c r="W162" i="1"/>
  <c r="W13" i="1"/>
  <c r="X13" i="1"/>
  <c r="X45" i="1"/>
  <c r="W45" i="1"/>
  <c r="X8" i="1"/>
  <c r="W8" i="1"/>
  <c r="X40" i="1"/>
  <c r="W40" i="1"/>
  <c r="X10" i="1"/>
  <c r="W10" i="1"/>
  <c r="X26" i="1"/>
  <c r="W26" i="1"/>
  <c r="X42" i="1"/>
  <c r="W42" i="1"/>
  <c r="X58" i="1"/>
  <c r="W58" i="1"/>
  <c r="X74" i="1"/>
  <c r="W74" i="1"/>
  <c r="X82" i="1"/>
  <c r="W82" i="1"/>
  <c r="X102" i="1"/>
  <c r="W102" i="1"/>
  <c r="X110" i="1"/>
  <c r="W110" i="1"/>
  <c r="X138" i="1"/>
  <c r="W138" i="1"/>
  <c r="X146" i="1"/>
  <c r="W146" i="1"/>
  <c r="X166" i="1"/>
  <c r="W166" i="1"/>
  <c r="X174" i="1"/>
  <c r="W174" i="1"/>
  <c r="X202" i="1"/>
  <c r="W202" i="1"/>
  <c r="X210" i="1"/>
  <c r="W210" i="1"/>
  <c r="X218" i="1"/>
  <c r="W218" i="1"/>
  <c r="X226" i="1"/>
  <c r="W226" i="1"/>
  <c r="X234" i="1"/>
  <c r="W234" i="1"/>
  <c r="X242" i="1"/>
  <c r="W242" i="1"/>
  <c r="X250" i="1"/>
  <c r="W250" i="1"/>
  <c r="W9" i="1"/>
  <c r="X9" i="1"/>
  <c r="W41" i="1"/>
  <c r="X41" i="1"/>
  <c r="W73" i="1"/>
  <c r="X73" i="1"/>
  <c r="X19" i="1"/>
  <c r="W19" i="1"/>
  <c r="X35" i="1"/>
  <c r="W35" i="1"/>
  <c r="X51" i="1"/>
  <c r="W51" i="1"/>
  <c r="X71" i="1"/>
  <c r="W71" i="1"/>
  <c r="X79" i="1"/>
  <c r="W79" i="1"/>
  <c r="X107" i="1"/>
  <c r="W107" i="1"/>
  <c r="X115" i="1"/>
  <c r="W115" i="1"/>
  <c r="X135" i="1"/>
  <c r="W135" i="1"/>
  <c r="X143" i="1"/>
  <c r="W143" i="1"/>
  <c r="X171" i="1"/>
  <c r="W171" i="1"/>
  <c r="X179" i="1"/>
  <c r="W179" i="1"/>
  <c r="X199" i="1"/>
  <c r="W199" i="1"/>
  <c r="X207" i="1"/>
  <c r="W207" i="1"/>
  <c r="X215" i="1"/>
  <c r="W215" i="1"/>
  <c r="X223" i="1"/>
  <c r="W223" i="1"/>
  <c r="X231" i="1"/>
  <c r="W231" i="1"/>
  <c r="X239" i="1"/>
  <c r="W239" i="1"/>
  <c r="X247" i="1"/>
  <c r="W247" i="1"/>
  <c r="X12" i="1"/>
  <c r="W12" i="1"/>
  <c r="X44" i="1"/>
  <c r="W44" i="1"/>
  <c r="X81" i="1"/>
  <c r="W81" i="1"/>
  <c r="X89" i="1"/>
  <c r="W89" i="1"/>
  <c r="X97" i="1"/>
  <c r="W97" i="1"/>
  <c r="X105" i="1"/>
  <c r="W105" i="1"/>
  <c r="X113" i="1"/>
  <c r="W113" i="1"/>
  <c r="X121" i="1"/>
  <c r="W121" i="1"/>
  <c r="X129" i="1"/>
  <c r="W129" i="1"/>
  <c r="X137" i="1"/>
  <c r="W137" i="1"/>
  <c r="X145" i="1"/>
  <c r="W145" i="1"/>
  <c r="X153" i="1"/>
  <c r="W153" i="1"/>
  <c r="X161" i="1"/>
  <c r="W161" i="1"/>
  <c r="X169" i="1"/>
  <c r="W169" i="1"/>
  <c r="X177" i="1"/>
  <c r="W177" i="1"/>
  <c r="X185" i="1"/>
  <c r="W185" i="1"/>
  <c r="X193" i="1"/>
  <c r="W193" i="1"/>
  <c r="X201" i="1"/>
  <c r="W201" i="1"/>
  <c r="X209" i="1"/>
  <c r="W209" i="1"/>
  <c r="X217" i="1"/>
  <c r="W217" i="1"/>
  <c r="X225" i="1"/>
  <c r="W225" i="1"/>
  <c r="X233" i="1"/>
  <c r="W233" i="1"/>
  <c r="X241" i="1"/>
  <c r="W241" i="1"/>
  <c r="X249" i="1"/>
  <c r="W249" i="1"/>
  <c r="X56" i="1"/>
  <c r="W56" i="1"/>
  <c r="X64" i="1"/>
  <c r="W64" i="1"/>
  <c r="X72" i="1"/>
  <c r="W72" i="1"/>
  <c r="X80" i="1"/>
  <c r="W80" i="1"/>
  <c r="X88" i="1"/>
  <c r="W88" i="1"/>
  <c r="X96" i="1"/>
  <c r="W96" i="1"/>
  <c r="X112" i="1"/>
  <c r="W112" i="1"/>
  <c r="X128" i="1"/>
  <c r="W128" i="1"/>
  <c r="X136" i="1"/>
  <c r="W136" i="1"/>
  <c r="X144" i="1"/>
  <c r="W144" i="1"/>
  <c r="X152" i="1"/>
  <c r="W152" i="1"/>
  <c r="X160" i="1"/>
  <c r="W160" i="1"/>
  <c r="X176" i="1"/>
  <c r="W176" i="1"/>
  <c r="X192" i="1"/>
  <c r="W192" i="1"/>
  <c r="X200" i="1"/>
  <c r="W200" i="1"/>
  <c r="X216" i="1"/>
  <c r="W216" i="1"/>
  <c r="X232" i="1"/>
  <c r="W232" i="1"/>
  <c r="X18" i="1"/>
  <c r="W18" i="1"/>
  <c r="X34" i="1"/>
  <c r="W34" i="1"/>
  <c r="X50" i="1"/>
  <c r="W50" i="1"/>
  <c r="W94" i="1"/>
  <c r="X94" i="1"/>
  <c r="X130" i="1"/>
  <c r="W130" i="1"/>
  <c r="X150" i="1"/>
  <c r="W150" i="1"/>
  <c r="X194" i="1"/>
  <c r="W194" i="1"/>
  <c r="W17" i="1"/>
  <c r="X17" i="1"/>
  <c r="X7" i="1"/>
  <c r="W7" i="1"/>
  <c r="X23" i="1"/>
  <c r="W23" i="1"/>
  <c r="X31" i="1"/>
  <c r="W31" i="1"/>
  <c r="X47" i="1"/>
  <c r="W47" i="1"/>
  <c r="X55" i="1"/>
  <c r="W55" i="1"/>
  <c r="X63" i="1"/>
  <c r="W63" i="1"/>
  <c r="X91" i="1"/>
  <c r="W91" i="1"/>
  <c r="X99" i="1"/>
  <c r="W99" i="1"/>
  <c r="X119" i="1"/>
  <c r="W119" i="1"/>
  <c r="X127" i="1"/>
  <c r="W127" i="1"/>
  <c r="X155" i="1"/>
  <c r="W155" i="1"/>
  <c r="X163" i="1"/>
  <c r="W163" i="1"/>
  <c r="X183" i="1"/>
  <c r="W183" i="1"/>
  <c r="X191" i="1"/>
  <c r="W191" i="1"/>
  <c r="X20" i="1"/>
  <c r="W20" i="1"/>
  <c r="X52" i="1"/>
  <c r="W52" i="1"/>
  <c r="X104" i="1"/>
  <c r="W104" i="1"/>
  <c r="X120" i="1"/>
  <c r="W120" i="1"/>
  <c r="X168" i="1"/>
  <c r="W168" i="1"/>
  <c r="X184" i="1"/>
  <c r="W184" i="1"/>
  <c r="X208" i="1"/>
  <c r="W208" i="1"/>
  <c r="X224" i="1"/>
  <c r="W224" i="1"/>
  <c r="X248" i="1"/>
  <c r="W248" i="1"/>
  <c r="W5" i="1"/>
  <c r="X5" i="1"/>
  <c r="X62" i="1"/>
  <c r="W62" i="1"/>
  <c r="W21" i="1"/>
  <c r="X21" i="1"/>
  <c r="W53" i="1"/>
  <c r="X53" i="1"/>
  <c r="X16" i="1"/>
  <c r="W16" i="1"/>
  <c r="X48" i="1"/>
  <c r="W48" i="1"/>
  <c r="X66" i="1"/>
  <c r="W66" i="1"/>
  <c r="X86" i="1"/>
  <c r="W86" i="1"/>
  <c r="W122" i="1"/>
  <c r="X122" i="1"/>
  <c r="X158" i="1"/>
  <c r="W158" i="1"/>
  <c r="X186" i="1"/>
  <c r="W186" i="1"/>
  <c r="X49" i="1"/>
  <c r="W49" i="1"/>
  <c r="X15" i="1"/>
  <c r="W15" i="1"/>
  <c r="X39" i="1"/>
  <c r="W39" i="1"/>
  <c r="W29" i="1"/>
  <c r="X29" i="1"/>
  <c r="W61" i="1"/>
  <c r="X61" i="1"/>
  <c r="X24" i="1"/>
  <c r="W24" i="1"/>
  <c r="X6" i="1"/>
  <c r="W6" i="1"/>
  <c r="X22" i="1"/>
  <c r="W22" i="1"/>
  <c r="X38" i="1"/>
  <c r="W38" i="1"/>
  <c r="X54" i="1"/>
  <c r="W54" i="1"/>
  <c r="X70" i="1"/>
  <c r="W70" i="1"/>
  <c r="X78" i="1"/>
  <c r="W78" i="1"/>
  <c r="W106" i="1"/>
  <c r="X106" i="1"/>
  <c r="X114" i="1"/>
  <c r="W114" i="1"/>
  <c r="X134" i="1"/>
  <c r="W134" i="1"/>
  <c r="X142" i="1"/>
  <c r="W142" i="1"/>
  <c r="X170" i="1"/>
  <c r="W170" i="1"/>
  <c r="X178" i="1"/>
  <c r="W178" i="1"/>
  <c r="X198" i="1"/>
  <c r="W198" i="1"/>
  <c r="X206" i="1"/>
  <c r="W206" i="1"/>
  <c r="X214" i="1"/>
  <c r="W214" i="1"/>
  <c r="X222" i="1"/>
  <c r="W222" i="1"/>
  <c r="X230" i="1"/>
  <c r="W230" i="1"/>
  <c r="X238" i="1"/>
  <c r="W238" i="1"/>
  <c r="X246" i="1"/>
  <c r="W246" i="1"/>
  <c r="W25" i="1"/>
  <c r="X25" i="1"/>
  <c r="X57" i="1"/>
  <c r="W57" i="1"/>
  <c r="X75" i="1"/>
  <c r="W75" i="1"/>
  <c r="X83" i="1"/>
  <c r="W83" i="1"/>
  <c r="X103" i="1"/>
  <c r="W103" i="1"/>
  <c r="X111" i="1"/>
  <c r="W111" i="1"/>
  <c r="X139" i="1"/>
  <c r="W139" i="1"/>
  <c r="X147" i="1"/>
  <c r="W147" i="1"/>
  <c r="X167" i="1"/>
  <c r="W167" i="1"/>
  <c r="X175" i="1"/>
  <c r="W175" i="1"/>
  <c r="X203" i="1"/>
  <c r="W203" i="1"/>
  <c r="X211" i="1"/>
  <c r="W211" i="1"/>
  <c r="X219" i="1"/>
  <c r="W219" i="1"/>
  <c r="X227" i="1"/>
  <c r="W227" i="1"/>
  <c r="X235" i="1"/>
  <c r="W235" i="1"/>
  <c r="X243" i="1"/>
  <c r="W243" i="1"/>
  <c r="X251" i="1"/>
  <c r="W251" i="1"/>
  <c r="X28" i="1"/>
  <c r="W28" i="1"/>
  <c r="X77" i="1"/>
  <c r="W77" i="1"/>
  <c r="W85" i="1"/>
  <c r="X85" i="1"/>
  <c r="W93" i="1"/>
  <c r="X93" i="1"/>
  <c r="X101" i="1"/>
  <c r="W101" i="1"/>
  <c r="X109" i="1"/>
  <c r="W109" i="1"/>
  <c r="X117" i="1"/>
  <c r="W117" i="1"/>
  <c r="X125" i="1"/>
  <c r="W125" i="1"/>
  <c r="X133" i="1"/>
  <c r="W133" i="1"/>
  <c r="X141" i="1"/>
  <c r="W141" i="1"/>
  <c r="X149" i="1"/>
  <c r="W149" i="1"/>
  <c r="X157" i="1"/>
  <c r="W157" i="1"/>
  <c r="X165" i="1"/>
  <c r="W165" i="1"/>
  <c r="X173" i="1"/>
  <c r="W173" i="1"/>
  <c r="X181" i="1"/>
  <c r="W181" i="1"/>
  <c r="X189" i="1"/>
  <c r="W189" i="1"/>
  <c r="X197" i="1"/>
  <c r="W197" i="1"/>
  <c r="X205" i="1"/>
  <c r="W205" i="1"/>
  <c r="X213" i="1"/>
  <c r="W213" i="1"/>
  <c r="X221" i="1"/>
  <c r="W221" i="1"/>
  <c r="X229" i="1"/>
  <c r="W229" i="1"/>
  <c r="X237" i="1"/>
  <c r="W237" i="1"/>
  <c r="X245" i="1"/>
  <c r="W245" i="1"/>
  <c r="X60" i="1"/>
  <c r="W60" i="1"/>
  <c r="X68" i="1"/>
  <c r="W68" i="1"/>
  <c r="X76" i="1"/>
  <c r="W76" i="1"/>
  <c r="X84" i="1"/>
  <c r="W84" i="1"/>
  <c r="X92" i="1"/>
  <c r="W92" i="1"/>
  <c r="X100" i="1"/>
  <c r="W100" i="1"/>
  <c r="X108" i="1"/>
  <c r="W108" i="1"/>
  <c r="X116" i="1"/>
  <c r="W116" i="1"/>
  <c r="X124" i="1"/>
  <c r="W124" i="1"/>
  <c r="X132" i="1"/>
  <c r="W132" i="1"/>
  <c r="X140" i="1"/>
  <c r="W140" i="1"/>
  <c r="X148" i="1"/>
  <c r="W148" i="1"/>
  <c r="X156" i="1"/>
  <c r="W156" i="1"/>
  <c r="X164" i="1"/>
  <c r="W164" i="1"/>
  <c r="X172" i="1"/>
  <c r="W172" i="1"/>
  <c r="X180" i="1"/>
  <c r="W180" i="1"/>
  <c r="X188" i="1"/>
  <c r="W188" i="1"/>
  <c r="X196" i="1"/>
  <c r="W196" i="1"/>
  <c r="X204" i="1"/>
  <c r="W204" i="1"/>
  <c r="X212" i="1"/>
  <c r="W212" i="1"/>
  <c r="X220" i="1"/>
  <c r="W220" i="1"/>
  <c r="X228" i="1"/>
  <c r="W228" i="1"/>
  <c r="X240" i="1"/>
  <c r="W240" i="1"/>
  <c r="W37" i="1"/>
  <c r="X37" i="1"/>
  <c r="X14" i="1"/>
  <c r="W14" i="1"/>
  <c r="X46" i="1"/>
  <c r="W46" i="1"/>
  <c r="X98" i="1"/>
  <c r="W98" i="1"/>
  <c r="X118" i="1"/>
  <c r="W118" i="1"/>
  <c r="X154" i="1"/>
  <c r="W154" i="1"/>
  <c r="X182" i="1"/>
  <c r="W182" i="1"/>
  <c r="X190" i="1"/>
  <c r="W190" i="1"/>
  <c r="W33" i="1"/>
  <c r="X33" i="1"/>
  <c r="W65" i="1"/>
  <c r="X65" i="1"/>
  <c r="W11" i="1"/>
  <c r="X11" i="1"/>
  <c r="X27" i="1"/>
  <c r="W27" i="1"/>
  <c r="X43" i="1"/>
  <c r="W43" i="1"/>
  <c r="X59" i="1"/>
  <c r="W59" i="1"/>
  <c r="X67" i="1"/>
  <c r="W67" i="1"/>
  <c r="X87" i="1"/>
  <c r="W87" i="1"/>
  <c r="X95" i="1"/>
  <c r="W95" i="1"/>
  <c r="X123" i="1"/>
  <c r="W123" i="1"/>
  <c r="X131" i="1"/>
  <c r="W131" i="1"/>
  <c r="X151" i="1"/>
  <c r="W151" i="1"/>
  <c r="X159" i="1"/>
  <c r="W159" i="1"/>
  <c r="X187" i="1"/>
  <c r="W187" i="1"/>
  <c r="X195" i="1"/>
  <c r="W195" i="1"/>
  <c r="X36" i="1"/>
  <c r="W36" i="1"/>
  <c r="X236" i="1"/>
  <c r="W236" i="1"/>
  <c r="X244" i="1"/>
  <c r="W244" i="1"/>
  <c r="X252" i="1"/>
  <c r="W252" i="1"/>
  <c r="P4" i="1"/>
  <c r="W4" i="1"/>
  <c r="H6" i="1" l="1"/>
  <c r="I6" i="1" l="1"/>
  <c r="J6" i="1" s="1"/>
</calcChain>
</file>

<file path=xl/sharedStrings.xml><?xml version="1.0" encoding="utf-8"?>
<sst xmlns="http://schemas.openxmlformats.org/spreadsheetml/2006/main" count="39" uniqueCount="16">
  <si>
    <t>Pol1</t>
  </si>
  <si>
    <t>Pol2</t>
  </si>
  <si>
    <t>Gráfica Pol1</t>
  </si>
  <si>
    <t>Gráfica Pol2</t>
  </si>
  <si>
    <t>x1</t>
  </si>
  <si>
    <t>y1</t>
  </si>
  <si>
    <t>x2</t>
  </si>
  <si>
    <t>y2</t>
  </si>
  <si>
    <t>producto</t>
  </si>
  <si>
    <t>Index</t>
  </si>
  <si>
    <t>X (mm)</t>
  </si>
  <si>
    <t>Y (mm)</t>
  </si>
  <si>
    <t>Área 
Pol1</t>
  </si>
  <si>
    <t>Área 
Pol2</t>
  </si>
  <si>
    <t>Diferencia</t>
  </si>
  <si>
    <t>Arc Angle (Neg = CW)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</si>
</sst>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 &quot;mm&quot;"/>
    <numFmt numFmtId="165" formatCode="0.00\ &quot;mm2&quot;"/>
    <numFmt numFmtId="166" formatCode="0.000"/>
    <numFmt numFmtId="167" formatCode="0.000\ &quot;mm2&quot;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6" fontId="0" fillId="0" borderId="0" xfId="0" applyNumberFormat="1"/>
    <xf numFmtId="2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/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right"/>
    </xf>
    <xf numFmtId="2" fontId="0" fillId="4" borderId="5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/>
    </xf>
    <xf numFmtId="167" fontId="4" fillId="0" borderId="2" xfId="0" applyNumberFormat="1" applyFont="1" applyBorder="1" applyAlignment="1">
      <alignment horizontal="center" vertical="center"/>
    </xf>
    <xf numFmtId="0" fontId="0" fillId="0" borderId="2" xfId="0" applyBorder="1"/>
    <xf numFmtId="2" fontId="2" fillId="0" borderId="2" xfId="0" applyNumberFormat="1" applyFont="1" applyFill="1" applyBorder="1" applyAlignment="1">
      <alignment wrapText="1"/>
    </xf>
    <xf numFmtId="166" fontId="0" fillId="0" borderId="6" xfId="0" applyNumberFormat="1" applyBorder="1"/>
    <xf numFmtId="0" fontId="0" fillId="0" borderId="6" xfId="0" applyBorder="1"/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9" xfId="0" applyBorder="1"/>
    <xf numFmtId="1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7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7" fontId="3" fillId="0" borderId="3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wrapText="1"/>
    </xf>
    <xf numFmtId="2" fontId="1" fillId="2" borderId="4" xfId="0" applyNumberFormat="1" applyFont="1" applyFill="1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3" borderId="3" xfId="0" applyNumberFormat="1" applyFont="1" applyFill="1" applyBorder="1" applyAlignment="1">
      <alignment horizontal="center" wrapText="1"/>
    </xf>
    <xf numFmtId="2" fontId="1" fillId="3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67912772585667E-2"/>
          <c:y val="5.4032585227706431E-2"/>
          <c:w val="0.76384698408026097"/>
          <c:h val="0.93007547794061518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Pol1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Hoja1!$Q$4:$Q$252</c:f>
              <c:numCache>
                <c:formatCode>0.00</c:formatCode>
                <c:ptCount val="249"/>
                <c:pt idx="0">
                  <c:v>-69.75</c:v>
                </c:pt>
                <c:pt idx="1">
                  <c:v>-69.75</c:v>
                </c:pt>
                <c:pt idx="2">
                  <c:v>-66.25</c:v>
                </c:pt>
                <c:pt idx="3">
                  <c:v>-66.25</c:v>
                </c:pt>
                <c:pt idx="4">
                  <c:v>-65.75</c:v>
                </c:pt>
                <c:pt idx="5">
                  <c:v>-65.75</c:v>
                </c:pt>
                <c:pt idx="6">
                  <c:v>-69.75</c:v>
                </c:pt>
                <c:pt idx="7">
                  <c:v>-69.75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</c:numCache>
            </c:numRef>
          </c:xVal>
          <c:yVal>
            <c:numRef>
              <c:f>Hoja1!$R$4:$R$252</c:f>
              <c:numCache>
                <c:formatCode>0.00</c:formatCode>
                <c:ptCount val="249"/>
                <c:pt idx="0">
                  <c:v>3.5</c:v>
                </c:pt>
                <c:pt idx="1">
                  <c:v>-10.75</c:v>
                </c:pt>
                <c:pt idx="2">
                  <c:v>-10.75</c:v>
                </c:pt>
                <c:pt idx="3">
                  <c:v>-5.75</c:v>
                </c:pt>
                <c:pt idx="4">
                  <c:v>-5.75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9-4C54-B59D-80F634D159C5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Pol2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Hoja1!$X$4:$X$252</c:f>
              <c:numCache>
                <c:formatCode>0.00</c:formatCode>
                <c:ptCount val="249"/>
                <c:pt idx="0">
                  <c:v>-65.75</c:v>
                </c:pt>
                <c:pt idx="1">
                  <c:v>-65.75</c:v>
                </c:pt>
                <c:pt idx="2">
                  <c:v>-69.75</c:v>
                </c:pt>
                <c:pt idx="3">
                  <c:v>-69.75</c:v>
                </c:pt>
                <c:pt idx="4">
                  <c:v>-67.75</c:v>
                </c:pt>
                <c:pt idx="5">
                  <c:v>-67.75</c:v>
                </c:pt>
                <c:pt idx="6">
                  <c:v>-66.25</c:v>
                </c:pt>
                <c:pt idx="7">
                  <c:v>-66.25</c:v>
                </c:pt>
                <c:pt idx="8">
                  <c:v>-62.25</c:v>
                </c:pt>
                <c:pt idx="9">
                  <c:v>-62.25</c:v>
                </c:pt>
                <c:pt idx="10">
                  <c:v>-65.75</c:v>
                </c:pt>
                <c:pt idx="11">
                  <c:v>-65.75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</c:numCache>
            </c:numRef>
          </c:xVal>
          <c:yVal>
            <c:numRef>
              <c:f>Hoja1!$Y$4:$Y$252</c:f>
              <c:numCache>
                <c:formatCode>0.00</c:formatCode>
                <c:ptCount val="249"/>
                <c:pt idx="0">
                  <c:v>-6.25</c:v>
                </c:pt>
                <c:pt idx="1">
                  <c:v>-11.25</c:v>
                </c:pt>
                <c:pt idx="2">
                  <c:v>-11.25</c:v>
                </c:pt>
                <c:pt idx="3">
                  <c:v>-16.5</c:v>
                </c:pt>
                <c:pt idx="4">
                  <c:v>-16.5</c:v>
                </c:pt>
                <c:pt idx="5">
                  <c:v>-21.25</c:v>
                </c:pt>
                <c:pt idx="6">
                  <c:v>-21.25</c:v>
                </c:pt>
                <c:pt idx="7">
                  <c:v>-14</c:v>
                </c:pt>
                <c:pt idx="8">
                  <c:v>-14</c:v>
                </c:pt>
                <c:pt idx="9">
                  <c:v>-6.25</c:v>
                </c:pt>
                <c:pt idx="10">
                  <c:v>-6.25</c:v>
                </c:pt>
                <c:pt idx="11">
                  <c:v>-6.25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9-4C54-B59D-80F634D1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2512"/>
        <c:axId val="62365696"/>
      </c:scatterChart>
      <c:valAx>
        <c:axId val="976725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one"/>
        <c:crossAx val="62365696"/>
        <c:crosses val="autoZero"/>
        <c:crossBetween val="midCat"/>
      </c:valAx>
      <c:valAx>
        <c:axId val="623656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one"/>
        <c:crossAx val="9767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8</xdr:row>
      <xdr:rowOff>133350</xdr:rowOff>
    </xdr:from>
    <xdr:to>
      <xdr:col>10</xdr:col>
      <xdr:colOff>476250</xdr:colOff>
      <xdr:row>31</xdr:row>
      <xdr:rowOff>133349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3"/>
  <sheetViews>
    <sheetView tabSelected="1" zoomScaleNormal="100" workbookViewId="0">
      <selection activeCell="M4" sqref="M4:M252"/>
    </sheetView>
  </sheetViews>
  <sheetFormatPr defaultColWidth="11.42578125" defaultRowHeight="15"/>
  <cols>
    <col min="1" max="1" width="6" style="3" customWidth="1"/>
    <col min="2" max="2" width="7.42578125" style="4" customWidth="1"/>
    <col min="3" max="3" width="7.28515625" style="4" bestFit="1" customWidth="1"/>
    <col min="4" max="4" width="6" style="3" bestFit="1" customWidth="1"/>
    <col min="5" max="5" width="7.42578125" style="4" customWidth="1"/>
    <col min="6" max="6" width="7.28515625" style="4" bestFit="1" customWidth="1"/>
    <col min="8" max="9" width="15.42578125" style="2" bestFit="1" customWidth="1"/>
    <col min="10" max="10" width="12.28515625" bestFit="1" customWidth="1"/>
    <col min="11" max="11" width="11.5703125" customWidth="1"/>
    <col min="12" max="13" width="6.28515625" style="13" bestFit="1" customWidth="1"/>
    <col min="14" max="15" width="6.28515625" bestFit="1" customWidth="1"/>
    <col min="16" max="16" width="9" bestFit="1" customWidth="1"/>
    <col min="17" max="18" width="6.28515625" bestFit="1" customWidth="1"/>
    <col min="19" max="20" width="6.28515625" style="13" bestFit="1" customWidth="1"/>
    <col min="21" max="22" width="6.28515625" bestFit="1" customWidth="1"/>
    <col min="23" max="23" width="9" bestFit="1" customWidth="1"/>
    <col min="24" max="25" width="6.28515625" bestFit="1" customWidth="1"/>
  </cols>
  <sheetData>
    <row r="1" spans="1:32" ht="15.75" thickBot="1">
      <c r="A1" s="42" t="s">
        <v>0</v>
      </c>
      <c r="B1" s="43"/>
      <c r="C1" s="44"/>
      <c r="D1" s="42" t="s">
        <v>1</v>
      </c>
      <c r="E1" s="43"/>
      <c r="F1" s="44"/>
      <c r="Q1" s="35" t="s">
        <v>2</v>
      </c>
      <c r="R1" s="37"/>
      <c r="X1" s="35" t="s">
        <v>3</v>
      </c>
      <c r="Y1" s="35"/>
    </row>
    <row r="2" spans="1:32" s="1" customFormat="1" ht="16.5" thickTop="1" thickBot="1">
      <c r="A2" s="25"/>
      <c r="B2" s="31" t="s">
        <v>4</v>
      </c>
      <c r="C2" s="32" t="s">
        <v>5</v>
      </c>
      <c r="D2" s="24"/>
      <c r="E2" s="31" t="s">
        <v>6</v>
      </c>
      <c r="F2" s="32" t="s">
        <v>7</v>
      </c>
      <c r="G2" s="33"/>
      <c r="H2" s="2"/>
      <c r="I2" s="33"/>
      <c r="J2" s="33"/>
      <c r="K2" s="33"/>
      <c r="L2" s="14" t="s">
        <v>4</v>
      </c>
      <c r="M2" s="15" t="s">
        <v>5</v>
      </c>
      <c r="N2" s="33" t="s">
        <v>4</v>
      </c>
      <c r="O2" s="33" t="s">
        <v>5</v>
      </c>
      <c r="P2" s="33" t="s">
        <v>8</v>
      </c>
      <c r="Q2" s="33" t="s">
        <v>4</v>
      </c>
      <c r="R2" s="33" t="s">
        <v>5</v>
      </c>
      <c r="S2" s="14" t="s">
        <v>6</v>
      </c>
      <c r="T2" s="15" t="s">
        <v>7</v>
      </c>
      <c r="U2" s="33" t="s">
        <v>6</v>
      </c>
      <c r="V2" s="33" t="s">
        <v>7</v>
      </c>
      <c r="W2" s="33" t="s">
        <v>8</v>
      </c>
      <c r="X2" s="33" t="s">
        <v>6</v>
      </c>
      <c r="Y2" s="33" t="s">
        <v>7</v>
      </c>
      <c r="Z2" s="33"/>
      <c r="AA2" s="33"/>
      <c r="AB2" s="33"/>
      <c r="AC2" s="33"/>
      <c r="AD2" s="33"/>
      <c r="AE2" s="6"/>
      <c r="AF2" s="33"/>
    </row>
    <row r="3" spans="1:32" s="1" customFormat="1" ht="15.75" thickTop="1">
      <c r="A3" s="28" t="s">
        <v>9</v>
      </c>
      <c r="B3" s="29" t="s">
        <v>10</v>
      </c>
      <c r="C3" s="30" t="s">
        <v>11</v>
      </c>
      <c r="D3" s="28" t="s">
        <v>9</v>
      </c>
      <c r="E3" s="29" t="s">
        <v>10</v>
      </c>
      <c r="F3" s="30" t="s">
        <v>11</v>
      </c>
      <c r="G3" s="33"/>
      <c r="H3" s="2"/>
      <c r="I3" s="33"/>
      <c r="J3" s="33"/>
      <c r="K3" s="33"/>
      <c r="L3" s="14"/>
      <c r="M3" s="15"/>
      <c r="N3" s="33"/>
      <c r="O3" s="33"/>
      <c r="P3" s="33"/>
      <c r="Q3" s="33"/>
      <c r="R3" s="33"/>
      <c r="S3" s="14"/>
      <c r="T3" s="15"/>
      <c r="U3" s="33"/>
      <c r="V3" s="33"/>
      <c r="W3" s="33"/>
      <c r="X3" s="33"/>
      <c r="Y3" s="33"/>
      <c r="Z3" s="33"/>
      <c r="AA3" s="33"/>
      <c r="AB3" s="33"/>
      <c r="AC3" s="33"/>
      <c r="AD3" s="33"/>
      <c r="AE3" s="6"/>
      <c r="AF3" s="33"/>
    </row>
    <row r="4" spans="1:32" ht="15.75">
      <c r="A4" s="27">
        <v>0</v>
      </c>
      <c r="B4" s="10">
        <v>-69.75</v>
      </c>
      <c r="C4" s="22">
        <v>3.5</v>
      </c>
      <c r="D4" s="27">
        <v>0</v>
      </c>
      <c r="E4">
        <v>-65.75</v>
      </c>
      <c r="F4" s="23">
        <v>-6.25</v>
      </c>
      <c r="H4" s="40" t="s">
        <v>12</v>
      </c>
      <c r="I4" s="45" t="s">
        <v>13</v>
      </c>
      <c r="J4" s="34" t="s">
        <v>14</v>
      </c>
      <c r="K4" s="18"/>
      <c r="L4" s="17">
        <f>IF(ISBLANK(B4),$B$4,B4)</f>
        <v>-69.75</v>
      </c>
      <c r="M4" s="16">
        <f>IF(ISBLANK(C4),$C$4,C4)</f>
        <v>3.5</v>
      </c>
      <c r="N4" s="4">
        <f>IF(L4=L2,IF(M2=M4,0,L4),L4)</f>
        <v>-69.75</v>
      </c>
      <c r="O4" s="4">
        <f>IF(L4=L2,IF(M2=M4,0,M4),M4)</f>
        <v>3.5</v>
      </c>
      <c r="P4" s="4">
        <f>+(N4*O5)-(N5*O4)</f>
        <v>993.9375</v>
      </c>
      <c r="Q4" s="4">
        <f>IF(N4=0,NA(),N4)</f>
        <v>-69.75</v>
      </c>
      <c r="R4" s="4">
        <f>IF(O4=0,NA(),O4)</f>
        <v>3.5</v>
      </c>
      <c r="S4" s="16">
        <f>IF(ISBLANK(E4),$E$4,E4)</f>
        <v>-65.75</v>
      </c>
      <c r="T4" s="16">
        <f>IF(ISBLANK(F4),$F$4,F4)</f>
        <v>-6.25</v>
      </c>
      <c r="U4" s="4">
        <f>IF(S4=S2,IF(T2=T4,0,S4),S4)</f>
        <v>-65.75</v>
      </c>
      <c r="V4" s="4">
        <f>IF(S4=S2,IF(T2=T4,0,T4),T4)</f>
        <v>-6.25</v>
      </c>
      <c r="W4" s="4">
        <f>+(U4*V5)-(U5*V4)</f>
        <v>328.75</v>
      </c>
      <c r="X4" s="4">
        <f>IF(U4=0,NA(),U4)</f>
        <v>-65.75</v>
      </c>
      <c r="Y4" s="4">
        <f>IF(V4=0,NA(),V4)</f>
        <v>-6.25</v>
      </c>
      <c r="AE4" s="7"/>
    </row>
    <row r="5" spans="1:32" ht="15.75">
      <c r="A5" s="27">
        <v>1</v>
      </c>
      <c r="B5" s="10">
        <v>-69.75</v>
      </c>
      <c r="C5" s="22">
        <v>-10.75</v>
      </c>
      <c r="D5" s="27">
        <v>1</v>
      </c>
      <c r="E5">
        <v>-65.75</v>
      </c>
      <c r="F5" s="23">
        <v>-11.25</v>
      </c>
      <c r="H5" s="41"/>
      <c r="I5" s="46"/>
      <c r="J5" s="34"/>
      <c r="K5" s="18"/>
      <c r="L5" s="17">
        <f t="shared" ref="L5:L68" si="0">IF(ISBLANK(B5),$B$4,B5)</f>
        <v>-69.75</v>
      </c>
      <c r="M5" s="16">
        <f t="shared" ref="M5:M68" si="1">IF(ISBLANK(C5),$C$4,C5)</f>
        <v>-10.75</v>
      </c>
      <c r="N5" s="4">
        <f t="shared" ref="N5:N68" si="2">IF(L5=L3,IF(M3=M5,0,L5),L5)</f>
        <v>-69.75</v>
      </c>
      <c r="O5" s="4">
        <f t="shared" ref="O5:O68" si="3">IF(L5=L3,IF(M3=M5,0,M5),M5)</f>
        <v>-10.75</v>
      </c>
      <c r="P5" s="4">
        <f t="shared" ref="P5:P68" si="4">+(N5*O6)-(N6*O5)</f>
        <v>37.625</v>
      </c>
      <c r="Q5" s="4">
        <f t="shared" ref="Q5:Q68" si="5">IF(N5=0,NA(),N5)</f>
        <v>-69.75</v>
      </c>
      <c r="R5" s="4">
        <f t="shared" ref="R5:R68" si="6">IF(O5=0,NA(),O5)</f>
        <v>-10.75</v>
      </c>
      <c r="S5" s="16">
        <f t="shared" ref="S5:S68" si="7">IF(ISBLANK(E5),$E$4,E5)</f>
        <v>-65.75</v>
      </c>
      <c r="T5" s="16">
        <f t="shared" ref="T5:T68" si="8">IF(ISBLANK(F5),$F$4,F5)</f>
        <v>-11.25</v>
      </c>
      <c r="U5" s="4">
        <f t="shared" ref="U5:U68" si="9">IF(S5=S3,IF(T3=T5,0,S5),S5)</f>
        <v>-65.75</v>
      </c>
      <c r="V5" s="4">
        <f t="shared" ref="V5:V68" si="10">IF(S5=S3,IF(T3=T5,0,T5),T5)</f>
        <v>-11.25</v>
      </c>
      <c r="W5" s="4">
        <f t="shared" ref="W5:W68" si="11">+(U5*V6)-(U6*V5)</f>
        <v>-45</v>
      </c>
      <c r="X5" s="4">
        <f t="shared" ref="X5:X68" si="12">IF(U5=0,NA(),U5)</f>
        <v>-65.75</v>
      </c>
      <c r="Y5" s="4">
        <f t="shared" ref="Y5:Y68" si="13">IF(V5=0,NA(),V5)</f>
        <v>-11.25</v>
      </c>
      <c r="AE5" s="7"/>
    </row>
    <row r="6" spans="1:32" ht="15.75">
      <c r="A6" s="27">
        <v>2</v>
      </c>
      <c r="B6" s="10">
        <v>-66.25</v>
      </c>
      <c r="C6" s="22">
        <v>-10.75</v>
      </c>
      <c r="D6" s="27">
        <v>2</v>
      </c>
      <c r="E6">
        <v>-69.75</v>
      </c>
      <c r="F6" s="23">
        <v>-11.25</v>
      </c>
      <c r="H6" s="38">
        <f>ABS(SUM(P4:P52))/2</f>
        <v>54.5</v>
      </c>
      <c r="I6" s="38">
        <f>ABS(SUM(W4:W52))/2</f>
        <v>54</v>
      </c>
      <c r="J6" s="36">
        <f>I6-H6</f>
        <v>-0.5</v>
      </c>
      <c r="K6" s="19"/>
      <c r="L6" s="17">
        <f t="shared" si="0"/>
        <v>-66.25</v>
      </c>
      <c r="M6" s="16">
        <f t="shared" si="1"/>
        <v>-10.75</v>
      </c>
      <c r="N6" s="4">
        <f t="shared" si="2"/>
        <v>-66.25</v>
      </c>
      <c r="O6" s="4">
        <f t="shared" si="3"/>
        <v>-10.75</v>
      </c>
      <c r="P6" s="4">
        <f t="shared" si="4"/>
        <v>-331.25</v>
      </c>
      <c r="Q6" s="4">
        <f t="shared" si="5"/>
        <v>-66.25</v>
      </c>
      <c r="R6" s="4">
        <f t="shared" si="6"/>
        <v>-10.75</v>
      </c>
      <c r="S6" s="16">
        <f t="shared" si="7"/>
        <v>-69.75</v>
      </c>
      <c r="T6" s="16">
        <f t="shared" si="8"/>
        <v>-11.25</v>
      </c>
      <c r="U6" s="4">
        <f t="shared" si="9"/>
        <v>-69.75</v>
      </c>
      <c r="V6" s="4">
        <f t="shared" si="10"/>
        <v>-11.25</v>
      </c>
      <c r="W6" s="4">
        <f t="shared" si="11"/>
        <v>366.1875</v>
      </c>
      <c r="X6" s="4">
        <f t="shared" si="12"/>
        <v>-69.75</v>
      </c>
      <c r="Y6" s="4">
        <f t="shared" si="13"/>
        <v>-11.25</v>
      </c>
      <c r="AE6" s="7"/>
    </row>
    <row r="7" spans="1:32" ht="15.75">
      <c r="A7" s="27">
        <v>3</v>
      </c>
      <c r="B7" s="10">
        <v>-66.25</v>
      </c>
      <c r="C7" s="22">
        <v>-5.75</v>
      </c>
      <c r="D7" s="27">
        <v>3</v>
      </c>
      <c r="E7">
        <v>-69.75</v>
      </c>
      <c r="F7" s="23">
        <v>-16.5</v>
      </c>
      <c r="H7" s="39"/>
      <c r="I7" s="39"/>
      <c r="J7" s="36"/>
      <c r="K7" s="19"/>
      <c r="L7" s="17">
        <f t="shared" si="0"/>
        <v>-66.25</v>
      </c>
      <c r="M7" s="16">
        <f t="shared" si="1"/>
        <v>-5.75</v>
      </c>
      <c r="N7" s="4">
        <f t="shared" si="2"/>
        <v>-66.25</v>
      </c>
      <c r="O7" s="4">
        <f t="shared" si="3"/>
        <v>-5.75</v>
      </c>
      <c r="P7" s="4">
        <f t="shared" si="4"/>
        <v>2.875</v>
      </c>
      <c r="Q7" s="4">
        <f t="shared" si="5"/>
        <v>-66.25</v>
      </c>
      <c r="R7" s="4">
        <f t="shared" si="6"/>
        <v>-5.75</v>
      </c>
      <c r="S7" s="16">
        <f t="shared" si="7"/>
        <v>-69.75</v>
      </c>
      <c r="T7" s="16">
        <f t="shared" si="8"/>
        <v>-16.5</v>
      </c>
      <c r="U7" s="4">
        <f t="shared" si="9"/>
        <v>-69.75</v>
      </c>
      <c r="V7" s="4">
        <f t="shared" si="10"/>
        <v>-16.5</v>
      </c>
      <c r="W7" s="4">
        <f t="shared" si="11"/>
        <v>33</v>
      </c>
      <c r="X7" s="4">
        <f t="shared" si="12"/>
        <v>-69.75</v>
      </c>
      <c r="Y7" s="4">
        <f t="shared" si="13"/>
        <v>-16.5</v>
      </c>
      <c r="AE7" s="7"/>
    </row>
    <row r="8" spans="1:32">
      <c r="A8" s="27">
        <v>4</v>
      </c>
      <c r="B8" s="10">
        <v>-65.75</v>
      </c>
      <c r="C8" s="22">
        <v>-5.75</v>
      </c>
      <c r="D8" s="27">
        <v>4</v>
      </c>
      <c r="E8">
        <v>-67.75</v>
      </c>
      <c r="F8" s="23">
        <v>-16.5</v>
      </c>
      <c r="K8" s="20"/>
      <c r="L8" s="17">
        <f t="shared" si="0"/>
        <v>-65.75</v>
      </c>
      <c r="M8" s="16">
        <f t="shared" si="1"/>
        <v>-5.75</v>
      </c>
      <c r="N8" s="4">
        <f t="shared" si="2"/>
        <v>-65.75</v>
      </c>
      <c r="O8" s="4">
        <f t="shared" si="3"/>
        <v>-5.75</v>
      </c>
      <c r="P8" s="4">
        <f t="shared" si="4"/>
        <v>-608.1875</v>
      </c>
      <c r="Q8" s="4">
        <f t="shared" si="5"/>
        <v>-65.75</v>
      </c>
      <c r="R8" s="4">
        <f t="shared" si="6"/>
        <v>-5.75</v>
      </c>
      <c r="S8" s="16">
        <f t="shared" si="7"/>
        <v>-67.75</v>
      </c>
      <c r="T8" s="16">
        <f t="shared" si="8"/>
        <v>-16.5</v>
      </c>
      <c r="U8" s="4">
        <f t="shared" si="9"/>
        <v>-67.75</v>
      </c>
      <c r="V8" s="4">
        <f t="shared" si="10"/>
        <v>-16.5</v>
      </c>
      <c r="W8" s="4">
        <f t="shared" si="11"/>
        <v>321.8125</v>
      </c>
      <c r="X8" s="4">
        <f t="shared" si="12"/>
        <v>-67.75</v>
      </c>
      <c r="Y8" s="4">
        <f t="shared" si="13"/>
        <v>-16.5</v>
      </c>
      <c r="AE8" s="7"/>
    </row>
    <row r="9" spans="1:32">
      <c r="A9" s="27">
        <v>5</v>
      </c>
      <c r="B9" s="10">
        <v>-65.75</v>
      </c>
      <c r="C9" s="22">
        <v>3.5</v>
      </c>
      <c r="D9" s="27">
        <v>5</v>
      </c>
      <c r="E9">
        <v>-67.75</v>
      </c>
      <c r="F9" s="23">
        <v>-21.25</v>
      </c>
      <c r="I9" s="11"/>
      <c r="J9" s="11"/>
      <c r="K9" s="21"/>
      <c r="L9" s="17">
        <f t="shared" si="0"/>
        <v>-65.75</v>
      </c>
      <c r="M9" s="16">
        <f t="shared" si="1"/>
        <v>3.5</v>
      </c>
      <c r="N9" s="4">
        <f t="shared" si="2"/>
        <v>-65.75</v>
      </c>
      <c r="O9" s="4">
        <f t="shared" si="3"/>
        <v>3.5</v>
      </c>
      <c r="P9" s="4">
        <f t="shared" si="4"/>
        <v>14</v>
      </c>
      <c r="Q9" s="4">
        <f t="shared" si="5"/>
        <v>-65.75</v>
      </c>
      <c r="R9" s="4">
        <f t="shared" si="6"/>
        <v>3.5</v>
      </c>
      <c r="S9" s="16">
        <f t="shared" si="7"/>
        <v>-67.75</v>
      </c>
      <c r="T9" s="16">
        <f t="shared" si="8"/>
        <v>-21.25</v>
      </c>
      <c r="U9" s="4">
        <f t="shared" si="9"/>
        <v>-67.75</v>
      </c>
      <c r="V9" s="4">
        <f t="shared" si="10"/>
        <v>-21.25</v>
      </c>
      <c r="W9" s="4">
        <f t="shared" si="11"/>
        <v>31.875</v>
      </c>
      <c r="X9" s="4">
        <f t="shared" si="12"/>
        <v>-67.75</v>
      </c>
      <c r="Y9" s="4">
        <f t="shared" si="13"/>
        <v>-21.25</v>
      </c>
      <c r="AE9" s="7"/>
      <c r="AF9" s="7"/>
    </row>
    <row r="10" spans="1:32">
      <c r="A10" s="26"/>
      <c r="B10" s="7"/>
      <c r="C10" s="23"/>
      <c r="D10" s="27">
        <v>6</v>
      </c>
      <c r="E10">
        <v>-66.25</v>
      </c>
      <c r="F10" s="23">
        <v>-21.25</v>
      </c>
      <c r="I10" s="11"/>
      <c r="J10" s="11"/>
      <c r="K10" s="11"/>
      <c r="L10" s="17">
        <f t="shared" si="0"/>
        <v>-69.75</v>
      </c>
      <c r="M10" s="16">
        <f t="shared" si="1"/>
        <v>3.5</v>
      </c>
      <c r="N10" s="4">
        <f t="shared" si="2"/>
        <v>-69.75</v>
      </c>
      <c r="O10" s="4">
        <f t="shared" si="3"/>
        <v>3.5</v>
      </c>
      <c r="P10" s="4">
        <f t="shared" si="4"/>
        <v>0</v>
      </c>
      <c r="Q10" s="4">
        <f t="shared" si="5"/>
        <v>-69.75</v>
      </c>
      <c r="R10" s="4">
        <f t="shared" si="6"/>
        <v>3.5</v>
      </c>
      <c r="S10" s="16">
        <f t="shared" si="7"/>
        <v>-66.25</v>
      </c>
      <c r="T10" s="16">
        <f t="shared" si="8"/>
        <v>-21.25</v>
      </c>
      <c r="U10" s="4">
        <f t="shared" si="9"/>
        <v>-66.25</v>
      </c>
      <c r="V10" s="4">
        <f t="shared" si="10"/>
        <v>-21.25</v>
      </c>
      <c r="W10" s="4">
        <f t="shared" si="11"/>
        <v>-480.3125</v>
      </c>
      <c r="X10" s="4">
        <f t="shared" si="12"/>
        <v>-66.25</v>
      </c>
      <c r="Y10" s="4">
        <f t="shared" si="13"/>
        <v>-21.25</v>
      </c>
    </row>
    <row r="11" spans="1:32">
      <c r="A11" s="26"/>
      <c r="B11" s="7"/>
      <c r="C11" s="23"/>
      <c r="D11" s="27">
        <v>7</v>
      </c>
      <c r="E11">
        <v>-66.25</v>
      </c>
      <c r="F11" s="23">
        <v>-14</v>
      </c>
      <c r="I11" s="12"/>
      <c r="J11" s="12"/>
      <c r="K11" s="12"/>
      <c r="L11" s="17">
        <f t="shared" si="0"/>
        <v>-69.75</v>
      </c>
      <c r="M11" s="16">
        <f t="shared" si="1"/>
        <v>3.5</v>
      </c>
      <c r="N11" s="4">
        <f t="shared" si="2"/>
        <v>-69.75</v>
      </c>
      <c r="O11" s="4">
        <f t="shared" si="3"/>
        <v>3.5</v>
      </c>
      <c r="P11" s="4">
        <f t="shared" si="4"/>
        <v>0</v>
      </c>
      <c r="Q11" s="4">
        <f t="shared" si="5"/>
        <v>-69.75</v>
      </c>
      <c r="R11" s="4">
        <f t="shared" si="6"/>
        <v>3.5</v>
      </c>
      <c r="S11" s="16">
        <f t="shared" si="7"/>
        <v>-66.25</v>
      </c>
      <c r="T11" s="16">
        <f t="shared" si="8"/>
        <v>-14</v>
      </c>
      <c r="U11" s="4">
        <f t="shared" si="9"/>
        <v>-66.25</v>
      </c>
      <c r="V11" s="4">
        <f t="shared" si="10"/>
        <v>-14</v>
      </c>
      <c r="W11" s="4">
        <f t="shared" si="11"/>
        <v>56</v>
      </c>
      <c r="X11" s="4">
        <f t="shared" si="12"/>
        <v>-66.25</v>
      </c>
      <c r="Y11" s="4">
        <f t="shared" si="13"/>
        <v>-14</v>
      </c>
    </row>
    <row r="12" spans="1:32">
      <c r="A12" s="26"/>
      <c r="B12" s="7"/>
      <c r="C12" s="23"/>
      <c r="D12" s="27">
        <v>8</v>
      </c>
      <c r="E12">
        <v>-62.25</v>
      </c>
      <c r="F12" s="23">
        <v>-14</v>
      </c>
      <c r="I12" s="12"/>
      <c r="J12" s="12"/>
      <c r="K12" s="12"/>
      <c r="L12" s="17">
        <f t="shared" si="0"/>
        <v>-69.75</v>
      </c>
      <c r="M12" s="16">
        <f t="shared" si="1"/>
        <v>3.5</v>
      </c>
      <c r="N12" s="4">
        <f t="shared" si="2"/>
        <v>0</v>
      </c>
      <c r="O12" s="4">
        <f t="shared" si="3"/>
        <v>0</v>
      </c>
      <c r="P12" s="4">
        <f t="shared" si="4"/>
        <v>0</v>
      </c>
      <c r="Q12" s="4" t="e">
        <f t="shared" si="5"/>
        <v>#N/A</v>
      </c>
      <c r="R12" s="4" t="e">
        <f t="shared" si="6"/>
        <v>#N/A</v>
      </c>
      <c r="S12" s="16">
        <f t="shared" si="7"/>
        <v>-62.25</v>
      </c>
      <c r="T12" s="16">
        <f t="shared" si="8"/>
        <v>-14</v>
      </c>
      <c r="U12" s="4">
        <f t="shared" si="9"/>
        <v>-62.25</v>
      </c>
      <c r="V12" s="4">
        <f t="shared" si="10"/>
        <v>-14</v>
      </c>
      <c r="W12" s="4">
        <f t="shared" si="11"/>
        <v>-482.4375</v>
      </c>
      <c r="X12" s="4">
        <f t="shared" si="12"/>
        <v>-62.25</v>
      </c>
      <c r="Y12" s="4">
        <f t="shared" si="13"/>
        <v>-14</v>
      </c>
    </row>
    <row r="13" spans="1:32">
      <c r="A13" s="26"/>
      <c r="B13" s="7"/>
      <c r="C13" s="23"/>
      <c r="D13" s="27">
        <v>9</v>
      </c>
      <c r="E13">
        <v>-62.25</v>
      </c>
      <c r="F13" s="23">
        <v>-6.25</v>
      </c>
      <c r="L13" s="17">
        <f t="shared" si="0"/>
        <v>-69.75</v>
      </c>
      <c r="M13" s="16">
        <f t="shared" si="1"/>
        <v>3.5</v>
      </c>
      <c r="N13" s="4">
        <f t="shared" si="2"/>
        <v>0</v>
      </c>
      <c r="O13" s="4">
        <f t="shared" si="3"/>
        <v>0</v>
      </c>
      <c r="P13" s="4">
        <f t="shared" si="4"/>
        <v>0</v>
      </c>
      <c r="Q13" s="4" t="e">
        <f t="shared" si="5"/>
        <v>#N/A</v>
      </c>
      <c r="R13" s="4" t="e">
        <f t="shared" si="6"/>
        <v>#N/A</v>
      </c>
      <c r="S13" s="16">
        <f t="shared" si="7"/>
        <v>-62.25</v>
      </c>
      <c r="T13" s="16">
        <f t="shared" si="8"/>
        <v>-6.25</v>
      </c>
      <c r="U13" s="4">
        <f t="shared" si="9"/>
        <v>-62.25</v>
      </c>
      <c r="V13" s="4">
        <f t="shared" si="10"/>
        <v>-6.25</v>
      </c>
      <c r="W13" s="4">
        <f t="shared" si="11"/>
        <v>-21.875</v>
      </c>
      <c r="X13" s="4">
        <f t="shared" si="12"/>
        <v>-62.25</v>
      </c>
      <c r="Y13" s="4">
        <f t="shared" si="13"/>
        <v>-6.25</v>
      </c>
    </row>
    <row r="14" spans="1:32">
      <c r="A14" s="26"/>
      <c r="B14" s="7"/>
      <c r="C14" s="23"/>
      <c r="E14"/>
      <c r="F14" s="23"/>
      <c r="L14" s="17">
        <f t="shared" si="0"/>
        <v>-69.75</v>
      </c>
      <c r="M14" s="16">
        <f t="shared" si="1"/>
        <v>3.5</v>
      </c>
      <c r="N14" s="4">
        <f t="shared" si="2"/>
        <v>0</v>
      </c>
      <c r="O14" s="4">
        <f t="shared" si="3"/>
        <v>0</v>
      </c>
      <c r="P14" s="4">
        <f t="shared" si="4"/>
        <v>0</v>
      </c>
      <c r="Q14" s="4" t="e">
        <f t="shared" si="5"/>
        <v>#N/A</v>
      </c>
      <c r="R14" s="4" t="e">
        <f t="shared" si="6"/>
        <v>#N/A</v>
      </c>
      <c r="S14" s="16">
        <f t="shared" si="7"/>
        <v>-65.75</v>
      </c>
      <c r="T14" s="16">
        <f t="shared" si="8"/>
        <v>-6.25</v>
      </c>
      <c r="U14" s="4">
        <f t="shared" si="9"/>
        <v>-65.75</v>
      </c>
      <c r="V14" s="4">
        <f t="shared" si="10"/>
        <v>-6.25</v>
      </c>
      <c r="W14" s="4">
        <f t="shared" si="11"/>
        <v>0</v>
      </c>
      <c r="X14" s="4">
        <f t="shared" si="12"/>
        <v>-65.75</v>
      </c>
      <c r="Y14" s="4">
        <f t="shared" si="13"/>
        <v>-6.25</v>
      </c>
    </row>
    <row r="15" spans="1:32">
      <c r="A15" s="26"/>
      <c r="B15" s="7"/>
      <c r="C15" s="23"/>
      <c r="E15"/>
      <c r="F15" s="23"/>
      <c r="L15" s="17">
        <f t="shared" si="0"/>
        <v>-69.75</v>
      </c>
      <c r="M15" s="16">
        <f t="shared" si="1"/>
        <v>3.5</v>
      </c>
      <c r="N15" s="4">
        <f t="shared" si="2"/>
        <v>0</v>
      </c>
      <c r="O15" s="4">
        <f t="shared" si="3"/>
        <v>0</v>
      </c>
      <c r="P15" s="4">
        <f t="shared" si="4"/>
        <v>0</v>
      </c>
      <c r="Q15" s="4" t="e">
        <f t="shared" si="5"/>
        <v>#N/A</v>
      </c>
      <c r="R15" s="4" t="e">
        <f t="shared" si="6"/>
        <v>#N/A</v>
      </c>
      <c r="S15" s="16">
        <f t="shared" si="7"/>
        <v>-65.75</v>
      </c>
      <c r="T15" s="16">
        <f t="shared" si="8"/>
        <v>-6.25</v>
      </c>
      <c r="U15" s="4">
        <f t="shared" si="9"/>
        <v>-65.75</v>
      </c>
      <c r="V15" s="4">
        <f t="shared" si="10"/>
        <v>-6.25</v>
      </c>
      <c r="W15" s="4">
        <f t="shared" si="11"/>
        <v>0</v>
      </c>
      <c r="X15" s="4">
        <f t="shared" si="12"/>
        <v>-65.75</v>
      </c>
      <c r="Y15" s="4">
        <f t="shared" si="13"/>
        <v>-6.25</v>
      </c>
    </row>
    <row r="16" spans="1:32">
      <c r="A16" s="26"/>
      <c r="B16" s="7"/>
      <c r="C16" s="23"/>
      <c r="E16"/>
      <c r="F16" s="23"/>
      <c r="L16" s="17">
        <f t="shared" si="0"/>
        <v>-69.75</v>
      </c>
      <c r="M16" s="16">
        <f t="shared" si="1"/>
        <v>3.5</v>
      </c>
      <c r="N16" s="4">
        <f t="shared" si="2"/>
        <v>0</v>
      </c>
      <c r="O16" s="4">
        <f t="shared" si="3"/>
        <v>0</v>
      </c>
      <c r="P16" s="4">
        <f t="shared" si="4"/>
        <v>0</v>
      </c>
      <c r="Q16" s="4" t="e">
        <f t="shared" si="5"/>
        <v>#N/A</v>
      </c>
      <c r="R16" s="4" t="e">
        <f t="shared" si="6"/>
        <v>#N/A</v>
      </c>
      <c r="S16" s="16">
        <f t="shared" si="7"/>
        <v>-65.75</v>
      </c>
      <c r="T16" s="16">
        <f t="shared" si="8"/>
        <v>-6.25</v>
      </c>
      <c r="U16" s="4">
        <f t="shared" si="9"/>
        <v>0</v>
      </c>
      <c r="V16" s="4">
        <f t="shared" si="10"/>
        <v>0</v>
      </c>
      <c r="W16" s="4">
        <f t="shared" si="11"/>
        <v>0</v>
      </c>
      <c r="X16" s="4" t="e">
        <f t="shared" si="12"/>
        <v>#N/A</v>
      </c>
      <c r="Y16" s="4" t="e">
        <f t="shared" si="13"/>
        <v>#N/A</v>
      </c>
      <c r="AE16" s="7"/>
    </row>
    <row r="17" spans="1:25">
      <c r="A17" s="26"/>
      <c r="B17" s="7"/>
      <c r="C17" s="23"/>
      <c r="E17"/>
      <c r="F17" s="23"/>
      <c r="L17" s="17">
        <f t="shared" si="0"/>
        <v>-69.75</v>
      </c>
      <c r="M17" s="16">
        <f t="shared" si="1"/>
        <v>3.5</v>
      </c>
      <c r="N17" s="4">
        <f t="shared" si="2"/>
        <v>0</v>
      </c>
      <c r="O17" s="4">
        <f t="shared" si="3"/>
        <v>0</v>
      </c>
      <c r="P17" s="4">
        <f t="shared" si="4"/>
        <v>0</v>
      </c>
      <c r="Q17" s="4" t="e">
        <f t="shared" si="5"/>
        <v>#N/A</v>
      </c>
      <c r="R17" s="4" t="e">
        <f t="shared" si="6"/>
        <v>#N/A</v>
      </c>
      <c r="S17" s="16">
        <f t="shared" si="7"/>
        <v>-65.75</v>
      </c>
      <c r="T17" s="16">
        <f t="shared" si="8"/>
        <v>-6.25</v>
      </c>
      <c r="U17" s="4">
        <f t="shared" si="9"/>
        <v>0</v>
      </c>
      <c r="V17" s="4">
        <f t="shared" si="10"/>
        <v>0</v>
      </c>
      <c r="W17" s="4">
        <f t="shared" si="11"/>
        <v>0</v>
      </c>
      <c r="X17" s="4" t="e">
        <f t="shared" si="12"/>
        <v>#N/A</v>
      </c>
      <c r="Y17" s="4" t="e">
        <f t="shared" si="13"/>
        <v>#N/A</v>
      </c>
    </row>
    <row r="18" spans="1:25">
      <c r="A18" s="26"/>
      <c r="B18" s="7"/>
      <c r="C18" s="23"/>
      <c r="E18"/>
      <c r="F18" s="23"/>
      <c r="L18" s="17">
        <f t="shared" si="0"/>
        <v>-69.75</v>
      </c>
      <c r="M18" s="16">
        <f t="shared" si="1"/>
        <v>3.5</v>
      </c>
      <c r="N18" s="4">
        <f t="shared" si="2"/>
        <v>0</v>
      </c>
      <c r="O18" s="4">
        <f t="shared" si="3"/>
        <v>0</v>
      </c>
      <c r="P18" s="4">
        <f t="shared" si="4"/>
        <v>0</v>
      </c>
      <c r="Q18" s="4" t="e">
        <f t="shared" si="5"/>
        <v>#N/A</v>
      </c>
      <c r="R18" s="4" t="e">
        <f t="shared" si="6"/>
        <v>#N/A</v>
      </c>
      <c r="S18" s="16">
        <f t="shared" si="7"/>
        <v>-65.75</v>
      </c>
      <c r="T18" s="16">
        <f t="shared" si="8"/>
        <v>-6.25</v>
      </c>
      <c r="U18" s="4">
        <f t="shared" si="9"/>
        <v>0</v>
      </c>
      <c r="V18" s="4">
        <f t="shared" si="10"/>
        <v>0</v>
      </c>
      <c r="W18" s="4">
        <f t="shared" si="11"/>
        <v>0</v>
      </c>
      <c r="X18" s="4" t="e">
        <f t="shared" si="12"/>
        <v>#N/A</v>
      </c>
      <c r="Y18" s="4" t="e">
        <f t="shared" si="13"/>
        <v>#N/A</v>
      </c>
    </row>
    <row r="19" spans="1:25">
      <c r="A19" s="26"/>
      <c r="B19" s="7"/>
      <c r="C19" s="23"/>
      <c r="E19"/>
      <c r="F19" s="23"/>
      <c r="L19" s="17">
        <f t="shared" si="0"/>
        <v>-69.75</v>
      </c>
      <c r="M19" s="16">
        <f t="shared" si="1"/>
        <v>3.5</v>
      </c>
      <c r="N19" s="4">
        <f t="shared" si="2"/>
        <v>0</v>
      </c>
      <c r="O19" s="4">
        <f t="shared" si="3"/>
        <v>0</v>
      </c>
      <c r="P19" s="4">
        <f t="shared" si="4"/>
        <v>0</v>
      </c>
      <c r="Q19" s="4" t="e">
        <f t="shared" si="5"/>
        <v>#N/A</v>
      </c>
      <c r="R19" s="4" t="e">
        <f t="shared" si="6"/>
        <v>#N/A</v>
      </c>
      <c r="S19" s="16">
        <f t="shared" si="7"/>
        <v>-65.75</v>
      </c>
      <c r="T19" s="16">
        <f t="shared" si="8"/>
        <v>-6.25</v>
      </c>
      <c r="U19" s="4">
        <f t="shared" si="9"/>
        <v>0</v>
      </c>
      <c r="V19" s="4">
        <f t="shared" si="10"/>
        <v>0</v>
      </c>
      <c r="W19" s="4">
        <f t="shared" si="11"/>
        <v>0</v>
      </c>
      <c r="X19" s="4" t="e">
        <f t="shared" si="12"/>
        <v>#N/A</v>
      </c>
      <c r="Y19" s="4" t="e">
        <f t="shared" si="13"/>
        <v>#N/A</v>
      </c>
    </row>
    <row r="20" spans="1:25">
      <c r="A20" s="26"/>
      <c r="B20" s="7"/>
      <c r="C20" s="23"/>
      <c r="E20"/>
      <c r="F20" s="23"/>
      <c r="L20" s="17">
        <f t="shared" si="0"/>
        <v>-69.75</v>
      </c>
      <c r="M20" s="16">
        <f t="shared" si="1"/>
        <v>3.5</v>
      </c>
      <c r="N20" s="4">
        <f t="shared" si="2"/>
        <v>0</v>
      </c>
      <c r="O20" s="4">
        <f t="shared" si="3"/>
        <v>0</v>
      </c>
      <c r="P20" s="4">
        <f t="shared" si="4"/>
        <v>0</v>
      </c>
      <c r="Q20" s="4" t="e">
        <f t="shared" si="5"/>
        <v>#N/A</v>
      </c>
      <c r="R20" s="4" t="e">
        <f t="shared" si="6"/>
        <v>#N/A</v>
      </c>
      <c r="S20" s="16">
        <f t="shared" si="7"/>
        <v>-65.75</v>
      </c>
      <c r="T20" s="16">
        <f t="shared" si="8"/>
        <v>-6.25</v>
      </c>
      <c r="U20" s="4">
        <f t="shared" si="9"/>
        <v>0</v>
      </c>
      <c r="V20" s="4">
        <f t="shared" si="10"/>
        <v>0</v>
      </c>
      <c r="W20" s="4">
        <f t="shared" si="11"/>
        <v>0</v>
      </c>
      <c r="X20" s="4" t="e">
        <f t="shared" si="12"/>
        <v>#N/A</v>
      </c>
      <c r="Y20" s="4" t="e">
        <f t="shared" si="13"/>
        <v>#N/A</v>
      </c>
    </row>
    <row r="21" spans="1:25">
      <c r="A21" s="26"/>
      <c r="B21" s="7"/>
      <c r="C21" s="23"/>
      <c r="E21"/>
      <c r="F21" s="23"/>
      <c r="L21" s="17">
        <f t="shared" si="0"/>
        <v>-69.75</v>
      </c>
      <c r="M21" s="16">
        <f t="shared" si="1"/>
        <v>3.5</v>
      </c>
      <c r="N21" s="4">
        <f t="shared" si="2"/>
        <v>0</v>
      </c>
      <c r="O21" s="4">
        <f t="shared" si="3"/>
        <v>0</v>
      </c>
      <c r="P21" s="4">
        <f t="shared" si="4"/>
        <v>0</v>
      </c>
      <c r="Q21" s="4" t="e">
        <f t="shared" si="5"/>
        <v>#N/A</v>
      </c>
      <c r="R21" s="4" t="e">
        <f t="shared" si="6"/>
        <v>#N/A</v>
      </c>
      <c r="S21" s="16">
        <f t="shared" si="7"/>
        <v>-65.75</v>
      </c>
      <c r="T21" s="16">
        <f t="shared" si="8"/>
        <v>-6.25</v>
      </c>
      <c r="U21" s="4">
        <f t="shared" si="9"/>
        <v>0</v>
      </c>
      <c r="V21" s="4">
        <f t="shared" si="10"/>
        <v>0</v>
      </c>
      <c r="W21" s="4">
        <f t="shared" si="11"/>
        <v>0</v>
      </c>
      <c r="X21" s="4" t="e">
        <f t="shared" si="12"/>
        <v>#N/A</v>
      </c>
      <c r="Y21" s="4" t="e">
        <f t="shared" si="13"/>
        <v>#N/A</v>
      </c>
    </row>
    <row r="22" spans="1:25">
      <c r="A22" s="26"/>
      <c r="B22" s="7"/>
      <c r="C22" s="23"/>
      <c r="E22"/>
      <c r="F22" s="23"/>
      <c r="L22" s="17">
        <f t="shared" si="0"/>
        <v>-69.75</v>
      </c>
      <c r="M22" s="16">
        <f t="shared" si="1"/>
        <v>3.5</v>
      </c>
      <c r="N22" s="4">
        <f t="shared" si="2"/>
        <v>0</v>
      </c>
      <c r="O22" s="4">
        <f t="shared" si="3"/>
        <v>0</v>
      </c>
      <c r="P22" s="4">
        <f t="shared" si="4"/>
        <v>0</v>
      </c>
      <c r="Q22" s="4" t="e">
        <f t="shared" si="5"/>
        <v>#N/A</v>
      </c>
      <c r="R22" s="4" t="e">
        <f t="shared" si="6"/>
        <v>#N/A</v>
      </c>
      <c r="S22" s="16">
        <f t="shared" si="7"/>
        <v>-65.75</v>
      </c>
      <c r="T22" s="16">
        <f t="shared" si="8"/>
        <v>-6.25</v>
      </c>
      <c r="U22" s="4">
        <f t="shared" si="9"/>
        <v>0</v>
      </c>
      <c r="V22" s="4">
        <f t="shared" si="10"/>
        <v>0</v>
      </c>
      <c r="W22" s="4">
        <f t="shared" si="11"/>
        <v>0</v>
      </c>
      <c r="X22" s="4" t="e">
        <f t="shared" si="12"/>
        <v>#N/A</v>
      </c>
      <c r="Y22" s="4" t="e">
        <f t="shared" si="13"/>
        <v>#N/A</v>
      </c>
    </row>
    <row r="23" spans="1:25">
      <c r="A23" s="26"/>
      <c r="B23" s="7"/>
      <c r="C23" s="23"/>
      <c r="E23"/>
      <c r="F23" s="23"/>
      <c r="I23" s="3"/>
      <c r="J23" s="5"/>
      <c r="K23" s="5"/>
      <c r="L23" s="17">
        <f t="shared" si="0"/>
        <v>-69.75</v>
      </c>
      <c r="M23" s="16">
        <f t="shared" si="1"/>
        <v>3.5</v>
      </c>
      <c r="N23" s="4">
        <f t="shared" si="2"/>
        <v>0</v>
      </c>
      <c r="O23" s="4">
        <f t="shared" si="3"/>
        <v>0</v>
      </c>
      <c r="P23" s="4">
        <f t="shared" si="4"/>
        <v>0</v>
      </c>
      <c r="Q23" s="4" t="e">
        <f t="shared" si="5"/>
        <v>#N/A</v>
      </c>
      <c r="R23" s="4" t="e">
        <f t="shared" si="6"/>
        <v>#N/A</v>
      </c>
      <c r="S23" s="16">
        <f t="shared" si="7"/>
        <v>-65.75</v>
      </c>
      <c r="T23" s="16">
        <f t="shared" si="8"/>
        <v>-6.25</v>
      </c>
      <c r="U23" s="4">
        <f t="shared" si="9"/>
        <v>0</v>
      </c>
      <c r="V23" s="4">
        <f t="shared" si="10"/>
        <v>0</v>
      </c>
      <c r="W23" s="4">
        <f t="shared" si="11"/>
        <v>0</v>
      </c>
      <c r="X23" s="4" t="e">
        <f t="shared" si="12"/>
        <v>#N/A</v>
      </c>
      <c r="Y23" s="4" t="e">
        <f t="shared" si="13"/>
        <v>#N/A</v>
      </c>
    </row>
    <row r="24" spans="1:25">
      <c r="A24" s="26"/>
      <c r="B24" s="7"/>
      <c r="C24" s="23"/>
      <c r="E24"/>
      <c r="F24" s="23"/>
      <c r="I24" s="3"/>
      <c r="J24" s="5"/>
      <c r="K24" s="5"/>
      <c r="L24" s="17">
        <f t="shared" si="0"/>
        <v>-69.75</v>
      </c>
      <c r="M24" s="16">
        <f t="shared" si="1"/>
        <v>3.5</v>
      </c>
      <c r="N24" s="4">
        <f t="shared" si="2"/>
        <v>0</v>
      </c>
      <c r="O24" s="4">
        <f t="shared" si="3"/>
        <v>0</v>
      </c>
      <c r="P24" s="4">
        <f t="shared" si="4"/>
        <v>0</v>
      </c>
      <c r="Q24" s="4" t="e">
        <f t="shared" si="5"/>
        <v>#N/A</v>
      </c>
      <c r="R24" s="4" t="e">
        <f t="shared" si="6"/>
        <v>#N/A</v>
      </c>
      <c r="S24" s="16">
        <f t="shared" si="7"/>
        <v>-65.75</v>
      </c>
      <c r="T24" s="16">
        <f t="shared" si="8"/>
        <v>-6.25</v>
      </c>
      <c r="U24" s="4">
        <f t="shared" si="9"/>
        <v>0</v>
      </c>
      <c r="V24" s="4">
        <f t="shared" si="10"/>
        <v>0</v>
      </c>
      <c r="W24" s="4">
        <f t="shared" si="11"/>
        <v>0</v>
      </c>
      <c r="X24" s="4" t="e">
        <f t="shared" si="12"/>
        <v>#N/A</v>
      </c>
      <c r="Y24" s="4" t="e">
        <f t="shared" si="13"/>
        <v>#N/A</v>
      </c>
    </row>
    <row r="25" spans="1:25">
      <c r="A25" s="26"/>
      <c r="B25" s="7"/>
      <c r="C25" s="23"/>
      <c r="E25"/>
      <c r="F25" s="23"/>
      <c r="I25" s="3"/>
      <c r="J25" s="5"/>
      <c r="K25" s="5"/>
      <c r="L25" s="17">
        <f t="shared" si="0"/>
        <v>-69.75</v>
      </c>
      <c r="M25" s="16">
        <f t="shared" si="1"/>
        <v>3.5</v>
      </c>
      <c r="N25" s="4">
        <f t="shared" si="2"/>
        <v>0</v>
      </c>
      <c r="O25" s="4">
        <f t="shared" si="3"/>
        <v>0</v>
      </c>
      <c r="P25" s="4">
        <f t="shared" si="4"/>
        <v>0</v>
      </c>
      <c r="Q25" s="4" t="e">
        <f t="shared" si="5"/>
        <v>#N/A</v>
      </c>
      <c r="R25" s="4" t="e">
        <f t="shared" si="6"/>
        <v>#N/A</v>
      </c>
      <c r="S25" s="16">
        <f t="shared" si="7"/>
        <v>-65.75</v>
      </c>
      <c r="T25" s="16">
        <f t="shared" si="8"/>
        <v>-6.25</v>
      </c>
      <c r="U25" s="4">
        <f t="shared" si="9"/>
        <v>0</v>
      </c>
      <c r="V25" s="4">
        <f t="shared" si="10"/>
        <v>0</v>
      </c>
      <c r="W25" s="4">
        <f t="shared" si="11"/>
        <v>0</v>
      </c>
      <c r="X25" s="4" t="e">
        <f t="shared" si="12"/>
        <v>#N/A</v>
      </c>
      <c r="Y25" s="4" t="e">
        <f t="shared" si="13"/>
        <v>#N/A</v>
      </c>
    </row>
    <row r="26" spans="1:25">
      <c r="A26" s="26"/>
      <c r="B26" s="7"/>
      <c r="C26" s="23"/>
      <c r="E26"/>
      <c r="F26" s="23"/>
      <c r="I26" s="3"/>
      <c r="J26" s="5"/>
      <c r="K26" s="5"/>
      <c r="L26" s="17">
        <f t="shared" si="0"/>
        <v>-69.75</v>
      </c>
      <c r="M26" s="16">
        <f t="shared" si="1"/>
        <v>3.5</v>
      </c>
      <c r="N26" s="4">
        <f t="shared" si="2"/>
        <v>0</v>
      </c>
      <c r="O26" s="4">
        <f t="shared" si="3"/>
        <v>0</v>
      </c>
      <c r="P26" s="4">
        <f t="shared" si="4"/>
        <v>0</v>
      </c>
      <c r="Q26" s="4" t="e">
        <f t="shared" si="5"/>
        <v>#N/A</v>
      </c>
      <c r="R26" s="4" t="e">
        <f t="shared" si="6"/>
        <v>#N/A</v>
      </c>
      <c r="S26" s="16">
        <f t="shared" si="7"/>
        <v>-65.75</v>
      </c>
      <c r="T26" s="16">
        <f t="shared" si="8"/>
        <v>-6.25</v>
      </c>
      <c r="U26" s="4">
        <f t="shared" si="9"/>
        <v>0</v>
      </c>
      <c r="V26" s="4">
        <f t="shared" si="10"/>
        <v>0</v>
      </c>
      <c r="W26" s="4">
        <f t="shared" si="11"/>
        <v>0</v>
      </c>
      <c r="X26" s="4" t="e">
        <f t="shared" si="12"/>
        <v>#N/A</v>
      </c>
      <c r="Y26" s="4" t="e">
        <f t="shared" si="13"/>
        <v>#N/A</v>
      </c>
    </row>
    <row r="27" spans="1:25">
      <c r="A27" s="26"/>
      <c r="B27" s="7"/>
      <c r="C27" s="23"/>
      <c r="E27"/>
      <c r="F27" s="23"/>
      <c r="I27" s="3"/>
      <c r="J27" s="5"/>
      <c r="K27" s="5"/>
      <c r="L27" s="17">
        <f t="shared" si="0"/>
        <v>-69.75</v>
      </c>
      <c r="M27" s="16">
        <f t="shared" si="1"/>
        <v>3.5</v>
      </c>
      <c r="N27" s="4">
        <f t="shared" si="2"/>
        <v>0</v>
      </c>
      <c r="O27" s="4">
        <f t="shared" si="3"/>
        <v>0</v>
      </c>
      <c r="P27" s="4">
        <f t="shared" si="4"/>
        <v>0</v>
      </c>
      <c r="Q27" s="4" t="e">
        <f t="shared" si="5"/>
        <v>#N/A</v>
      </c>
      <c r="R27" s="4" t="e">
        <f t="shared" si="6"/>
        <v>#N/A</v>
      </c>
      <c r="S27" s="16">
        <f t="shared" si="7"/>
        <v>-65.75</v>
      </c>
      <c r="T27" s="16">
        <f t="shared" si="8"/>
        <v>-6.25</v>
      </c>
      <c r="U27" s="4">
        <f t="shared" si="9"/>
        <v>0</v>
      </c>
      <c r="V27" s="4">
        <f t="shared" si="10"/>
        <v>0</v>
      </c>
      <c r="W27" s="4">
        <f t="shared" si="11"/>
        <v>0</v>
      </c>
      <c r="X27" s="4" t="e">
        <f t="shared" si="12"/>
        <v>#N/A</v>
      </c>
      <c r="Y27" s="4" t="e">
        <f t="shared" si="13"/>
        <v>#N/A</v>
      </c>
    </row>
    <row r="28" spans="1:25">
      <c r="A28" s="26"/>
      <c r="B28" s="7"/>
      <c r="C28" s="23"/>
      <c r="E28"/>
      <c r="F28" s="23"/>
      <c r="I28" s="3"/>
      <c r="J28" s="5"/>
      <c r="K28" s="5"/>
      <c r="L28" s="17">
        <f t="shared" si="0"/>
        <v>-69.75</v>
      </c>
      <c r="M28" s="16">
        <f t="shared" si="1"/>
        <v>3.5</v>
      </c>
      <c r="N28" s="4">
        <f t="shared" si="2"/>
        <v>0</v>
      </c>
      <c r="O28" s="4">
        <f t="shared" si="3"/>
        <v>0</v>
      </c>
      <c r="P28" s="4">
        <f t="shared" si="4"/>
        <v>0</v>
      </c>
      <c r="Q28" s="4" t="e">
        <f t="shared" si="5"/>
        <v>#N/A</v>
      </c>
      <c r="R28" s="4" t="e">
        <f t="shared" si="6"/>
        <v>#N/A</v>
      </c>
      <c r="S28" s="16">
        <f t="shared" si="7"/>
        <v>-65.75</v>
      </c>
      <c r="T28" s="16">
        <f t="shared" si="8"/>
        <v>-6.25</v>
      </c>
      <c r="U28" s="4">
        <f t="shared" si="9"/>
        <v>0</v>
      </c>
      <c r="V28" s="4">
        <f t="shared" si="10"/>
        <v>0</v>
      </c>
      <c r="W28" s="4">
        <f t="shared" si="11"/>
        <v>0</v>
      </c>
      <c r="X28" s="4" t="e">
        <f t="shared" si="12"/>
        <v>#N/A</v>
      </c>
      <c r="Y28" s="4" t="e">
        <f t="shared" si="13"/>
        <v>#N/A</v>
      </c>
    </row>
    <row r="29" spans="1:25">
      <c r="A29" s="26"/>
      <c r="B29" s="7"/>
      <c r="C29" s="23"/>
      <c r="E29"/>
      <c r="F29" s="23"/>
      <c r="I29" s="3"/>
      <c r="J29" s="5"/>
      <c r="K29" s="5"/>
      <c r="L29" s="17">
        <f t="shared" si="0"/>
        <v>-69.75</v>
      </c>
      <c r="M29" s="16">
        <f t="shared" si="1"/>
        <v>3.5</v>
      </c>
      <c r="N29" s="4">
        <f t="shared" si="2"/>
        <v>0</v>
      </c>
      <c r="O29" s="4">
        <f t="shared" si="3"/>
        <v>0</v>
      </c>
      <c r="P29" s="4">
        <f t="shared" si="4"/>
        <v>0</v>
      </c>
      <c r="Q29" s="4" t="e">
        <f t="shared" si="5"/>
        <v>#N/A</v>
      </c>
      <c r="R29" s="4" t="e">
        <f t="shared" si="6"/>
        <v>#N/A</v>
      </c>
      <c r="S29" s="16">
        <f t="shared" si="7"/>
        <v>-65.75</v>
      </c>
      <c r="T29" s="16">
        <f t="shared" si="8"/>
        <v>-6.25</v>
      </c>
      <c r="U29" s="4">
        <f t="shared" si="9"/>
        <v>0</v>
      </c>
      <c r="V29" s="4">
        <f t="shared" si="10"/>
        <v>0</v>
      </c>
      <c r="W29" s="4">
        <f t="shared" si="11"/>
        <v>0</v>
      </c>
      <c r="X29" s="4" t="e">
        <f t="shared" si="12"/>
        <v>#N/A</v>
      </c>
      <c r="Y29" s="4" t="e">
        <f t="shared" si="13"/>
        <v>#N/A</v>
      </c>
    </row>
    <row r="30" spans="1:25">
      <c r="A30" s="26"/>
      <c r="B30" s="7"/>
      <c r="C30" s="23"/>
      <c r="E30"/>
      <c r="F30" s="23"/>
      <c r="I30" s="3"/>
      <c r="J30" s="5"/>
      <c r="K30" s="5"/>
      <c r="L30" s="17">
        <f t="shared" si="0"/>
        <v>-69.75</v>
      </c>
      <c r="M30" s="16">
        <f t="shared" si="1"/>
        <v>3.5</v>
      </c>
      <c r="N30" s="4">
        <f t="shared" si="2"/>
        <v>0</v>
      </c>
      <c r="O30" s="4">
        <f t="shared" si="3"/>
        <v>0</v>
      </c>
      <c r="P30" s="4">
        <f t="shared" si="4"/>
        <v>0</v>
      </c>
      <c r="Q30" s="4" t="e">
        <f t="shared" si="5"/>
        <v>#N/A</v>
      </c>
      <c r="R30" s="4" t="e">
        <f t="shared" si="6"/>
        <v>#N/A</v>
      </c>
      <c r="S30" s="16">
        <f t="shared" si="7"/>
        <v>-65.75</v>
      </c>
      <c r="T30" s="16">
        <f t="shared" si="8"/>
        <v>-6.25</v>
      </c>
      <c r="U30" s="4">
        <f t="shared" si="9"/>
        <v>0</v>
      </c>
      <c r="V30" s="4">
        <f t="shared" si="10"/>
        <v>0</v>
      </c>
      <c r="W30" s="4">
        <f t="shared" si="11"/>
        <v>0</v>
      </c>
      <c r="X30" s="4" t="e">
        <f t="shared" si="12"/>
        <v>#N/A</v>
      </c>
      <c r="Y30" s="4" t="e">
        <f t="shared" si="13"/>
        <v>#N/A</v>
      </c>
    </row>
    <row r="31" spans="1:25">
      <c r="A31" s="26"/>
      <c r="B31" s="7"/>
      <c r="C31" s="23"/>
      <c r="E31"/>
      <c r="F31" s="23"/>
      <c r="I31" s="3"/>
      <c r="J31" s="5"/>
      <c r="K31" s="5"/>
      <c r="L31" s="17">
        <f t="shared" si="0"/>
        <v>-69.75</v>
      </c>
      <c r="M31" s="16">
        <f t="shared" si="1"/>
        <v>3.5</v>
      </c>
      <c r="N31" s="4">
        <f t="shared" si="2"/>
        <v>0</v>
      </c>
      <c r="O31" s="4">
        <f t="shared" si="3"/>
        <v>0</v>
      </c>
      <c r="P31" s="4">
        <f t="shared" si="4"/>
        <v>0</v>
      </c>
      <c r="Q31" s="4" t="e">
        <f t="shared" si="5"/>
        <v>#N/A</v>
      </c>
      <c r="R31" s="4" t="e">
        <f t="shared" si="6"/>
        <v>#N/A</v>
      </c>
      <c r="S31" s="16">
        <f t="shared" si="7"/>
        <v>-65.75</v>
      </c>
      <c r="T31" s="16">
        <f t="shared" si="8"/>
        <v>-6.25</v>
      </c>
      <c r="U31" s="4">
        <f t="shared" si="9"/>
        <v>0</v>
      </c>
      <c r="V31" s="4">
        <f t="shared" si="10"/>
        <v>0</v>
      </c>
      <c r="W31" s="4">
        <f t="shared" si="11"/>
        <v>0</v>
      </c>
      <c r="X31" s="4" t="e">
        <f t="shared" si="12"/>
        <v>#N/A</v>
      </c>
      <c r="Y31" s="4" t="e">
        <f t="shared" si="13"/>
        <v>#N/A</v>
      </c>
    </row>
    <row r="32" spans="1:25">
      <c r="A32" s="26"/>
      <c r="B32" s="7"/>
      <c r="C32" s="23"/>
      <c r="E32"/>
      <c r="F32" s="23"/>
      <c r="I32" s="3"/>
      <c r="J32" s="5"/>
      <c r="K32" s="5"/>
      <c r="L32" s="17">
        <f t="shared" si="0"/>
        <v>-69.75</v>
      </c>
      <c r="M32" s="16">
        <f t="shared" si="1"/>
        <v>3.5</v>
      </c>
      <c r="N32" s="4">
        <f t="shared" si="2"/>
        <v>0</v>
      </c>
      <c r="O32" s="4">
        <f t="shared" si="3"/>
        <v>0</v>
      </c>
      <c r="P32" s="4">
        <f t="shared" si="4"/>
        <v>0</v>
      </c>
      <c r="Q32" s="4" t="e">
        <f t="shared" si="5"/>
        <v>#N/A</v>
      </c>
      <c r="R32" s="4" t="e">
        <f t="shared" si="6"/>
        <v>#N/A</v>
      </c>
      <c r="S32" s="16">
        <f t="shared" si="7"/>
        <v>-65.75</v>
      </c>
      <c r="T32" s="16">
        <f t="shared" si="8"/>
        <v>-6.25</v>
      </c>
      <c r="U32" s="4">
        <f t="shared" si="9"/>
        <v>0</v>
      </c>
      <c r="V32" s="4">
        <f t="shared" si="10"/>
        <v>0</v>
      </c>
      <c r="W32" s="4">
        <f t="shared" si="11"/>
        <v>0</v>
      </c>
      <c r="X32" s="4" t="e">
        <f t="shared" si="12"/>
        <v>#N/A</v>
      </c>
      <c r="Y32" s="4" t="e">
        <f t="shared" si="13"/>
        <v>#N/A</v>
      </c>
    </row>
    <row r="33" spans="1:25">
      <c r="A33" s="26"/>
      <c r="B33" s="7"/>
      <c r="C33" s="23"/>
      <c r="E33"/>
      <c r="F33" s="23"/>
      <c r="L33" s="17">
        <f t="shared" si="0"/>
        <v>-69.75</v>
      </c>
      <c r="M33" s="16">
        <f t="shared" si="1"/>
        <v>3.5</v>
      </c>
      <c r="N33" s="4">
        <f t="shared" si="2"/>
        <v>0</v>
      </c>
      <c r="O33" s="4">
        <f t="shared" si="3"/>
        <v>0</v>
      </c>
      <c r="P33" s="4">
        <f t="shared" si="4"/>
        <v>0</v>
      </c>
      <c r="Q33" s="4" t="e">
        <f t="shared" si="5"/>
        <v>#N/A</v>
      </c>
      <c r="R33" s="4" t="e">
        <f t="shared" si="6"/>
        <v>#N/A</v>
      </c>
      <c r="S33" s="16">
        <f t="shared" si="7"/>
        <v>-65.75</v>
      </c>
      <c r="T33" s="16">
        <f t="shared" si="8"/>
        <v>-6.25</v>
      </c>
      <c r="U33" s="4">
        <f t="shared" si="9"/>
        <v>0</v>
      </c>
      <c r="V33" s="4">
        <f t="shared" si="10"/>
        <v>0</v>
      </c>
      <c r="W33" s="4">
        <f t="shared" si="11"/>
        <v>0</v>
      </c>
      <c r="X33" s="4" t="e">
        <f t="shared" si="12"/>
        <v>#N/A</v>
      </c>
      <c r="Y33" s="4" t="e">
        <f t="shared" si="13"/>
        <v>#N/A</v>
      </c>
    </row>
    <row r="34" spans="1:25">
      <c r="A34" s="26"/>
      <c r="B34" s="7"/>
      <c r="C34" s="23"/>
      <c r="E34"/>
      <c r="F34"/>
      <c r="L34" s="17">
        <f t="shared" si="0"/>
        <v>-69.75</v>
      </c>
      <c r="M34" s="16">
        <f t="shared" si="1"/>
        <v>3.5</v>
      </c>
      <c r="N34" s="4">
        <f t="shared" si="2"/>
        <v>0</v>
      </c>
      <c r="O34" s="4">
        <f t="shared" si="3"/>
        <v>0</v>
      </c>
      <c r="P34" s="4">
        <f t="shared" si="4"/>
        <v>0</v>
      </c>
      <c r="Q34" s="4" t="e">
        <f t="shared" si="5"/>
        <v>#N/A</v>
      </c>
      <c r="R34" s="4" t="e">
        <f t="shared" si="6"/>
        <v>#N/A</v>
      </c>
      <c r="S34" s="16">
        <f t="shared" si="7"/>
        <v>-65.75</v>
      </c>
      <c r="T34" s="16">
        <f t="shared" si="8"/>
        <v>-6.25</v>
      </c>
      <c r="U34" s="4">
        <f t="shared" si="9"/>
        <v>0</v>
      </c>
      <c r="V34" s="4">
        <f t="shared" si="10"/>
        <v>0</v>
      </c>
      <c r="W34" s="4">
        <f t="shared" si="11"/>
        <v>0</v>
      </c>
      <c r="X34" s="4" t="e">
        <f t="shared" si="12"/>
        <v>#N/A</v>
      </c>
      <c r="Y34" s="4" t="e">
        <f t="shared" si="13"/>
        <v>#N/A</v>
      </c>
    </row>
    <row r="35" spans="1:25">
      <c r="A35" s="26"/>
      <c r="B35" s="7"/>
      <c r="C35" s="23"/>
      <c r="E35"/>
      <c r="F35"/>
      <c r="L35" s="17">
        <f t="shared" si="0"/>
        <v>-69.75</v>
      </c>
      <c r="M35" s="16">
        <f t="shared" si="1"/>
        <v>3.5</v>
      </c>
      <c r="N35" s="4">
        <f t="shared" si="2"/>
        <v>0</v>
      </c>
      <c r="O35" s="4">
        <f t="shared" si="3"/>
        <v>0</v>
      </c>
      <c r="P35" s="4">
        <f t="shared" si="4"/>
        <v>0</v>
      </c>
      <c r="Q35" s="4" t="e">
        <f t="shared" si="5"/>
        <v>#N/A</v>
      </c>
      <c r="R35" s="4" t="e">
        <f t="shared" si="6"/>
        <v>#N/A</v>
      </c>
      <c r="S35" s="16">
        <f t="shared" si="7"/>
        <v>-65.75</v>
      </c>
      <c r="T35" s="16">
        <f t="shared" si="8"/>
        <v>-6.25</v>
      </c>
      <c r="U35" s="4">
        <f t="shared" si="9"/>
        <v>0</v>
      </c>
      <c r="V35" s="4">
        <f t="shared" si="10"/>
        <v>0</v>
      </c>
      <c r="W35" s="4">
        <f t="shared" si="11"/>
        <v>0</v>
      </c>
      <c r="X35" s="4" t="e">
        <f t="shared" si="12"/>
        <v>#N/A</v>
      </c>
      <c r="Y35" s="4" t="e">
        <f t="shared" si="13"/>
        <v>#N/A</v>
      </c>
    </row>
    <row r="36" spans="1:25">
      <c r="B36" s="7"/>
      <c r="C36"/>
      <c r="E36"/>
      <c r="F36"/>
      <c r="L36" s="17">
        <f t="shared" si="0"/>
        <v>-69.75</v>
      </c>
      <c r="M36" s="16">
        <f t="shared" si="1"/>
        <v>3.5</v>
      </c>
      <c r="N36" s="4">
        <f t="shared" si="2"/>
        <v>0</v>
      </c>
      <c r="O36" s="4">
        <f t="shared" si="3"/>
        <v>0</v>
      </c>
      <c r="P36" s="4">
        <f t="shared" si="4"/>
        <v>0</v>
      </c>
      <c r="Q36" s="4" t="e">
        <f t="shared" si="5"/>
        <v>#N/A</v>
      </c>
      <c r="R36" s="4" t="e">
        <f t="shared" si="6"/>
        <v>#N/A</v>
      </c>
      <c r="S36" s="16">
        <f t="shared" si="7"/>
        <v>-65.75</v>
      </c>
      <c r="T36" s="16">
        <f t="shared" si="8"/>
        <v>-6.25</v>
      </c>
      <c r="U36" s="4">
        <f t="shared" si="9"/>
        <v>0</v>
      </c>
      <c r="V36" s="4">
        <f t="shared" si="10"/>
        <v>0</v>
      </c>
      <c r="W36" s="4">
        <f t="shared" si="11"/>
        <v>0</v>
      </c>
      <c r="X36" s="4" t="e">
        <f t="shared" si="12"/>
        <v>#N/A</v>
      </c>
      <c r="Y36" s="4" t="e">
        <f t="shared" si="13"/>
        <v>#N/A</v>
      </c>
    </row>
    <row r="37" spans="1:25">
      <c r="B37" s="7"/>
      <c r="C37"/>
      <c r="E37"/>
      <c r="F37"/>
      <c r="L37" s="17">
        <f t="shared" si="0"/>
        <v>-69.75</v>
      </c>
      <c r="M37" s="16">
        <f t="shared" si="1"/>
        <v>3.5</v>
      </c>
      <c r="N37" s="4">
        <f t="shared" si="2"/>
        <v>0</v>
      </c>
      <c r="O37" s="4">
        <f t="shared" si="3"/>
        <v>0</v>
      </c>
      <c r="P37" s="4">
        <f t="shared" si="4"/>
        <v>0</v>
      </c>
      <c r="Q37" s="4" t="e">
        <f t="shared" si="5"/>
        <v>#N/A</v>
      </c>
      <c r="R37" s="4" t="e">
        <f t="shared" si="6"/>
        <v>#N/A</v>
      </c>
      <c r="S37" s="16">
        <f t="shared" si="7"/>
        <v>-65.75</v>
      </c>
      <c r="T37" s="16">
        <f t="shared" si="8"/>
        <v>-6.25</v>
      </c>
      <c r="U37" s="4">
        <f t="shared" si="9"/>
        <v>0</v>
      </c>
      <c r="V37" s="4">
        <f t="shared" si="10"/>
        <v>0</v>
      </c>
      <c r="W37" s="4">
        <f t="shared" si="11"/>
        <v>0</v>
      </c>
      <c r="X37" s="4" t="e">
        <f t="shared" si="12"/>
        <v>#N/A</v>
      </c>
      <c r="Y37" s="4" t="e">
        <f t="shared" si="13"/>
        <v>#N/A</v>
      </c>
    </row>
    <row r="38" spans="1:25">
      <c r="B38" s="7"/>
      <c r="C38"/>
      <c r="E38"/>
      <c r="F38"/>
      <c r="L38" s="17">
        <f t="shared" si="0"/>
        <v>-69.75</v>
      </c>
      <c r="M38" s="16">
        <f t="shared" si="1"/>
        <v>3.5</v>
      </c>
      <c r="N38" s="4">
        <f t="shared" si="2"/>
        <v>0</v>
      </c>
      <c r="O38" s="4">
        <f t="shared" si="3"/>
        <v>0</v>
      </c>
      <c r="P38" s="4">
        <f t="shared" si="4"/>
        <v>0</v>
      </c>
      <c r="Q38" s="4" t="e">
        <f t="shared" si="5"/>
        <v>#N/A</v>
      </c>
      <c r="R38" s="4" t="e">
        <f t="shared" si="6"/>
        <v>#N/A</v>
      </c>
      <c r="S38" s="16">
        <f t="shared" si="7"/>
        <v>-65.75</v>
      </c>
      <c r="T38" s="16">
        <f t="shared" si="8"/>
        <v>-6.25</v>
      </c>
      <c r="U38" s="4">
        <f t="shared" si="9"/>
        <v>0</v>
      </c>
      <c r="V38" s="4">
        <f t="shared" si="10"/>
        <v>0</v>
      </c>
      <c r="W38" s="4">
        <f t="shared" si="11"/>
        <v>0</v>
      </c>
      <c r="X38" s="4" t="e">
        <f t="shared" si="12"/>
        <v>#N/A</v>
      </c>
      <c r="Y38" s="4" t="e">
        <f t="shared" si="13"/>
        <v>#N/A</v>
      </c>
    </row>
    <row r="39" spans="1:25">
      <c r="B39" s="7"/>
      <c r="C39"/>
      <c r="E39"/>
      <c r="F39"/>
      <c r="L39" s="17">
        <f t="shared" si="0"/>
        <v>-69.75</v>
      </c>
      <c r="M39" s="16">
        <f t="shared" si="1"/>
        <v>3.5</v>
      </c>
      <c r="N39" s="4">
        <f t="shared" si="2"/>
        <v>0</v>
      </c>
      <c r="O39" s="4">
        <f t="shared" si="3"/>
        <v>0</v>
      </c>
      <c r="P39" s="4">
        <f t="shared" si="4"/>
        <v>0</v>
      </c>
      <c r="Q39" s="4" t="e">
        <f t="shared" si="5"/>
        <v>#N/A</v>
      </c>
      <c r="R39" s="4" t="e">
        <f t="shared" si="6"/>
        <v>#N/A</v>
      </c>
      <c r="S39" s="16">
        <f t="shared" si="7"/>
        <v>-65.75</v>
      </c>
      <c r="T39" s="16">
        <f t="shared" si="8"/>
        <v>-6.25</v>
      </c>
      <c r="U39" s="4">
        <f t="shared" si="9"/>
        <v>0</v>
      </c>
      <c r="V39" s="4">
        <f t="shared" si="10"/>
        <v>0</v>
      </c>
      <c r="W39" s="4">
        <f t="shared" si="11"/>
        <v>0</v>
      </c>
      <c r="X39" s="4" t="e">
        <f t="shared" si="12"/>
        <v>#N/A</v>
      </c>
      <c r="Y39" s="4" t="e">
        <f t="shared" si="13"/>
        <v>#N/A</v>
      </c>
    </row>
    <row r="40" spans="1:25">
      <c r="B40" s="7"/>
      <c r="C40"/>
      <c r="E40"/>
      <c r="F40"/>
      <c r="L40" s="17">
        <f t="shared" si="0"/>
        <v>-69.75</v>
      </c>
      <c r="M40" s="16">
        <f t="shared" si="1"/>
        <v>3.5</v>
      </c>
      <c r="N40" s="4">
        <f t="shared" si="2"/>
        <v>0</v>
      </c>
      <c r="O40" s="4">
        <f t="shared" si="3"/>
        <v>0</v>
      </c>
      <c r="P40" s="4">
        <f t="shared" si="4"/>
        <v>0</v>
      </c>
      <c r="Q40" s="4" t="e">
        <f t="shared" si="5"/>
        <v>#N/A</v>
      </c>
      <c r="R40" s="4" t="e">
        <f t="shared" si="6"/>
        <v>#N/A</v>
      </c>
      <c r="S40" s="16">
        <f t="shared" si="7"/>
        <v>-65.75</v>
      </c>
      <c r="T40" s="16">
        <f t="shared" si="8"/>
        <v>-6.25</v>
      </c>
      <c r="U40" s="4">
        <f t="shared" si="9"/>
        <v>0</v>
      </c>
      <c r="V40" s="4">
        <f t="shared" si="10"/>
        <v>0</v>
      </c>
      <c r="W40" s="4">
        <f t="shared" si="11"/>
        <v>0</v>
      </c>
      <c r="X40" s="4" t="e">
        <f t="shared" si="12"/>
        <v>#N/A</v>
      </c>
      <c r="Y40" s="4" t="e">
        <f t="shared" si="13"/>
        <v>#N/A</v>
      </c>
    </row>
    <row r="41" spans="1:25">
      <c r="B41" s="7"/>
      <c r="C41"/>
      <c r="E41"/>
      <c r="F41"/>
      <c r="L41" s="17">
        <f t="shared" si="0"/>
        <v>-69.75</v>
      </c>
      <c r="M41" s="16">
        <f t="shared" si="1"/>
        <v>3.5</v>
      </c>
      <c r="N41" s="4">
        <f t="shared" si="2"/>
        <v>0</v>
      </c>
      <c r="O41" s="4">
        <f t="shared" si="3"/>
        <v>0</v>
      </c>
      <c r="P41" s="4">
        <f t="shared" si="4"/>
        <v>0</v>
      </c>
      <c r="Q41" s="4" t="e">
        <f t="shared" si="5"/>
        <v>#N/A</v>
      </c>
      <c r="R41" s="4" t="e">
        <f t="shared" si="6"/>
        <v>#N/A</v>
      </c>
      <c r="S41" s="16">
        <f t="shared" si="7"/>
        <v>-65.75</v>
      </c>
      <c r="T41" s="16">
        <f t="shared" si="8"/>
        <v>-6.25</v>
      </c>
      <c r="U41" s="4">
        <f t="shared" si="9"/>
        <v>0</v>
      </c>
      <c r="V41" s="4">
        <f t="shared" si="10"/>
        <v>0</v>
      </c>
      <c r="W41" s="4">
        <f t="shared" si="11"/>
        <v>0</v>
      </c>
      <c r="X41" s="4" t="e">
        <f t="shared" si="12"/>
        <v>#N/A</v>
      </c>
      <c r="Y41" s="4" t="e">
        <f t="shared" si="13"/>
        <v>#N/A</v>
      </c>
    </row>
    <row r="42" spans="1:25">
      <c r="B42" s="7"/>
      <c r="C42"/>
      <c r="E42"/>
      <c r="F42"/>
      <c r="L42" s="17">
        <f t="shared" si="0"/>
        <v>-69.75</v>
      </c>
      <c r="M42" s="16">
        <f t="shared" si="1"/>
        <v>3.5</v>
      </c>
      <c r="N42" s="4">
        <f t="shared" si="2"/>
        <v>0</v>
      </c>
      <c r="O42" s="4">
        <f t="shared" si="3"/>
        <v>0</v>
      </c>
      <c r="P42" s="4">
        <f t="shared" si="4"/>
        <v>0</v>
      </c>
      <c r="Q42" s="4" t="e">
        <f t="shared" si="5"/>
        <v>#N/A</v>
      </c>
      <c r="R42" s="4" t="e">
        <f t="shared" si="6"/>
        <v>#N/A</v>
      </c>
      <c r="S42" s="16">
        <f t="shared" si="7"/>
        <v>-65.75</v>
      </c>
      <c r="T42" s="16">
        <f t="shared" si="8"/>
        <v>-6.25</v>
      </c>
      <c r="U42" s="4">
        <f t="shared" si="9"/>
        <v>0</v>
      </c>
      <c r="V42" s="4">
        <f t="shared" si="10"/>
        <v>0</v>
      </c>
      <c r="W42" s="4">
        <f t="shared" si="11"/>
        <v>0</v>
      </c>
      <c r="X42" s="4" t="e">
        <f t="shared" si="12"/>
        <v>#N/A</v>
      </c>
      <c r="Y42" s="4" t="e">
        <f t="shared" si="13"/>
        <v>#N/A</v>
      </c>
    </row>
    <row r="43" spans="1:25">
      <c r="B43" s="7"/>
      <c r="C43"/>
      <c r="E43"/>
      <c r="F43"/>
      <c r="L43" s="17">
        <f t="shared" si="0"/>
        <v>-69.75</v>
      </c>
      <c r="M43" s="16">
        <f t="shared" si="1"/>
        <v>3.5</v>
      </c>
      <c r="N43" s="4">
        <f t="shared" si="2"/>
        <v>0</v>
      </c>
      <c r="O43" s="4">
        <f t="shared" si="3"/>
        <v>0</v>
      </c>
      <c r="P43" s="4">
        <f t="shared" si="4"/>
        <v>0</v>
      </c>
      <c r="Q43" s="4" t="e">
        <f t="shared" si="5"/>
        <v>#N/A</v>
      </c>
      <c r="R43" s="4" t="e">
        <f t="shared" si="6"/>
        <v>#N/A</v>
      </c>
      <c r="S43" s="16">
        <f t="shared" si="7"/>
        <v>-65.75</v>
      </c>
      <c r="T43" s="16">
        <f t="shared" si="8"/>
        <v>-6.25</v>
      </c>
      <c r="U43" s="4">
        <f t="shared" si="9"/>
        <v>0</v>
      </c>
      <c r="V43" s="4">
        <f t="shared" si="10"/>
        <v>0</v>
      </c>
      <c r="W43" s="4">
        <f t="shared" si="11"/>
        <v>0</v>
      </c>
      <c r="X43" s="4" t="e">
        <f t="shared" si="12"/>
        <v>#N/A</v>
      </c>
      <c r="Y43" s="4" t="e">
        <f t="shared" si="13"/>
        <v>#N/A</v>
      </c>
    </row>
    <row r="44" spans="1:25">
      <c r="B44" s="7"/>
      <c r="C44"/>
      <c r="E44"/>
      <c r="F44"/>
      <c r="L44" s="17">
        <f t="shared" si="0"/>
        <v>-69.75</v>
      </c>
      <c r="M44" s="16">
        <f t="shared" si="1"/>
        <v>3.5</v>
      </c>
      <c r="N44" s="4">
        <f t="shared" si="2"/>
        <v>0</v>
      </c>
      <c r="O44" s="4">
        <f t="shared" si="3"/>
        <v>0</v>
      </c>
      <c r="P44" s="4">
        <f t="shared" si="4"/>
        <v>0</v>
      </c>
      <c r="Q44" s="4" t="e">
        <f t="shared" si="5"/>
        <v>#N/A</v>
      </c>
      <c r="R44" s="4" t="e">
        <f t="shared" si="6"/>
        <v>#N/A</v>
      </c>
      <c r="S44" s="16">
        <f t="shared" si="7"/>
        <v>-65.75</v>
      </c>
      <c r="T44" s="16">
        <f t="shared" si="8"/>
        <v>-6.25</v>
      </c>
      <c r="U44" s="4">
        <f t="shared" si="9"/>
        <v>0</v>
      </c>
      <c r="V44" s="4">
        <f t="shared" si="10"/>
        <v>0</v>
      </c>
      <c r="W44" s="4">
        <f t="shared" si="11"/>
        <v>0</v>
      </c>
      <c r="X44" s="4" t="e">
        <f t="shared" si="12"/>
        <v>#N/A</v>
      </c>
      <c r="Y44" s="4" t="e">
        <f t="shared" si="13"/>
        <v>#N/A</v>
      </c>
    </row>
    <row r="45" spans="1:25">
      <c r="B45" s="7"/>
      <c r="C45"/>
      <c r="E45"/>
      <c r="F45"/>
      <c r="L45" s="17">
        <f t="shared" si="0"/>
        <v>-69.75</v>
      </c>
      <c r="M45" s="16">
        <f t="shared" si="1"/>
        <v>3.5</v>
      </c>
      <c r="N45" s="4">
        <f t="shared" si="2"/>
        <v>0</v>
      </c>
      <c r="O45" s="4">
        <f t="shared" si="3"/>
        <v>0</v>
      </c>
      <c r="P45" s="4">
        <f t="shared" si="4"/>
        <v>0</v>
      </c>
      <c r="Q45" s="4" t="e">
        <f t="shared" si="5"/>
        <v>#N/A</v>
      </c>
      <c r="R45" s="4" t="e">
        <f t="shared" si="6"/>
        <v>#N/A</v>
      </c>
      <c r="S45" s="16">
        <f t="shared" si="7"/>
        <v>-65.75</v>
      </c>
      <c r="T45" s="16">
        <f t="shared" si="8"/>
        <v>-6.25</v>
      </c>
      <c r="U45" s="4">
        <f t="shared" si="9"/>
        <v>0</v>
      </c>
      <c r="V45" s="4">
        <f t="shared" si="10"/>
        <v>0</v>
      </c>
      <c r="W45" s="4">
        <f t="shared" si="11"/>
        <v>0</v>
      </c>
      <c r="X45" s="4" t="e">
        <f t="shared" si="12"/>
        <v>#N/A</v>
      </c>
      <c r="Y45" s="4" t="e">
        <f t="shared" si="13"/>
        <v>#N/A</v>
      </c>
    </row>
    <row r="46" spans="1:25">
      <c r="B46" s="7"/>
      <c r="C46"/>
      <c r="E46"/>
      <c r="F46"/>
      <c r="L46" s="17">
        <f t="shared" si="0"/>
        <v>-69.75</v>
      </c>
      <c r="M46" s="16">
        <f t="shared" si="1"/>
        <v>3.5</v>
      </c>
      <c r="N46" s="4">
        <f t="shared" si="2"/>
        <v>0</v>
      </c>
      <c r="O46" s="4">
        <f t="shared" si="3"/>
        <v>0</v>
      </c>
      <c r="P46" s="4">
        <f t="shared" si="4"/>
        <v>0</v>
      </c>
      <c r="Q46" s="4" t="e">
        <f t="shared" si="5"/>
        <v>#N/A</v>
      </c>
      <c r="R46" s="4" t="e">
        <f t="shared" si="6"/>
        <v>#N/A</v>
      </c>
      <c r="S46" s="16">
        <f t="shared" si="7"/>
        <v>-65.75</v>
      </c>
      <c r="T46" s="16">
        <f t="shared" si="8"/>
        <v>-6.25</v>
      </c>
      <c r="U46" s="4">
        <f t="shared" si="9"/>
        <v>0</v>
      </c>
      <c r="V46" s="4">
        <f t="shared" si="10"/>
        <v>0</v>
      </c>
      <c r="W46" s="4">
        <f t="shared" si="11"/>
        <v>0</v>
      </c>
      <c r="X46" s="4" t="e">
        <f t="shared" si="12"/>
        <v>#N/A</v>
      </c>
      <c r="Y46" s="4" t="e">
        <f t="shared" si="13"/>
        <v>#N/A</v>
      </c>
    </row>
    <row r="47" spans="1:25">
      <c r="B47" s="7"/>
      <c r="C47"/>
      <c r="E47"/>
      <c r="F47"/>
      <c r="L47" s="17">
        <f t="shared" si="0"/>
        <v>-69.75</v>
      </c>
      <c r="M47" s="16">
        <f t="shared" si="1"/>
        <v>3.5</v>
      </c>
      <c r="N47" s="4">
        <f t="shared" si="2"/>
        <v>0</v>
      </c>
      <c r="O47" s="4">
        <f t="shared" si="3"/>
        <v>0</v>
      </c>
      <c r="P47" s="4">
        <f t="shared" si="4"/>
        <v>0</v>
      </c>
      <c r="Q47" s="4" t="e">
        <f t="shared" si="5"/>
        <v>#N/A</v>
      </c>
      <c r="R47" s="4" t="e">
        <f t="shared" si="6"/>
        <v>#N/A</v>
      </c>
      <c r="S47" s="16">
        <f t="shared" si="7"/>
        <v>-65.75</v>
      </c>
      <c r="T47" s="16">
        <f t="shared" si="8"/>
        <v>-6.25</v>
      </c>
      <c r="U47" s="4">
        <f t="shared" si="9"/>
        <v>0</v>
      </c>
      <c r="V47" s="4">
        <f t="shared" si="10"/>
        <v>0</v>
      </c>
      <c r="W47" s="4">
        <f t="shared" si="11"/>
        <v>0</v>
      </c>
      <c r="X47" s="4" t="e">
        <f t="shared" si="12"/>
        <v>#N/A</v>
      </c>
      <c r="Y47" s="4" t="e">
        <f t="shared" si="13"/>
        <v>#N/A</v>
      </c>
    </row>
    <row r="48" spans="1:25">
      <c r="B48" s="7"/>
      <c r="C48"/>
      <c r="E48"/>
      <c r="F48"/>
      <c r="L48" s="17">
        <f t="shared" si="0"/>
        <v>-69.75</v>
      </c>
      <c r="M48" s="16">
        <f t="shared" si="1"/>
        <v>3.5</v>
      </c>
      <c r="N48" s="4">
        <f t="shared" si="2"/>
        <v>0</v>
      </c>
      <c r="O48" s="4">
        <f t="shared" si="3"/>
        <v>0</v>
      </c>
      <c r="P48" s="4">
        <f t="shared" si="4"/>
        <v>0</v>
      </c>
      <c r="Q48" s="4" t="e">
        <f t="shared" si="5"/>
        <v>#N/A</v>
      </c>
      <c r="R48" s="4" t="e">
        <f t="shared" si="6"/>
        <v>#N/A</v>
      </c>
      <c r="S48" s="16">
        <f t="shared" si="7"/>
        <v>-65.75</v>
      </c>
      <c r="T48" s="16">
        <f t="shared" si="8"/>
        <v>-6.25</v>
      </c>
      <c r="U48" s="4">
        <f t="shared" si="9"/>
        <v>0</v>
      </c>
      <c r="V48" s="4">
        <f t="shared" si="10"/>
        <v>0</v>
      </c>
      <c r="W48" s="4">
        <f t="shared" si="11"/>
        <v>0</v>
      </c>
      <c r="X48" s="4" t="e">
        <f t="shared" si="12"/>
        <v>#N/A</v>
      </c>
      <c r="Y48" s="4" t="e">
        <f t="shared" si="13"/>
        <v>#N/A</v>
      </c>
    </row>
    <row r="49" spans="2:25">
      <c r="B49" s="7"/>
      <c r="C49"/>
      <c r="E49"/>
      <c r="F49"/>
      <c r="L49" s="17">
        <f t="shared" si="0"/>
        <v>-69.75</v>
      </c>
      <c r="M49" s="16">
        <f t="shared" si="1"/>
        <v>3.5</v>
      </c>
      <c r="N49" s="4">
        <f t="shared" si="2"/>
        <v>0</v>
      </c>
      <c r="O49" s="4">
        <f t="shared" si="3"/>
        <v>0</v>
      </c>
      <c r="P49" s="4">
        <f t="shared" si="4"/>
        <v>0</v>
      </c>
      <c r="Q49" s="4" t="e">
        <f t="shared" si="5"/>
        <v>#N/A</v>
      </c>
      <c r="R49" s="4" t="e">
        <f t="shared" si="6"/>
        <v>#N/A</v>
      </c>
      <c r="S49" s="16">
        <f t="shared" si="7"/>
        <v>-65.75</v>
      </c>
      <c r="T49" s="16">
        <f t="shared" si="8"/>
        <v>-6.25</v>
      </c>
      <c r="U49" s="4">
        <f t="shared" si="9"/>
        <v>0</v>
      </c>
      <c r="V49" s="4">
        <f t="shared" si="10"/>
        <v>0</v>
      </c>
      <c r="W49" s="4">
        <f t="shared" si="11"/>
        <v>0</v>
      </c>
      <c r="X49" s="4" t="e">
        <f t="shared" si="12"/>
        <v>#N/A</v>
      </c>
      <c r="Y49" s="4" t="e">
        <f t="shared" si="13"/>
        <v>#N/A</v>
      </c>
    </row>
    <row r="50" spans="2:25">
      <c r="B50" s="7"/>
      <c r="C50"/>
      <c r="E50"/>
      <c r="F50"/>
      <c r="L50" s="17">
        <f t="shared" si="0"/>
        <v>-69.75</v>
      </c>
      <c r="M50" s="16">
        <f t="shared" si="1"/>
        <v>3.5</v>
      </c>
      <c r="N50" s="4">
        <f t="shared" si="2"/>
        <v>0</v>
      </c>
      <c r="O50" s="4">
        <f t="shared" si="3"/>
        <v>0</v>
      </c>
      <c r="P50" s="4">
        <f t="shared" si="4"/>
        <v>0</v>
      </c>
      <c r="Q50" s="4" t="e">
        <f t="shared" si="5"/>
        <v>#N/A</v>
      </c>
      <c r="R50" s="4" t="e">
        <f t="shared" si="6"/>
        <v>#N/A</v>
      </c>
      <c r="S50" s="16">
        <f t="shared" si="7"/>
        <v>-65.75</v>
      </c>
      <c r="T50" s="16">
        <f t="shared" si="8"/>
        <v>-6.25</v>
      </c>
      <c r="U50" s="4">
        <f t="shared" si="9"/>
        <v>0</v>
      </c>
      <c r="V50" s="4">
        <f t="shared" si="10"/>
        <v>0</v>
      </c>
      <c r="W50" s="4">
        <f t="shared" si="11"/>
        <v>0</v>
      </c>
      <c r="X50" s="4" t="e">
        <f t="shared" si="12"/>
        <v>#N/A</v>
      </c>
      <c r="Y50" s="4" t="e">
        <f t="shared" si="13"/>
        <v>#N/A</v>
      </c>
    </row>
    <row r="51" spans="2:25">
      <c r="B51" s="7"/>
      <c r="C51"/>
      <c r="E51"/>
      <c r="F51"/>
      <c r="L51" s="17">
        <f t="shared" si="0"/>
        <v>-69.75</v>
      </c>
      <c r="M51" s="16">
        <f t="shared" si="1"/>
        <v>3.5</v>
      </c>
      <c r="N51" s="4">
        <f t="shared" si="2"/>
        <v>0</v>
      </c>
      <c r="O51" s="4">
        <f t="shared" si="3"/>
        <v>0</v>
      </c>
      <c r="P51" s="4">
        <f t="shared" si="4"/>
        <v>0</v>
      </c>
      <c r="Q51" s="4" t="e">
        <f t="shared" si="5"/>
        <v>#N/A</v>
      </c>
      <c r="R51" s="4" t="e">
        <f t="shared" si="6"/>
        <v>#N/A</v>
      </c>
      <c r="S51" s="16">
        <f t="shared" si="7"/>
        <v>-65.75</v>
      </c>
      <c r="T51" s="16">
        <f t="shared" si="8"/>
        <v>-6.25</v>
      </c>
      <c r="U51" s="4">
        <f t="shared" si="9"/>
        <v>0</v>
      </c>
      <c r="V51" s="4">
        <f t="shared" si="10"/>
        <v>0</v>
      </c>
      <c r="W51" s="4">
        <f t="shared" si="11"/>
        <v>0</v>
      </c>
      <c r="X51" s="4" t="e">
        <f t="shared" si="12"/>
        <v>#N/A</v>
      </c>
      <c r="Y51" s="4" t="e">
        <f t="shared" si="13"/>
        <v>#N/A</v>
      </c>
    </row>
    <row r="52" spans="2:25">
      <c r="B52" s="7"/>
      <c r="C52"/>
      <c r="E52"/>
      <c r="F52"/>
      <c r="L52" s="17">
        <f t="shared" si="0"/>
        <v>-69.75</v>
      </c>
      <c r="M52" s="16">
        <f t="shared" si="1"/>
        <v>3.5</v>
      </c>
      <c r="N52" s="4">
        <f t="shared" si="2"/>
        <v>0</v>
      </c>
      <c r="O52" s="4">
        <f t="shared" si="3"/>
        <v>0</v>
      </c>
      <c r="P52" s="4">
        <f t="shared" si="4"/>
        <v>0</v>
      </c>
      <c r="Q52" s="4" t="e">
        <f t="shared" si="5"/>
        <v>#N/A</v>
      </c>
      <c r="R52" s="4" t="e">
        <f t="shared" si="6"/>
        <v>#N/A</v>
      </c>
      <c r="S52" s="16">
        <f t="shared" si="7"/>
        <v>-65.75</v>
      </c>
      <c r="T52" s="16">
        <f t="shared" si="8"/>
        <v>-6.25</v>
      </c>
      <c r="U52" s="4">
        <f t="shared" si="9"/>
        <v>0</v>
      </c>
      <c r="V52" s="4">
        <f t="shared" si="10"/>
        <v>0</v>
      </c>
      <c r="W52" s="4">
        <f t="shared" si="11"/>
        <v>0</v>
      </c>
      <c r="X52" s="4" t="e">
        <f t="shared" si="12"/>
        <v>#N/A</v>
      </c>
      <c r="Y52" s="4" t="e">
        <f t="shared" si="13"/>
        <v>#N/A</v>
      </c>
    </row>
    <row r="53" spans="2:25">
      <c r="B53" s="7"/>
      <c r="C53"/>
      <c r="E53"/>
      <c r="F53"/>
      <c r="L53" s="17">
        <f t="shared" si="0"/>
        <v>-69.75</v>
      </c>
      <c r="M53" s="16">
        <f t="shared" si="1"/>
        <v>3.5</v>
      </c>
      <c r="N53" s="4">
        <f t="shared" si="2"/>
        <v>0</v>
      </c>
      <c r="O53" s="4">
        <f t="shared" si="3"/>
        <v>0</v>
      </c>
      <c r="P53" s="4">
        <f t="shared" si="4"/>
        <v>0</v>
      </c>
      <c r="Q53" s="4" t="e">
        <f t="shared" si="5"/>
        <v>#N/A</v>
      </c>
      <c r="R53" s="4" t="e">
        <f t="shared" si="6"/>
        <v>#N/A</v>
      </c>
      <c r="S53" s="16">
        <f t="shared" si="7"/>
        <v>-65.75</v>
      </c>
      <c r="T53" s="16">
        <f t="shared" si="8"/>
        <v>-6.25</v>
      </c>
      <c r="U53" s="4">
        <f t="shared" si="9"/>
        <v>0</v>
      </c>
      <c r="V53" s="4">
        <f t="shared" si="10"/>
        <v>0</v>
      </c>
      <c r="W53" s="4">
        <f t="shared" si="11"/>
        <v>0</v>
      </c>
      <c r="X53" s="4" t="e">
        <f t="shared" si="12"/>
        <v>#N/A</v>
      </c>
      <c r="Y53" s="4" t="e">
        <f t="shared" si="13"/>
        <v>#N/A</v>
      </c>
    </row>
    <row r="54" spans="2:25">
      <c r="B54" s="7"/>
      <c r="C54"/>
      <c r="E54"/>
      <c r="F54"/>
      <c r="L54" s="17">
        <f t="shared" si="0"/>
        <v>-69.75</v>
      </c>
      <c r="M54" s="16">
        <f t="shared" si="1"/>
        <v>3.5</v>
      </c>
      <c r="N54" s="4">
        <f t="shared" si="2"/>
        <v>0</v>
      </c>
      <c r="O54" s="4">
        <f t="shared" si="3"/>
        <v>0</v>
      </c>
      <c r="P54" s="4">
        <f t="shared" si="4"/>
        <v>0</v>
      </c>
      <c r="Q54" s="4" t="e">
        <f t="shared" si="5"/>
        <v>#N/A</v>
      </c>
      <c r="R54" s="4" t="e">
        <f t="shared" si="6"/>
        <v>#N/A</v>
      </c>
      <c r="S54" s="16">
        <f t="shared" si="7"/>
        <v>-65.75</v>
      </c>
      <c r="T54" s="16">
        <f t="shared" si="8"/>
        <v>-6.25</v>
      </c>
      <c r="U54" s="4">
        <f t="shared" si="9"/>
        <v>0</v>
      </c>
      <c r="V54" s="4">
        <f t="shared" si="10"/>
        <v>0</v>
      </c>
      <c r="W54" s="4">
        <f t="shared" si="11"/>
        <v>0</v>
      </c>
      <c r="X54" s="4" t="e">
        <f t="shared" si="12"/>
        <v>#N/A</v>
      </c>
      <c r="Y54" s="4" t="e">
        <f t="shared" si="13"/>
        <v>#N/A</v>
      </c>
    </row>
    <row r="55" spans="2:25">
      <c r="B55" s="7"/>
      <c r="C55"/>
      <c r="E55"/>
      <c r="F55"/>
      <c r="L55" s="17">
        <f t="shared" si="0"/>
        <v>-69.75</v>
      </c>
      <c r="M55" s="16">
        <f t="shared" si="1"/>
        <v>3.5</v>
      </c>
      <c r="N55" s="4">
        <f t="shared" si="2"/>
        <v>0</v>
      </c>
      <c r="O55" s="4">
        <f t="shared" si="3"/>
        <v>0</v>
      </c>
      <c r="P55" s="4">
        <f t="shared" si="4"/>
        <v>0</v>
      </c>
      <c r="Q55" s="4" t="e">
        <f t="shared" si="5"/>
        <v>#N/A</v>
      </c>
      <c r="R55" s="4" t="e">
        <f t="shared" si="6"/>
        <v>#N/A</v>
      </c>
      <c r="S55" s="16">
        <f t="shared" si="7"/>
        <v>-65.75</v>
      </c>
      <c r="T55" s="16">
        <f t="shared" si="8"/>
        <v>-6.25</v>
      </c>
      <c r="U55" s="4">
        <f t="shared" si="9"/>
        <v>0</v>
      </c>
      <c r="V55" s="4">
        <f t="shared" si="10"/>
        <v>0</v>
      </c>
      <c r="W55" s="4">
        <f t="shared" si="11"/>
        <v>0</v>
      </c>
      <c r="X55" s="4" t="e">
        <f t="shared" si="12"/>
        <v>#N/A</v>
      </c>
      <c r="Y55" s="4" t="e">
        <f t="shared" si="13"/>
        <v>#N/A</v>
      </c>
    </row>
    <row r="56" spans="2:25">
      <c r="B56" s="7"/>
      <c r="C56"/>
      <c r="E56"/>
      <c r="F56"/>
      <c r="L56" s="17">
        <f t="shared" si="0"/>
        <v>-69.75</v>
      </c>
      <c r="M56" s="16">
        <f t="shared" si="1"/>
        <v>3.5</v>
      </c>
      <c r="N56" s="4">
        <f t="shared" si="2"/>
        <v>0</v>
      </c>
      <c r="O56" s="4">
        <f t="shared" si="3"/>
        <v>0</v>
      </c>
      <c r="P56" s="4">
        <f t="shared" si="4"/>
        <v>0</v>
      </c>
      <c r="Q56" s="4" t="e">
        <f t="shared" si="5"/>
        <v>#N/A</v>
      </c>
      <c r="R56" s="4" t="e">
        <f t="shared" si="6"/>
        <v>#N/A</v>
      </c>
      <c r="S56" s="16">
        <f t="shared" si="7"/>
        <v>-65.75</v>
      </c>
      <c r="T56" s="16">
        <f t="shared" si="8"/>
        <v>-6.25</v>
      </c>
      <c r="U56" s="4">
        <f t="shared" si="9"/>
        <v>0</v>
      </c>
      <c r="V56" s="4">
        <f t="shared" si="10"/>
        <v>0</v>
      </c>
      <c r="W56" s="4">
        <f t="shared" si="11"/>
        <v>0</v>
      </c>
      <c r="X56" s="4" t="e">
        <f t="shared" si="12"/>
        <v>#N/A</v>
      </c>
      <c r="Y56" s="4" t="e">
        <f t="shared" si="13"/>
        <v>#N/A</v>
      </c>
    </row>
    <row r="57" spans="2:25">
      <c r="B57" s="7"/>
      <c r="C57"/>
      <c r="E57"/>
      <c r="F57"/>
      <c r="L57" s="17">
        <f t="shared" si="0"/>
        <v>-69.75</v>
      </c>
      <c r="M57" s="16">
        <f t="shared" si="1"/>
        <v>3.5</v>
      </c>
      <c r="N57" s="4">
        <f t="shared" si="2"/>
        <v>0</v>
      </c>
      <c r="O57" s="4">
        <f t="shared" si="3"/>
        <v>0</v>
      </c>
      <c r="P57" s="4">
        <f t="shared" si="4"/>
        <v>0</v>
      </c>
      <c r="Q57" s="4" t="e">
        <f t="shared" si="5"/>
        <v>#N/A</v>
      </c>
      <c r="R57" s="4" t="e">
        <f t="shared" si="6"/>
        <v>#N/A</v>
      </c>
      <c r="S57" s="16">
        <f t="shared" si="7"/>
        <v>-65.75</v>
      </c>
      <c r="T57" s="16">
        <f t="shared" si="8"/>
        <v>-6.25</v>
      </c>
      <c r="U57" s="4">
        <f t="shared" si="9"/>
        <v>0</v>
      </c>
      <c r="V57" s="4">
        <f t="shared" si="10"/>
        <v>0</v>
      </c>
      <c r="W57" s="4">
        <f t="shared" si="11"/>
        <v>0</v>
      </c>
      <c r="X57" s="4" t="e">
        <f t="shared" si="12"/>
        <v>#N/A</v>
      </c>
      <c r="Y57" s="4" t="e">
        <f t="shared" si="13"/>
        <v>#N/A</v>
      </c>
    </row>
    <row r="58" spans="2:25">
      <c r="B58" s="7"/>
      <c r="C58"/>
      <c r="E58"/>
      <c r="F58"/>
      <c r="L58" s="17">
        <f t="shared" si="0"/>
        <v>-69.75</v>
      </c>
      <c r="M58" s="16">
        <f t="shared" si="1"/>
        <v>3.5</v>
      </c>
      <c r="N58" s="4">
        <f t="shared" si="2"/>
        <v>0</v>
      </c>
      <c r="O58" s="4">
        <f t="shared" si="3"/>
        <v>0</v>
      </c>
      <c r="P58" s="4">
        <f t="shared" si="4"/>
        <v>0</v>
      </c>
      <c r="Q58" s="4" t="e">
        <f t="shared" si="5"/>
        <v>#N/A</v>
      </c>
      <c r="R58" s="4" t="e">
        <f t="shared" si="6"/>
        <v>#N/A</v>
      </c>
      <c r="S58" s="16">
        <f t="shared" si="7"/>
        <v>-65.75</v>
      </c>
      <c r="T58" s="16">
        <f t="shared" si="8"/>
        <v>-6.25</v>
      </c>
      <c r="U58" s="4">
        <f t="shared" si="9"/>
        <v>0</v>
      </c>
      <c r="V58" s="4">
        <f t="shared" si="10"/>
        <v>0</v>
      </c>
      <c r="W58" s="4">
        <f t="shared" si="11"/>
        <v>0</v>
      </c>
      <c r="X58" s="4" t="e">
        <f t="shared" si="12"/>
        <v>#N/A</v>
      </c>
      <c r="Y58" s="4" t="e">
        <f t="shared" si="13"/>
        <v>#N/A</v>
      </c>
    </row>
    <row r="59" spans="2:25">
      <c r="B59" s="7"/>
      <c r="C59"/>
      <c r="E59"/>
      <c r="F59"/>
      <c r="L59" s="17">
        <f t="shared" si="0"/>
        <v>-69.75</v>
      </c>
      <c r="M59" s="16">
        <f t="shared" si="1"/>
        <v>3.5</v>
      </c>
      <c r="N59" s="4">
        <f t="shared" si="2"/>
        <v>0</v>
      </c>
      <c r="O59" s="4">
        <f t="shared" si="3"/>
        <v>0</v>
      </c>
      <c r="P59" s="4">
        <f t="shared" si="4"/>
        <v>0</v>
      </c>
      <c r="Q59" s="4" t="e">
        <f t="shared" si="5"/>
        <v>#N/A</v>
      </c>
      <c r="R59" s="4" t="e">
        <f t="shared" si="6"/>
        <v>#N/A</v>
      </c>
      <c r="S59" s="16">
        <f t="shared" si="7"/>
        <v>-65.75</v>
      </c>
      <c r="T59" s="16">
        <f t="shared" si="8"/>
        <v>-6.25</v>
      </c>
      <c r="U59" s="4">
        <f t="shared" si="9"/>
        <v>0</v>
      </c>
      <c r="V59" s="4">
        <f t="shared" si="10"/>
        <v>0</v>
      </c>
      <c r="W59" s="4">
        <f t="shared" si="11"/>
        <v>0</v>
      </c>
      <c r="X59" s="4" t="e">
        <f t="shared" si="12"/>
        <v>#N/A</v>
      </c>
      <c r="Y59" s="4" t="e">
        <f t="shared" si="13"/>
        <v>#N/A</v>
      </c>
    </row>
    <row r="60" spans="2:25">
      <c r="B60" s="7"/>
      <c r="C60"/>
      <c r="E60"/>
      <c r="F60"/>
      <c r="L60" s="17">
        <f t="shared" si="0"/>
        <v>-69.75</v>
      </c>
      <c r="M60" s="16">
        <f t="shared" si="1"/>
        <v>3.5</v>
      </c>
      <c r="N60" s="4">
        <f t="shared" si="2"/>
        <v>0</v>
      </c>
      <c r="O60" s="4">
        <f t="shared" si="3"/>
        <v>0</v>
      </c>
      <c r="P60" s="4">
        <f t="shared" si="4"/>
        <v>0</v>
      </c>
      <c r="Q60" s="4" t="e">
        <f t="shared" si="5"/>
        <v>#N/A</v>
      </c>
      <c r="R60" s="4" t="e">
        <f t="shared" si="6"/>
        <v>#N/A</v>
      </c>
      <c r="S60" s="16">
        <f t="shared" si="7"/>
        <v>-65.75</v>
      </c>
      <c r="T60" s="16">
        <f t="shared" si="8"/>
        <v>-6.25</v>
      </c>
      <c r="U60" s="4">
        <f t="shared" si="9"/>
        <v>0</v>
      </c>
      <c r="V60" s="4">
        <f t="shared" si="10"/>
        <v>0</v>
      </c>
      <c r="W60" s="4">
        <f t="shared" si="11"/>
        <v>0</v>
      </c>
      <c r="X60" s="4" t="e">
        <f t="shared" si="12"/>
        <v>#N/A</v>
      </c>
      <c r="Y60" s="4" t="e">
        <f t="shared" si="13"/>
        <v>#N/A</v>
      </c>
    </row>
    <row r="61" spans="2:25">
      <c r="B61" s="7"/>
      <c r="C61"/>
      <c r="E61"/>
      <c r="F61"/>
      <c r="L61" s="17">
        <f t="shared" si="0"/>
        <v>-69.75</v>
      </c>
      <c r="M61" s="16">
        <f t="shared" si="1"/>
        <v>3.5</v>
      </c>
      <c r="N61" s="4">
        <f t="shared" si="2"/>
        <v>0</v>
      </c>
      <c r="O61" s="4">
        <f t="shared" si="3"/>
        <v>0</v>
      </c>
      <c r="P61" s="4">
        <f t="shared" si="4"/>
        <v>0</v>
      </c>
      <c r="Q61" s="4" t="e">
        <f t="shared" si="5"/>
        <v>#N/A</v>
      </c>
      <c r="R61" s="4" t="e">
        <f t="shared" si="6"/>
        <v>#N/A</v>
      </c>
      <c r="S61" s="16">
        <f t="shared" si="7"/>
        <v>-65.75</v>
      </c>
      <c r="T61" s="16">
        <f t="shared" si="8"/>
        <v>-6.25</v>
      </c>
      <c r="U61" s="4">
        <f t="shared" si="9"/>
        <v>0</v>
      </c>
      <c r="V61" s="4">
        <f t="shared" si="10"/>
        <v>0</v>
      </c>
      <c r="W61" s="4">
        <f t="shared" si="11"/>
        <v>0</v>
      </c>
      <c r="X61" s="4" t="e">
        <f t="shared" si="12"/>
        <v>#N/A</v>
      </c>
      <c r="Y61" s="4" t="e">
        <f t="shared" si="13"/>
        <v>#N/A</v>
      </c>
    </row>
    <row r="62" spans="2:25">
      <c r="B62" s="7"/>
      <c r="C62"/>
      <c r="E62"/>
      <c r="F62"/>
      <c r="L62" s="17">
        <f t="shared" si="0"/>
        <v>-69.75</v>
      </c>
      <c r="M62" s="16">
        <f t="shared" si="1"/>
        <v>3.5</v>
      </c>
      <c r="N62" s="4">
        <f t="shared" si="2"/>
        <v>0</v>
      </c>
      <c r="O62" s="4">
        <f t="shared" si="3"/>
        <v>0</v>
      </c>
      <c r="P62" s="4">
        <f t="shared" si="4"/>
        <v>0</v>
      </c>
      <c r="Q62" s="4" t="e">
        <f t="shared" si="5"/>
        <v>#N/A</v>
      </c>
      <c r="R62" s="4" t="e">
        <f t="shared" si="6"/>
        <v>#N/A</v>
      </c>
      <c r="S62" s="16">
        <f t="shared" si="7"/>
        <v>-65.75</v>
      </c>
      <c r="T62" s="16">
        <f t="shared" si="8"/>
        <v>-6.25</v>
      </c>
      <c r="U62" s="4">
        <f t="shared" si="9"/>
        <v>0</v>
      </c>
      <c r="V62" s="4">
        <f t="shared" si="10"/>
        <v>0</v>
      </c>
      <c r="W62" s="4">
        <f t="shared" si="11"/>
        <v>0</v>
      </c>
      <c r="X62" s="4" t="e">
        <f t="shared" si="12"/>
        <v>#N/A</v>
      </c>
      <c r="Y62" s="4" t="e">
        <f t="shared" si="13"/>
        <v>#N/A</v>
      </c>
    </row>
    <row r="63" spans="2:25">
      <c r="B63" s="7"/>
      <c r="C63"/>
      <c r="E63"/>
      <c r="F63"/>
      <c r="L63" s="17">
        <f t="shared" si="0"/>
        <v>-69.75</v>
      </c>
      <c r="M63" s="16">
        <f t="shared" si="1"/>
        <v>3.5</v>
      </c>
      <c r="N63" s="4">
        <f t="shared" si="2"/>
        <v>0</v>
      </c>
      <c r="O63" s="4">
        <f t="shared" si="3"/>
        <v>0</v>
      </c>
      <c r="P63" s="4">
        <f t="shared" si="4"/>
        <v>0</v>
      </c>
      <c r="Q63" s="4" t="e">
        <f t="shared" si="5"/>
        <v>#N/A</v>
      </c>
      <c r="R63" s="4" t="e">
        <f t="shared" si="6"/>
        <v>#N/A</v>
      </c>
      <c r="S63" s="16">
        <f t="shared" si="7"/>
        <v>-65.75</v>
      </c>
      <c r="T63" s="16">
        <f t="shared" si="8"/>
        <v>-6.25</v>
      </c>
      <c r="U63" s="4">
        <f t="shared" si="9"/>
        <v>0</v>
      </c>
      <c r="V63" s="4">
        <f t="shared" si="10"/>
        <v>0</v>
      </c>
      <c r="W63" s="4">
        <f t="shared" si="11"/>
        <v>0</v>
      </c>
      <c r="X63" s="4" t="e">
        <f t="shared" si="12"/>
        <v>#N/A</v>
      </c>
      <c r="Y63" s="4" t="e">
        <f t="shared" si="13"/>
        <v>#N/A</v>
      </c>
    </row>
    <row r="64" spans="2:25">
      <c r="B64" s="7"/>
      <c r="C64"/>
      <c r="E64"/>
      <c r="F64"/>
      <c r="L64" s="17">
        <f t="shared" si="0"/>
        <v>-69.75</v>
      </c>
      <c r="M64" s="16">
        <f t="shared" si="1"/>
        <v>3.5</v>
      </c>
      <c r="N64" s="4">
        <f t="shared" si="2"/>
        <v>0</v>
      </c>
      <c r="O64" s="4">
        <f t="shared" si="3"/>
        <v>0</v>
      </c>
      <c r="P64" s="4">
        <f t="shared" si="4"/>
        <v>0</v>
      </c>
      <c r="Q64" s="4" t="e">
        <f t="shared" si="5"/>
        <v>#N/A</v>
      </c>
      <c r="R64" s="4" t="e">
        <f t="shared" si="6"/>
        <v>#N/A</v>
      </c>
      <c r="S64" s="16">
        <f t="shared" si="7"/>
        <v>-65.75</v>
      </c>
      <c r="T64" s="16">
        <f t="shared" si="8"/>
        <v>-6.25</v>
      </c>
      <c r="U64" s="4">
        <f t="shared" si="9"/>
        <v>0</v>
      </c>
      <c r="V64" s="4">
        <f t="shared" si="10"/>
        <v>0</v>
      </c>
      <c r="W64" s="4">
        <f t="shared" si="11"/>
        <v>0</v>
      </c>
      <c r="X64" s="4" t="e">
        <f t="shared" si="12"/>
        <v>#N/A</v>
      </c>
      <c r="Y64" s="4" t="e">
        <f t="shared" si="13"/>
        <v>#N/A</v>
      </c>
    </row>
    <row r="65" spans="2:25">
      <c r="B65" s="7"/>
      <c r="C65"/>
      <c r="E65"/>
      <c r="F65"/>
      <c r="L65" s="17">
        <f t="shared" si="0"/>
        <v>-69.75</v>
      </c>
      <c r="M65" s="16">
        <f t="shared" si="1"/>
        <v>3.5</v>
      </c>
      <c r="N65" s="4">
        <f t="shared" si="2"/>
        <v>0</v>
      </c>
      <c r="O65" s="4">
        <f t="shared" si="3"/>
        <v>0</v>
      </c>
      <c r="P65" s="4">
        <f t="shared" si="4"/>
        <v>0</v>
      </c>
      <c r="Q65" s="4" t="e">
        <f t="shared" si="5"/>
        <v>#N/A</v>
      </c>
      <c r="R65" s="4" t="e">
        <f t="shared" si="6"/>
        <v>#N/A</v>
      </c>
      <c r="S65" s="16">
        <f t="shared" si="7"/>
        <v>-65.75</v>
      </c>
      <c r="T65" s="16">
        <f t="shared" si="8"/>
        <v>-6.25</v>
      </c>
      <c r="U65" s="4">
        <f t="shared" si="9"/>
        <v>0</v>
      </c>
      <c r="V65" s="4">
        <f t="shared" si="10"/>
        <v>0</v>
      </c>
      <c r="W65" s="4">
        <f t="shared" si="11"/>
        <v>0</v>
      </c>
      <c r="X65" s="4" t="e">
        <f t="shared" si="12"/>
        <v>#N/A</v>
      </c>
      <c r="Y65" s="4" t="e">
        <f t="shared" si="13"/>
        <v>#N/A</v>
      </c>
    </row>
    <row r="66" spans="2:25">
      <c r="B66" s="7"/>
      <c r="C66"/>
      <c r="E66"/>
      <c r="F66"/>
      <c r="L66" s="17">
        <f t="shared" si="0"/>
        <v>-69.75</v>
      </c>
      <c r="M66" s="16">
        <f t="shared" si="1"/>
        <v>3.5</v>
      </c>
      <c r="N66" s="4">
        <f t="shared" si="2"/>
        <v>0</v>
      </c>
      <c r="O66" s="4">
        <f t="shared" si="3"/>
        <v>0</v>
      </c>
      <c r="P66" s="4">
        <f t="shared" si="4"/>
        <v>0</v>
      </c>
      <c r="Q66" s="4" t="e">
        <f t="shared" si="5"/>
        <v>#N/A</v>
      </c>
      <c r="R66" s="4" t="e">
        <f t="shared" si="6"/>
        <v>#N/A</v>
      </c>
      <c r="S66" s="16">
        <f t="shared" si="7"/>
        <v>-65.75</v>
      </c>
      <c r="T66" s="16">
        <f t="shared" si="8"/>
        <v>-6.25</v>
      </c>
      <c r="U66" s="4">
        <f t="shared" si="9"/>
        <v>0</v>
      </c>
      <c r="V66" s="4">
        <f t="shared" si="10"/>
        <v>0</v>
      </c>
      <c r="W66" s="4">
        <f t="shared" si="11"/>
        <v>0</v>
      </c>
      <c r="X66" s="4" t="e">
        <f t="shared" si="12"/>
        <v>#N/A</v>
      </c>
      <c r="Y66" s="4" t="e">
        <f t="shared" si="13"/>
        <v>#N/A</v>
      </c>
    </row>
    <row r="67" spans="2:25">
      <c r="B67" s="7"/>
      <c r="C67"/>
      <c r="E67"/>
      <c r="F67"/>
      <c r="L67" s="17">
        <f t="shared" si="0"/>
        <v>-69.75</v>
      </c>
      <c r="M67" s="16">
        <f t="shared" si="1"/>
        <v>3.5</v>
      </c>
      <c r="N67" s="4">
        <f t="shared" si="2"/>
        <v>0</v>
      </c>
      <c r="O67" s="4">
        <f t="shared" si="3"/>
        <v>0</v>
      </c>
      <c r="P67" s="4">
        <f t="shared" si="4"/>
        <v>0</v>
      </c>
      <c r="Q67" s="4" t="e">
        <f t="shared" si="5"/>
        <v>#N/A</v>
      </c>
      <c r="R67" s="4" t="e">
        <f t="shared" si="6"/>
        <v>#N/A</v>
      </c>
      <c r="S67" s="16">
        <f t="shared" si="7"/>
        <v>-65.75</v>
      </c>
      <c r="T67" s="16">
        <f t="shared" si="8"/>
        <v>-6.25</v>
      </c>
      <c r="U67" s="4">
        <f t="shared" si="9"/>
        <v>0</v>
      </c>
      <c r="V67" s="4">
        <f t="shared" si="10"/>
        <v>0</v>
      </c>
      <c r="W67" s="4">
        <f t="shared" si="11"/>
        <v>0</v>
      </c>
      <c r="X67" s="4" t="e">
        <f t="shared" si="12"/>
        <v>#N/A</v>
      </c>
      <c r="Y67" s="4" t="e">
        <f t="shared" si="13"/>
        <v>#N/A</v>
      </c>
    </row>
    <row r="68" spans="2:25">
      <c r="B68" s="7"/>
      <c r="C68"/>
      <c r="E68"/>
      <c r="F68"/>
      <c r="L68" s="17">
        <f t="shared" si="0"/>
        <v>-69.75</v>
      </c>
      <c r="M68" s="16">
        <f t="shared" si="1"/>
        <v>3.5</v>
      </c>
      <c r="N68" s="4">
        <f t="shared" si="2"/>
        <v>0</v>
      </c>
      <c r="O68" s="4">
        <f t="shared" si="3"/>
        <v>0</v>
      </c>
      <c r="P68" s="4">
        <f t="shared" si="4"/>
        <v>0</v>
      </c>
      <c r="Q68" s="4" t="e">
        <f t="shared" si="5"/>
        <v>#N/A</v>
      </c>
      <c r="R68" s="4" t="e">
        <f t="shared" si="6"/>
        <v>#N/A</v>
      </c>
      <c r="S68" s="16">
        <f t="shared" si="7"/>
        <v>-65.75</v>
      </c>
      <c r="T68" s="16">
        <f t="shared" si="8"/>
        <v>-6.25</v>
      </c>
      <c r="U68" s="4">
        <f t="shared" si="9"/>
        <v>0</v>
      </c>
      <c r="V68" s="4">
        <f t="shared" si="10"/>
        <v>0</v>
      </c>
      <c r="W68" s="4">
        <f t="shared" si="11"/>
        <v>0</v>
      </c>
      <c r="X68" s="4" t="e">
        <f t="shared" si="12"/>
        <v>#N/A</v>
      </c>
      <c r="Y68" s="4" t="e">
        <f t="shared" si="13"/>
        <v>#N/A</v>
      </c>
    </row>
    <row r="69" spans="2:25">
      <c r="B69" s="7"/>
      <c r="C69"/>
      <c r="E69"/>
      <c r="F69"/>
      <c r="L69" s="17">
        <f t="shared" ref="L69:L132" si="14">IF(ISBLANK(B69),$B$4,B69)</f>
        <v>-69.75</v>
      </c>
      <c r="M69" s="16">
        <f t="shared" ref="M69:M132" si="15">IF(ISBLANK(C69),$C$4,C69)</f>
        <v>3.5</v>
      </c>
      <c r="N69" s="4">
        <f t="shared" ref="N69:N132" si="16">IF(L69=L67,IF(M67=M69,0,L69),L69)</f>
        <v>0</v>
      </c>
      <c r="O69" s="4">
        <f t="shared" ref="O69:O132" si="17">IF(L69=L67,IF(M67=M69,0,M69),M69)</f>
        <v>0</v>
      </c>
      <c r="P69" s="4">
        <f t="shared" ref="P69:P132" si="18">+(N69*O70)-(N70*O69)</f>
        <v>0</v>
      </c>
      <c r="Q69" s="4" t="e">
        <f t="shared" ref="Q69:Q132" si="19">IF(N69=0,NA(),N69)</f>
        <v>#N/A</v>
      </c>
      <c r="R69" s="4" t="e">
        <f t="shared" ref="R69:R132" si="20">IF(O69=0,NA(),O69)</f>
        <v>#N/A</v>
      </c>
      <c r="S69" s="16">
        <f t="shared" ref="S69:S132" si="21">IF(ISBLANK(E69),$E$4,E69)</f>
        <v>-65.75</v>
      </c>
      <c r="T69" s="16">
        <f t="shared" ref="T69:T132" si="22">IF(ISBLANK(F69),$F$4,F69)</f>
        <v>-6.25</v>
      </c>
      <c r="U69" s="4">
        <f t="shared" ref="U69:U132" si="23">IF(S69=S67,IF(T67=T69,0,S69),S69)</f>
        <v>0</v>
      </c>
      <c r="V69" s="4">
        <f t="shared" ref="V69:V132" si="24">IF(S69=S67,IF(T67=T69,0,T69),T69)</f>
        <v>0</v>
      </c>
      <c r="W69" s="4">
        <f t="shared" ref="W69:W132" si="25">+(U69*V70)-(U70*V69)</f>
        <v>0</v>
      </c>
      <c r="X69" s="4" t="e">
        <f t="shared" ref="X69:X132" si="26">IF(U69=0,NA(),U69)</f>
        <v>#N/A</v>
      </c>
      <c r="Y69" s="4" t="e">
        <f t="shared" ref="Y69:Y132" si="27">IF(V69=0,NA(),V69)</f>
        <v>#N/A</v>
      </c>
    </row>
    <row r="70" spans="2:25">
      <c r="B70" s="7"/>
      <c r="C70"/>
      <c r="E70"/>
      <c r="F70"/>
      <c r="L70" s="17">
        <f t="shared" si="14"/>
        <v>-69.75</v>
      </c>
      <c r="M70" s="16">
        <f t="shared" si="15"/>
        <v>3.5</v>
      </c>
      <c r="N70" s="4">
        <f t="shared" si="16"/>
        <v>0</v>
      </c>
      <c r="O70" s="4">
        <f t="shared" si="17"/>
        <v>0</v>
      </c>
      <c r="P70" s="4">
        <f t="shared" si="18"/>
        <v>0</v>
      </c>
      <c r="Q70" s="4" t="e">
        <f t="shared" si="19"/>
        <v>#N/A</v>
      </c>
      <c r="R70" s="4" t="e">
        <f t="shared" si="20"/>
        <v>#N/A</v>
      </c>
      <c r="S70" s="16">
        <f t="shared" si="21"/>
        <v>-65.75</v>
      </c>
      <c r="T70" s="16">
        <f t="shared" si="22"/>
        <v>-6.25</v>
      </c>
      <c r="U70" s="4">
        <f t="shared" si="23"/>
        <v>0</v>
      </c>
      <c r="V70" s="4">
        <f t="shared" si="24"/>
        <v>0</v>
      </c>
      <c r="W70" s="4">
        <f t="shared" si="25"/>
        <v>0</v>
      </c>
      <c r="X70" s="4" t="e">
        <f t="shared" si="26"/>
        <v>#N/A</v>
      </c>
      <c r="Y70" s="4" t="e">
        <f t="shared" si="27"/>
        <v>#N/A</v>
      </c>
    </row>
    <row r="71" spans="2:25">
      <c r="B71" s="7"/>
      <c r="C71"/>
      <c r="E71"/>
      <c r="F71"/>
      <c r="L71" s="17">
        <f t="shared" si="14"/>
        <v>-69.75</v>
      </c>
      <c r="M71" s="16">
        <f t="shared" si="15"/>
        <v>3.5</v>
      </c>
      <c r="N71" s="4">
        <f t="shared" si="16"/>
        <v>0</v>
      </c>
      <c r="O71" s="4">
        <f t="shared" si="17"/>
        <v>0</v>
      </c>
      <c r="P71" s="4">
        <f t="shared" si="18"/>
        <v>0</v>
      </c>
      <c r="Q71" s="4" t="e">
        <f t="shared" si="19"/>
        <v>#N/A</v>
      </c>
      <c r="R71" s="4" t="e">
        <f t="shared" si="20"/>
        <v>#N/A</v>
      </c>
      <c r="S71" s="16">
        <f t="shared" si="21"/>
        <v>-65.75</v>
      </c>
      <c r="T71" s="16">
        <f t="shared" si="22"/>
        <v>-6.25</v>
      </c>
      <c r="U71" s="4">
        <f t="shared" si="23"/>
        <v>0</v>
      </c>
      <c r="V71" s="4">
        <f t="shared" si="24"/>
        <v>0</v>
      </c>
      <c r="W71" s="4">
        <f t="shared" si="25"/>
        <v>0</v>
      </c>
      <c r="X71" s="4" t="e">
        <f t="shared" si="26"/>
        <v>#N/A</v>
      </c>
      <c r="Y71" s="4" t="e">
        <f t="shared" si="27"/>
        <v>#N/A</v>
      </c>
    </row>
    <row r="72" spans="2:25">
      <c r="B72" s="7"/>
      <c r="C72"/>
      <c r="E72"/>
      <c r="F72"/>
      <c r="L72" s="17">
        <f t="shared" si="14"/>
        <v>-69.75</v>
      </c>
      <c r="M72" s="16">
        <f t="shared" si="15"/>
        <v>3.5</v>
      </c>
      <c r="N72" s="4">
        <f t="shared" si="16"/>
        <v>0</v>
      </c>
      <c r="O72" s="4">
        <f t="shared" si="17"/>
        <v>0</v>
      </c>
      <c r="P72" s="4">
        <f t="shared" si="18"/>
        <v>0</v>
      </c>
      <c r="Q72" s="4" t="e">
        <f t="shared" si="19"/>
        <v>#N/A</v>
      </c>
      <c r="R72" s="4" t="e">
        <f t="shared" si="20"/>
        <v>#N/A</v>
      </c>
      <c r="S72" s="16">
        <f t="shared" si="21"/>
        <v>-65.75</v>
      </c>
      <c r="T72" s="16">
        <f t="shared" si="22"/>
        <v>-6.25</v>
      </c>
      <c r="U72" s="4">
        <f t="shared" si="23"/>
        <v>0</v>
      </c>
      <c r="V72" s="4">
        <f t="shared" si="24"/>
        <v>0</v>
      </c>
      <c r="W72" s="4">
        <f t="shared" si="25"/>
        <v>0</v>
      </c>
      <c r="X72" s="4" t="e">
        <f t="shared" si="26"/>
        <v>#N/A</v>
      </c>
      <c r="Y72" s="4" t="e">
        <f t="shared" si="27"/>
        <v>#N/A</v>
      </c>
    </row>
    <row r="73" spans="2:25">
      <c r="B73" s="7"/>
      <c r="C73"/>
      <c r="E73"/>
      <c r="F73"/>
      <c r="L73" s="17">
        <f t="shared" si="14"/>
        <v>-69.75</v>
      </c>
      <c r="M73" s="16">
        <f t="shared" si="15"/>
        <v>3.5</v>
      </c>
      <c r="N73" s="4">
        <f t="shared" si="16"/>
        <v>0</v>
      </c>
      <c r="O73" s="4">
        <f t="shared" si="17"/>
        <v>0</v>
      </c>
      <c r="P73" s="4">
        <f t="shared" si="18"/>
        <v>0</v>
      </c>
      <c r="Q73" s="4" t="e">
        <f t="shared" si="19"/>
        <v>#N/A</v>
      </c>
      <c r="R73" s="4" t="e">
        <f t="shared" si="20"/>
        <v>#N/A</v>
      </c>
      <c r="S73" s="16">
        <f t="shared" si="21"/>
        <v>-65.75</v>
      </c>
      <c r="T73" s="16">
        <f t="shared" si="22"/>
        <v>-6.25</v>
      </c>
      <c r="U73" s="4">
        <f t="shared" si="23"/>
        <v>0</v>
      </c>
      <c r="V73" s="4">
        <f t="shared" si="24"/>
        <v>0</v>
      </c>
      <c r="W73" s="4">
        <f t="shared" si="25"/>
        <v>0</v>
      </c>
      <c r="X73" s="4" t="e">
        <f t="shared" si="26"/>
        <v>#N/A</v>
      </c>
      <c r="Y73" s="4" t="e">
        <f t="shared" si="27"/>
        <v>#N/A</v>
      </c>
    </row>
    <row r="74" spans="2:25">
      <c r="B74" s="7"/>
      <c r="C74"/>
      <c r="E74"/>
      <c r="F74"/>
      <c r="L74" s="17">
        <f t="shared" si="14"/>
        <v>-69.75</v>
      </c>
      <c r="M74" s="16">
        <f t="shared" si="15"/>
        <v>3.5</v>
      </c>
      <c r="N74" s="4">
        <f t="shared" si="16"/>
        <v>0</v>
      </c>
      <c r="O74" s="4">
        <f t="shared" si="17"/>
        <v>0</v>
      </c>
      <c r="P74" s="4">
        <f t="shared" si="18"/>
        <v>0</v>
      </c>
      <c r="Q74" s="4" t="e">
        <f t="shared" si="19"/>
        <v>#N/A</v>
      </c>
      <c r="R74" s="4" t="e">
        <f t="shared" si="20"/>
        <v>#N/A</v>
      </c>
      <c r="S74" s="16">
        <f t="shared" si="21"/>
        <v>-65.75</v>
      </c>
      <c r="T74" s="16">
        <f t="shared" si="22"/>
        <v>-6.25</v>
      </c>
      <c r="U74" s="4">
        <f t="shared" si="23"/>
        <v>0</v>
      </c>
      <c r="V74" s="4">
        <f t="shared" si="24"/>
        <v>0</v>
      </c>
      <c r="W74" s="4">
        <f t="shared" si="25"/>
        <v>0</v>
      </c>
      <c r="X74" s="4" t="e">
        <f t="shared" si="26"/>
        <v>#N/A</v>
      </c>
      <c r="Y74" s="4" t="e">
        <f t="shared" si="27"/>
        <v>#N/A</v>
      </c>
    </row>
    <row r="75" spans="2:25">
      <c r="B75" s="7"/>
      <c r="C75"/>
      <c r="E75"/>
      <c r="F75"/>
      <c r="L75" s="17">
        <f t="shared" si="14"/>
        <v>-69.75</v>
      </c>
      <c r="M75" s="16">
        <f t="shared" si="15"/>
        <v>3.5</v>
      </c>
      <c r="N75" s="4">
        <f t="shared" si="16"/>
        <v>0</v>
      </c>
      <c r="O75" s="4">
        <f t="shared" si="17"/>
        <v>0</v>
      </c>
      <c r="P75" s="4">
        <f t="shared" si="18"/>
        <v>0</v>
      </c>
      <c r="Q75" s="4" t="e">
        <f t="shared" si="19"/>
        <v>#N/A</v>
      </c>
      <c r="R75" s="4" t="e">
        <f t="shared" si="20"/>
        <v>#N/A</v>
      </c>
      <c r="S75" s="16">
        <f t="shared" si="21"/>
        <v>-65.75</v>
      </c>
      <c r="T75" s="16">
        <f t="shared" si="22"/>
        <v>-6.25</v>
      </c>
      <c r="U75" s="4">
        <f t="shared" si="23"/>
        <v>0</v>
      </c>
      <c r="V75" s="4">
        <f t="shared" si="24"/>
        <v>0</v>
      </c>
      <c r="W75" s="4">
        <f t="shared" si="25"/>
        <v>0</v>
      </c>
      <c r="X75" s="4" t="e">
        <f t="shared" si="26"/>
        <v>#N/A</v>
      </c>
      <c r="Y75" s="4" t="e">
        <f t="shared" si="27"/>
        <v>#N/A</v>
      </c>
    </row>
    <row r="76" spans="2:25">
      <c r="B76" s="7"/>
      <c r="C76"/>
      <c r="E76"/>
      <c r="F76"/>
      <c r="L76" s="17">
        <f t="shared" si="14"/>
        <v>-69.75</v>
      </c>
      <c r="M76" s="16">
        <f t="shared" si="15"/>
        <v>3.5</v>
      </c>
      <c r="N76" s="4">
        <f t="shared" si="16"/>
        <v>0</v>
      </c>
      <c r="O76" s="4">
        <f t="shared" si="17"/>
        <v>0</v>
      </c>
      <c r="P76" s="4">
        <f t="shared" si="18"/>
        <v>0</v>
      </c>
      <c r="Q76" s="4" t="e">
        <f t="shared" si="19"/>
        <v>#N/A</v>
      </c>
      <c r="R76" s="4" t="e">
        <f t="shared" si="20"/>
        <v>#N/A</v>
      </c>
      <c r="S76" s="16">
        <f t="shared" si="21"/>
        <v>-65.75</v>
      </c>
      <c r="T76" s="16">
        <f t="shared" si="22"/>
        <v>-6.25</v>
      </c>
      <c r="U76" s="4">
        <f t="shared" si="23"/>
        <v>0</v>
      </c>
      <c r="V76" s="4">
        <f t="shared" si="24"/>
        <v>0</v>
      </c>
      <c r="W76" s="4">
        <f t="shared" si="25"/>
        <v>0</v>
      </c>
      <c r="X76" s="4" t="e">
        <f t="shared" si="26"/>
        <v>#N/A</v>
      </c>
      <c r="Y76" s="4" t="e">
        <f t="shared" si="27"/>
        <v>#N/A</v>
      </c>
    </row>
    <row r="77" spans="2:25">
      <c r="B77" s="7"/>
      <c r="C77"/>
      <c r="E77"/>
      <c r="F77"/>
      <c r="L77" s="17">
        <f t="shared" si="14"/>
        <v>-69.75</v>
      </c>
      <c r="M77" s="16">
        <f t="shared" si="15"/>
        <v>3.5</v>
      </c>
      <c r="N77" s="4">
        <f t="shared" si="16"/>
        <v>0</v>
      </c>
      <c r="O77" s="4">
        <f t="shared" si="17"/>
        <v>0</v>
      </c>
      <c r="P77" s="4">
        <f t="shared" si="18"/>
        <v>0</v>
      </c>
      <c r="Q77" s="4" t="e">
        <f t="shared" si="19"/>
        <v>#N/A</v>
      </c>
      <c r="R77" s="4" t="e">
        <f t="shared" si="20"/>
        <v>#N/A</v>
      </c>
      <c r="S77" s="16">
        <f t="shared" si="21"/>
        <v>-65.75</v>
      </c>
      <c r="T77" s="16">
        <f t="shared" si="22"/>
        <v>-6.25</v>
      </c>
      <c r="U77" s="4">
        <f t="shared" si="23"/>
        <v>0</v>
      </c>
      <c r="V77" s="4">
        <f t="shared" si="24"/>
        <v>0</v>
      </c>
      <c r="W77" s="4">
        <f t="shared" si="25"/>
        <v>0</v>
      </c>
      <c r="X77" s="4" t="e">
        <f t="shared" si="26"/>
        <v>#N/A</v>
      </c>
      <c r="Y77" s="4" t="e">
        <f t="shared" si="27"/>
        <v>#N/A</v>
      </c>
    </row>
    <row r="78" spans="2:25">
      <c r="B78" s="7"/>
      <c r="C78"/>
      <c r="E78"/>
      <c r="F78"/>
      <c r="L78" s="17">
        <f t="shared" si="14"/>
        <v>-69.75</v>
      </c>
      <c r="M78" s="16">
        <f t="shared" si="15"/>
        <v>3.5</v>
      </c>
      <c r="N78" s="4">
        <f t="shared" si="16"/>
        <v>0</v>
      </c>
      <c r="O78" s="4">
        <f t="shared" si="17"/>
        <v>0</v>
      </c>
      <c r="P78" s="4">
        <f t="shared" si="18"/>
        <v>0</v>
      </c>
      <c r="Q78" s="4" t="e">
        <f t="shared" si="19"/>
        <v>#N/A</v>
      </c>
      <c r="R78" s="4" t="e">
        <f t="shared" si="20"/>
        <v>#N/A</v>
      </c>
      <c r="S78" s="16">
        <f t="shared" si="21"/>
        <v>-65.75</v>
      </c>
      <c r="T78" s="16">
        <f t="shared" si="22"/>
        <v>-6.25</v>
      </c>
      <c r="U78" s="4">
        <f t="shared" si="23"/>
        <v>0</v>
      </c>
      <c r="V78" s="4">
        <f t="shared" si="24"/>
        <v>0</v>
      </c>
      <c r="W78" s="4">
        <f t="shared" si="25"/>
        <v>0</v>
      </c>
      <c r="X78" s="4" t="e">
        <f t="shared" si="26"/>
        <v>#N/A</v>
      </c>
      <c r="Y78" s="4" t="e">
        <f t="shared" si="27"/>
        <v>#N/A</v>
      </c>
    </row>
    <row r="79" spans="2:25">
      <c r="B79" s="7"/>
      <c r="C79"/>
      <c r="E79"/>
      <c r="F79"/>
      <c r="L79" s="17">
        <f t="shared" si="14"/>
        <v>-69.75</v>
      </c>
      <c r="M79" s="16">
        <f t="shared" si="15"/>
        <v>3.5</v>
      </c>
      <c r="N79" s="4">
        <f t="shared" si="16"/>
        <v>0</v>
      </c>
      <c r="O79" s="4">
        <f t="shared" si="17"/>
        <v>0</v>
      </c>
      <c r="P79" s="4">
        <f t="shared" si="18"/>
        <v>0</v>
      </c>
      <c r="Q79" s="4" t="e">
        <f t="shared" si="19"/>
        <v>#N/A</v>
      </c>
      <c r="R79" s="4" t="e">
        <f t="shared" si="20"/>
        <v>#N/A</v>
      </c>
      <c r="S79" s="16">
        <f t="shared" si="21"/>
        <v>-65.75</v>
      </c>
      <c r="T79" s="16">
        <f t="shared" si="22"/>
        <v>-6.25</v>
      </c>
      <c r="U79" s="4">
        <f t="shared" si="23"/>
        <v>0</v>
      </c>
      <c r="V79" s="4">
        <f t="shared" si="24"/>
        <v>0</v>
      </c>
      <c r="W79" s="4">
        <f t="shared" si="25"/>
        <v>0</v>
      </c>
      <c r="X79" s="4" t="e">
        <f t="shared" si="26"/>
        <v>#N/A</v>
      </c>
      <c r="Y79" s="4" t="e">
        <f t="shared" si="27"/>
        <v>#N/A</v>
      </c>
    </row>
    <row r="80" spans="2:25">
      <c r="B80" s="7"/>
      <c r="C80"/>
      <c r="E80"/>
      <c r="F80"/>
      <c r="L80" s="17">
        <f t="shared" si="14"/>
        <v>-69.75</v>
      </c>
      <c r="M80" s="16">
        <f t="shared" si="15"/>
        <v>3.5</v>
      </c>
      <c r="N80" s="4">
        <f t="shared" si="16"/>
        <v>0</v>
      </c>
      <c r="O80" s="4">
        <f t="shared" si="17"/>
        <v>0</v>
      </c>
      <c r="P80" s="4">
        <f t="shared" si="18"/>
        <v>0</v>
      </c>
      <c r="Q80" s="4" t="e">
        <f t="shared" si="19"/>
        <v>#N/A</v>
      </c>
      <c r="R80" s="4" t="e">
        <f t="shared" si="20"/>
        <v>#N/A</v>
      </c>
      <c r="S80" s="16">
        <f t="shared" si="21"/>
        <v>-65.75</v>
      </c>
      <c r="T80" s="16">
        <f t="shared" si="22"/>
        <v>-6.25</v>
      </c>
      <c r="U80" s="4">
        <f t="shared" si="23"/>
        <v>0</v>
      </c>
      <c r="V80" s="4">
        <f t="shared" si="24"/>
        <v>0</v>
      </c>
      <c r="W80" s="4">
        <f t="shared" si="25"/>
        <v>0</v>
      </c>
      <c r="X80" s="4" t="e">
        <f t="shared" si="26"/>
        <v>#N/A</v>
      </c>
      <c r="Y80" s="4" t="e">
        <f t="shared" si="27"/>
        <v>#N/A</v>
      </c>
    </row>
    <row r="81" spans="2:25">
      <c r="B81" s="7"/>
      <c r="C81"/>
      <c r="E81"/>
      <c r="F81"/>
      <c r="L81" s="17">
        <f t="shared" si="14"/>
        <v>-69.75</v>
      </c>
      <c r="M81" s="16">
        <f t="shared" si="15"/>
        <v>3.5</v>
      </c>
      <c r="N81" s="4">
        <f t="shared" si="16"/>
        <v>0</v>
      </c>
      <c r="O81" s="4">
        <f t="shared" si="17"/>
        <v>0</v>
      </c>
      <c r="P81" s="4">
        <f t="shared" si="18"/>
        <v>0</v>
      </c>
      <c r="Q81" s="4" t="e">
        <f t="shared" si="19"/>
        <v>#N/A</v>
      </c>
      <c r="R81" s="4" t="e">
        <f t="shared" si="20"/>
        <v>#N/A</v>
      </c>
      <c r="S81" s="16">
        <f t="shared" si="21"/>
        <v>-65.75</v>
      </c>
      <c r="T81" s="16">
        <f t="shared" si="22"/>
        <v>-6.25</v>
      </c>
      <c r="U81" s="4">
        <f t="shared" si="23"/>
        <v>0</v>
      </c>
      <c r="V81" s="4">
        <f t="shared" si="24"/>
        <v>0</v>
      </c>
      <c r="W81" s="4">
        <f t="shared" si="25"/>
        <v>0</v>
      </c>
      <c r="X81" s="4" t="e">
        <f t="shared" si="26"/>
        <v>#N/A</v>
      </c>
      <c r="Y81" s="4" t="e">
        <f t="shared" si="27"/>
        <v>#N/A</v>
      </c>
    </row>
    <row r="82" spans="2:25">
      <c r="B82" s="7"/>
      <c r="C82"/>
      <c r="E82"/>
      <c r="F82"/>
      <c r="L82" s="17">
        <f t="shared" si="14"/>
        <v>-69.75</v>
      </c>
      <c r="M82" s="16">
        <f t="shared" si="15"/>
        <v>3.5</v>
      </c>
      <c r="N82" s="4">
        <f t="shared" si="16"/>
        <v>0</v>
      </c>
      <c r="O82" s="4">
        <f t="shared" si="17"/>
        <v>0</v>
      </c>
      <c r="P82" s="4">
        <f t="shared" si="18"/>
        <v>0</v>
      </c>
      <c r="Q82" s="4" t="e">
        <f t="shared" si="19"/>
        <v>#N/A</v>
      </c>
      <c r="R82" s="4" t="e">
        <f t="shared" si="20"/>
        <v>#N/A</v>
      </c>
      <c r="S82" s="16">
        <f t="shared" si="21"/>
        <v>-65.75</v>
      </c>
      <c r="T82" s="16">
        <f t="shared" si="22"/>
        <v>-6.25</v>
      </c>
      <c r="U82" s="4">
        <f t="shared" si="23"/>
        <v>0</v>
      </c>
      <c r="V82" s="4">
        <f t="shared" si="24"/>
        <v>0</v>
      </c>
      <c r="W82" s="4">
        <f t="shared" si="25"/>
        <v>0</v>
      </c>
      <c r="X82" s="4" t="e">
        <f t="shared" si="26"/>
        <v>#N/A</v>
      </c>
      <c r="Y82" s="4" t="e">
        <f t="shared" si="27"/>
        <v>#N/A</v>
      </c>
    </row>
    <row r="83" spans="2:25">
      <c r="B83" s="7"/>
      <c r="C83"/>
      <c r="E83"/>
      <c r="F83"/>
      <c r="L83" s="17">
        <f t="shared" si="14"/>
        <v>-69.75</v>
      </c>
      <c r="M83" s="16">
        <f t="shared" si="15"/>
        <v>3.5</v>
      </c>
      <c r="N83" s="4">
        <f t="shared" si="16"/>
        <v>0</v>
      </c>
      <c r="O83" s="4">
        <f t="shared" si="17"/>
        <v>0</v>
      </c>
      <c r="P83" s="4">
        <f t="shared" si="18"/>
        <v>0</v>
      </c>
      <c r="Q83" s="4" t="e">
        <f t="shared" si="19"/>
        <v>#N/A</v>
      </c>
      <c r="R83" s="4" t="e">
        <f t="shared" si="20"/>
        <v>#N/A</v>
      </c>
      <c r="S83" s="16">
        <f t="shared" si="21"/>
        <v>-65.75</v>
      </c>
      <c r="T83" s="16">
        <f t="shared" si="22"/>
        <v>-6.25</v>
      </c>
      <c r="U83" s="4">
        <f t="shared" si="23"/>
        <v>0</v>
      </c>
      <c r="V83" s="4">
        <f t="shared" si="24"/>
        <v>0</v>
      </c>
      <c r="W83" s="4">
        <f t="shared" si="25"/>
        <v>0</v>
      </c>
      <c r="X83" s="4" t="e">
        <f t="shared" si="26"/>
        <v>#N/A</v>
      </c>
      <c r="Y83" s="4" t="e">
        <f t="shared" si="27"/>
        <v>#N/A</v>
      </c>
    </row>
    <row r="84" spans="2:25">
      <c r="B84" s="7"/>
      <c r="C84"/>
      <c r="E84"/>
      <c r="F84"/>
      <c r="L84" s="17">
        <f t="shared" si="14"/>
        <v>-69.75</v>
      </c>
      <c r="M84" s="16">
        <f t="shared" si="15"/>
        <v>3.5</v>
      </c>
      <c r="N84" s="4">
        <f t="shared" si="16"/>
        <v>0</v>
      </c>
      <c r="O84" s="4">
        <f t="shared" si="17"/>
        <v>0</v>
      </c>
      <c r="P84" s="4">
        <f t="shared" si="18"/>
        <v>0</v>
      </c>
      <c r="Q84" s="4" t="e">
        <f t="shared" si="19"/>
        <v>#N/A</v>
      </c>
      <c r="R84" s="4" t="e">
        <f t="shared" si="20"/>
        <v>#N/A</v>
      </c>
      <c r="S84" s="16">
        <f t="shared" si="21"/>
        <v>-65.75</v>
      </c>
      <c r="T84" s="16">
        <f t="shared" si="22"/>
        <v>-6.25</v>
      </c>
      <c r="U84" s="4">
        <f t="shared" si="23"/>
        <v>0</v>
      </c>
      <c r="V84" s="4">
        <f t="shared" si="24"/>
        <v>0</v>
      </c>
      <c r="W84" s="4">
        <f t="shared" si="25"/>
        <v>0</v>
      </c>
      <c r="X84" s="4" t="e">
        <f t="shared" si="26"/>
        <v>#N/A</v>
      </c>
      <c r="Y84" s="4" t="e">
        <f t="shared" si="27"/>
        <v>#N/A</v>
      </c>
    </row>
    <row r="85" spans="2:25">
      <c r="B85" s="7"/>
      <c r="C85"/>
      <c r="E85"/>
      <c r="F85"/>
      <c r="L85" s="17">
        <f t="shared" si="14"/>
        <v>-69.75</v>
      </c>
      <c r="M85" s="16">
        <f t="shared" si="15"/>
        <v>3.5</v>
      </c>
      <c r="N85" s="4">
        <f t="shared" si="16"/>
        <v>0</v>
      </c>
      <c r="O85" s="4">
        <f t="shared" si="17"/>
        <v>0</v>
      </c>
      <c r="P85" s="4">
        <f t="shared" si="18"/>
        <v>0</v>
      </c>
      <c r="Q85" s="4" t="e">
        <f t="shared" si="19"/>
        <v>#N/A</v>
      </c>
      <c r="R85" s="4" t="e">
        <f t="shared" si="20"/>
        <v>#N/A</v>
      </c>
      <c r="S85" s="16">
        <f t="shared" si="21"/>
        <v>-65.75</v>
      </c>
      <c r="T85" s="16">
        <f t="shared" si="22"/>
        <v>-6.25</v>
      </c>
      <c r="U85" s="4">
        <f t="shared" si="23"/>
        <v>0</v>
      </c>
      <c r="V85" s="4">
        <f t="shared" si="24"/>
        <v>0</v>
      </c>
      <c r="W85" s="4">
        <f t="shared" si="25"/>
        <v>0</v>
      </c>
      <c r="X85" s="4" t="e">
        <f t="shared" si="26"/>
        <v>#N/A</v>
      </c>
      <c r="Y85" s="4" t="e">
        <f t="shared" si="27"/>
        <v>#N/A</v>
      </c>
    </row>
    <row r="86" spans="2:25">
      <c r="B86" s="7"/>
      <c r="C86"/>
      <c r="E86"/>
      <c r="F86"/>
      <c r="L86" s="17">
        <f t="shared" si="14"/>
        <v>-69.75</v>
      </c>
      <c r="M86" s="16">
        <f t="shared" si="15"/>
        <v>3.5</v>
      </c>
      <c r="N86" s="4">
        <f t="shared" si="16"/>
        <v>0</v>
      </c>
      <c r="O86" s="4">
        <f t="shared" si="17"/>
        <v>0</v>
      </c>
      <c r="P86" s="4">
        <f t="shared" si="18"/>
        <v>0</v>
      </c>
      <c r="Q86" s="4" t="e">
        <f t="shared" si="19"/>
        <v>#N/A</v>
      </c>
      <c r="R86" s="4" t="e">
        <f t="shared" si="20"/>
        <v>#N/A</v>
      </c>
      <c r="S86" s="16">
        <f t="shared" si="21"/>
        <v>-65.75</v>
      </c>
      <c r="T86" s="16">
        <f t="shared" si="22"/>
        <v>-6.25</v>
      </c>
      <c r="U86" s="4">
        <f t="shared" si="23"/>
        <v>0</v>
      </c>
      <c r="V86" s="4">
        <f t="shared" si="24"/>
        <v>0</v>
      </c>
      <c r="W86" s="4">
        <f t="shared" si="25"/>
        <v>0</v>
      </c>
      <c r="X86" s="4" t="e">
        <f t="shared" si="26"/>
        <v>#N/A</v>
      </c>
      <c r="Y86" s="4" t="e">
        <f t="shared" si="27"/>
        <v>#N/A</v>
      </c>
    </row>
    <row r="87" spans="2:25">
      <c r="B87" s="7"/>
      <c r="C87"/>
      <c r="E87"/>
      <c r="F87"/>
      <c r="L87" s="17">
        <f t="shared" si="14"/>
        <v>-69.75</v>
      </c>
      <c r="M87" s="16">
        <f t="shared" si="15"/>
        <v>3.5</v>
      </c>
      <c r="N87" s="4">
        <f t="shared" si="16"/>
        <v>0</v>
      </c>
      <c r="O87" s="4">
        <f t="shared" si="17"/>
        <v>0</v>
      </c>
      <c r="P87" s="4">
        <f t="shared" si="18"/>
        <v>0</v>
      </c>
      <c r="Q87" s="4" t="e">
        <f t="shared" si="19"/>
        <v>#N/A</v>
      </c>
      <c r="R87" s="4" t="e">
        <f t="shared" si="20"/>
        <v>#N/A</v>
      </c>
      <c r="S87" s="16">
        <f t="shared" si="21"/>
        <v>-65.75</v>
      </c>
      <c r="T87" s="16">
        <f t="shared" si="22"/>
        <v>-6.25</v>
      </c>
      <c r="U87" s="4">
        <f t="shared" si="23"/>
        <v>0</v>
      </c>
      <c r="V87" s="4">
        <f t="shared" si="24"/>
        <v>0</v>
      </c>
      <c r="W87" s="4">
        <f t="shared" si="25"/>
        <v>0</v>
      </c>
      <c r="X87" s="4" t="e">
        <f t="shared" si="26"/>
        <v>#N/A</v>
      </c>
      <c r="Y87" s="4" t="e">
        <f t="shared" si="27"/>
        <v>#N/A</v>
      </c>
    </row>
    <row r="88" spans="2:25">
      <c r="B88" s="7"/>
      <c r="C88"/>
      <c r="E88"/>
      <c r="F88"/>
      <c r="L88" s="17">
        <f t="shared" si="14"/>
        <v>-69.75</v>
      </c>
      <c r="M88" s="16">
        <f t="shared" si="15"/>
        <v>3.5</v>
      </c>
      <c r="N88" s="4">
        <f t="shared" si="16"/>
        <v>0</v>
      </c>
      <c r="O88" s="4">
        <f t="shared" si="17"/>
        <v>0</v>
      </c>
      <c r="P88" s="4">
        <f t="shared" si="18"/>
        <v>0</v>
      </c>
      <c r="Q88" s="4" t="e">
        <f t="shared" si="19"/>
        <v>#N/A</v>
      </c>
      <c r="R88" s="4" t="e">
        <f t="shared" si="20"/>
        <v>#N/A</v>
      </c>
      <c r="S88" s="16">
        <f t="shared" si="21"/>
        <v>-65.75</v>
      </c>
      <c r="T88" s="16">
        <f t="shared" si="22"/>
        <v>-6.25</v>
      </c>
      <c r="U88" s="4">
        <f t="shared" si="23"/>
        <v>0</v>
      </c>
      <c r="V88" s="4">
        <f t="shared" si="24"/>
        <v>0</v>
      </c>
      <c r="W88" s="4">
        <f t="shared" si="25"/>
        <v>0</v>
      </c>
      <c r="X88" s="4" t="e">
        <f t="shared" si="26"/>
        <v>#N/A</v>
      </c>
      <c r="Y88" s="4" t="e">
        <f t="shared" si="27"/>
        <v>#N/A</v>
      </c>
    </row>
    <row r="89" spans="2:25">
      <c r="B89" s="7"/>
      <c r="C89"/>
      <c r="E89"/>
      <c r="F89"/>
      <c r="L89" s="17">
        <f t="shared" si="14"/>
        <v>-69.75</v>
      </c>
      <c r="M89" s="16">
        <f t="shared" si="15"/>
        <v>3.5</v>
      </c>
      <c r="N89" s="4">
        <f t="shared" si="16"/>
        <v>0</v>
      </c>
      <c r="O89" s="4">
        <f t="shared" si="17"/>
        <v>0</v>
      </c>
      <c r="P89" s="4">
        <f t="shared" si="18"/>
        <v>0</v>
      </c>
      <c r="Q89" s="4" t="e">
        <f t="shared" si="19"/>
        <v>#N/A</v>
      </c>
      <c r="R89" s="4" t="e">
        <f t="shared" si="20"/>
        <v>#N/A</v>
      </c>
      <c r="S89" s="16">
        <f t="shared" si="21"/>
        <v>-65.75</v>
      </c>
      <c r="T89" s="16">
        <f t="shared" si="22"/>
        <v>-6.25</v>
      </c>
      <c r="U89" s="4">
        <f t="shared" si="23"/>
        <v>0</v>
      </c>
      <c r="V89" s="4">
        <f t="shared" si="24"/>
        <v>0</v>
      </c>
      <c r="W89" s="4">
        <f t="shared" si="25"/>
        <v>0</v>
      </c>
      <c r="X89" s="4" t="e">
        <f t="shared" si="26"/>
        <v>#N/A</v>
      </c>
      <c r="Y89" s="4" t="e">
        <f t="shared" si="27"/>
        <v>#N/A</v>
      </c>
    </row>
    <row r="90" spans="2:25">
      <c r="B90" s="7"/>
      <c r="C90"/>
      <c r="E90"/>
      <c r="F90"/>
      <c r="L90" s="17">
        <f t="shared" si="14"/>
        <v>-69.75</v>
      </c>
      <c r="M90" s="16">
        <f t="shared" si="15"/>
        <v>3.5</v>
      </c>
      <c r="N90" s="4">
        <f t="shared" si="16"/>
        <v>0</v>
      </c>
      <c r="O90" s="4">
        <f t="shared" si="17"/>
        <v>0</v>
      </c>
      <c r="P90" s="4">
        <f t="shared" si="18"/>
        <v>0</v>
      </c>
      <c r="Q90" s="4" t="e">
        <f t="shared" si="19"/>
        <v>#N/A</v>
      </c>
      <c r="R90" s="4" t="e">
        <f t="shared" si="20"/>
        <v>#N/A</v>
      </c>
      <c r="S90" s="16">
        <f t="shared" si="21"/>
        <v>-65.75</v>
      </c>
      <c r="T90" s="16">
        <f t="shared" si="22"/>
        <v>-6.25</v>
      </c>
      <c r="U90" s="4">
        <f t="shared" si="23"/>
        <v>0</v>
      </c>
      <c r="V90" s="4">
        <f t="shared" si="24"/>
        <v>0</v>
      </c>
      <c r="W90" s="4">
        <f t="shared" si="25"/>
        <v>0</v>
      </c>
      <c r="X90" s="4" t="e">
        <f t="shared" si="26"/>
        <v>#N/A</v>
      </c>
      <c r="Y90" s="4" t="e">
        <f t="shared" si="27"/>
        <v>#N/A</v>
      </c>
    </row>
    <row r="91" spans="2:25">
      <c r="B91" s="7"/>
      <c r="C91"/>
      <c r="E91"/>
      <c r="F91"/>
      <c r="L91" s="17">
        <f t="shared" si="14"/>
        <v>-69.75</v>
      </c>
      <c r="M91" s="16">
        <f t="shared" si="15"/>
        <v>3.5</v>
      </c>
      <c r="N91" s="4">
        <f t="shared" si="16"/>
        <v>0</v>
      </c>
      <c r="O91" s="4">
        <f t="shared" si="17"/>
        <v>0</v>
      </c>
      <c r="P91" s="4">
        <f t="shared" si="18"/>
        <v>0</v>
      </c>
      <c r="Q91" s="4" t="e">
        <f t="shared" si="19"/>
        <v>#N/A</v>
      </c>
      <c r="R91" s="4" t="e">
        <f t="shared" si="20"/>
        <v>#N/A</v>
      </c>
      <c r="S91" s="16">
        <f t="shared" si="21"/>
        <v>-65.75</v>
      </c>
      <c r="T91" s="16">
        <f t="shared" si="22"/>
        <v>-6.25</v>
      </c>
      <c r="U91" s="4">
        <f t="shared" si="23"/>
        <v>0</v>
      </c>
      <c r="V91" s="4">
        <f t="shared" si="24"/>
        <v>0</v>
      </c>
      <c r="W91" s="4">
        <f t="shared" si="25"/>
        <v>0</v>
      </c>
      <c r="X91" s="4" t="e">
        <f t="shared" si="26"/>
        <v>#N/A</v>
      </c>
      <c r="Y91" s="4" t="e">
        <f t="shared" si="27"/>
        <v>#N/A</v>
      </c>
    </row>
    <row r="92" spans="2:25">
      <c r="B92" s="7"/>
      <c r="C92"/>
      <c r="E92"/>
      <c r="F92"/>
      <c r="L92" s="17">
        <f t="shared" si="14"/>
        <v>-69.75</v>
      </c>
      <c r="M92" s="16">
        <f t="shared" si="15"/>
        <v>3.5</v>
      </c>
      <c r="N92" s="4">
        <f t="shared" si="16"/>
        <v>0</v>
      </c>
      <c r="O92" s="4">
        <f t="shared" si="17"/>
        <v>0</v>
      </c>
      <c r="P92" s="4">
        <f t="shared" si="18"/>
        <v>0</v>
      </c>
      <c r="Q92" s="4" t="e">
        <f t="shared" si="19"/>
        <v>#N/A</v>
      </c>
      <c r="R92" s="4" t="e">
        <f t="shared" si="20"/>
        <v>#N/A</v>
      </c>
      <c r="S92" s="16">
        <f t="shared" si="21"/>
        <v>-65.75</v>
      </c>
      <c r="T92" s="16">
        <f t="shared" si="22"/>
        <v>-6.25</v>
      </c>
      <c r="U92" s="4">
        <f t="shared" si="23"/>
        <v>0</v>
      </c>
      <c r="V92" s="4">
        <f t="shared" si="24"/>
        <v>0</v>
      </c>
      <c r="W92" s="4">
        <f t="shared" si="25"/>
        <v>0</v>
      </c>
      <c r="X92" s="4" t="e">
        <f t="shared" si="26"/>
        <v>#N/A</v>
      </c>
      <c r="Y92" s="4" t="e">
        <f t="shared" si="27"/>
        <v>#N/A</v>
      </c>
    </row>
    <row r="93" spans="2:25">
      <c r="B93" s="7"/>
      <c r="C93"/>
      <c r="E93"/>
      <c r="F93"/>
      <c r="L93" s="17">
        <f t="shared" si="14"/>
        <v>-69.75</v>
      </c>
      <c r="M93" s="16">
        <f t="shared" si="15"/>
        <v>3.5</v>
      </c>
      <c r="N93" s="4">
        <f t="shared" si="16"/>
        <v>0</v>
      </c>
      <c r="O93" s="4">
        <f t="shared" si="17"/>
        <v>0</v>
      </c>
      <c r="P93" s="4">
        <f t="shared" si="18"/>
        <v>0</v>
      </c>
      <c r="Q93" s="4" t="e">
        <f t="shared" si="19"/>
        <v>#N/A</v>
      </c>
      <c r="R93" s="4" t="e">
        <f t="shared" si="20"/>
        <v>#N/A</v>
      </c>
      <c r="S93" s="16">
        <f t="shared" si="21"/>
        <v>-65.75</v>
      </c>
      <c r="T93" s="16">
        <f t="shared" si="22"/>
        <v>-6.25</v>
      </c>
      <c r="U93" s="4">
        <f t="shared" si="23"/>
        <v>0</v>
      </c>
      <c r="V93" s="4">
        <f t="shared" si="24"/>
        <v>0</v>
      </c>
      <c r="W93" s="4">
        <f t="shared" si="25"/>
        <v>0</v>
      </c>
      <c r="X93" s="4" t="e">
        <f t="shared" si="26"/>
        <v>#N/A</v>
      </c>
      <c r="Y93" s="4" t="e">
        <f t="shared" si="27"/>
        <v>#N/A</v>
      </c>
    </row>
    <row r="94" spans="2:25">
      <c r="B94" s="7"/>
      <c r="C94"/>
      <c r="E94"/>
      <c r="F94"/>
      <c r="L94" s="17">
        <f t="shared" si="14"/>
        <v>-69.75</v>
      </c>
      <c r="M94" s="16">
        <f t="shared" si="15"/>
        <v>3.5</v>
      </c>
      <c r="N94" s="4">
        <f t="shared" si="16"/>
        <v>0</v>
      </c>
      <c r="O94" s="4">
        <f t="shared" si="17"/>
        <v>0</v>
      </c>
      <c r="P94" s="4">
        <f t="shared" si="18"/>
        <v>0</v>
      </c>
      <c r="Q94" s="4" t="e">
        <f t="shared" si="19"/>
        <v>#N/A</v>
      </c>
      <c r="R94" s="4" t="e">
        <f t="shared" si="20"/>
        <v>#N/A</v>
      </c>
      <c r="S94" s="16">
        <f t="shared" si="21"/>
        <v>-65.75</v>
      </c>
      <c r="T94" s="16">
        <f t="shared" si="22"/>
        <v>-6.25</v>
      </c>
      <c r="U94" s="4">
        <f t="shared" si="23"/>
        <v>0</v>
      </c>
      <c r="V94" s="4">
        <f t="shared" si="24"/>
        <v>0</v>
      </c>
      <c r="W94" s="4">
        <f t="shared" si="25"/>
        <v>0</v>
      </c>
      <c r="X94" s="4" t="e">
        <f t="shared" si="26"/>
        <v>#N/A</v>
      </c>
      <c r="Y94" s="4" t="e">
        <f t="shared" si="27"/>
        <v>#N/A</v>
      </c>
    </row>
    <row r="95" spans="2:25">
      <c r="B95" s="7"/>
      <c r="C95"/>
      <c r="E95"/>
      <c r="F95"/>
      <c r="L95" s="17">
        <f t="shared" si="14"/>
        <v>-69.75</v>
      </c>
      <c r="M95" s="16">
        <f t="shared" si="15"/>
        <v>3.5</v>
      </c>
      <c r="N95" s="4">
        <f t="shared" si="16"/>
        <v>0</v>
      </c>
      <c r="O95" s="4">
        <f t="shared" si="17"/>
        <v>0</v>
      </c>
      <c r="P95" s="4">
        <f t="shared" si="18"/>
        <v>0</v>
      </c>
      <c r="Q95" s="4" t="e">
        <f t="shared" si="19"/>
        <v>#N/A</v>
      </c>
      <c r="R95" s="4" t="e">
        <f t="shared" si="20"/>
        <v>#N/A</v>
      </c>
      <c r="S95" s="16">
        <f t="shared" si="21"/>
        <v>-65.75</v>
      </c>
      <c r="T95" s="16">
        <f t="shared" si="22"/>
        <v>-6.25</v>
      </c>
      <c r="U95" s="4">
        <f t="shared" si="23"/>
        <v>0</v>
      </c>
      <c r="V95" s="4">
        <f t="shared" si="24"/>
        <v>0</v>
      </c>
      <c r="W95" s="4">
        <f t="shared" si="25"/>
        <v>0</v>
      </c>
      <c r="X95" s="4" t="e">
        <f t="shared" si="26"/>
        <v>#N/A</v>
      </c>
      <c r="Y95" s="4" t="e">
        <f t="shared" si="27"/>
        <v>#N/A</v>
      </c>
    </row>
    <row r="96" spans="2:25">
      <c r="B96" s="7"/>
      <c r="C96"/>
      <c r="E96"/>
      <c r="F96"/>
      <c r="L96" s="17">
        <f t="shared" si="14"/>
        <v>-69.75</v>
      </c>
      <c r="M96" s="16">
        <f t="shared" si="15"/>
        <v>3.5</v>
      </c>
      <c r="N96" s="4">
        <f t="shared" si="16"/>
        <v>0</v>
      </c>
      <c r="O96" s="4">
        <f t="shared" si="17"/>
        <v>0</v>
      </c>
      <c r="P96" s="4">
        <f t="shared" si="18"/>
        <v>0</v>
      </c>
      <c r="Q96" s="4" t="e">
        <f t="shared" si="19"/>
        <v>#N/A</v>
      </c>
      <c r="R96" s="4" t="e">
        <f t="shared" si="20"/>
        <v>#N/A</v>
      </c>
      <c r="S96" s="16">
        <f t="shared" si="21"/>
        <v>-65.75</v>
      </c>
      <c r="T96" s="16">
        <f t="shared" si="22"/>
        <v>-6.25</v>
      </c>
      <c r="U96" s="4">
        <f t="shared" si="23"/>
        <v>0</v>
      </c>
      <c r="V96" s="4">
        <f t="shared" si="24"/>
        <v>0</v>
      </c>
      <c r="W96" s="4">
        <f t="shared" si="25"/>
        <v>0</v>
      </c>
      <c r="X96" s="4" t="e">
        <f t="shared" si="26"/>
        <v>#N/A</v>
      </c>
      <c r="Y96" s="4" t="e">
        <f t="shared" si="27"/>
        <v>#N/A</v>
      </c>
    </row>
    <row r="97" spans="2:25">
      <c r="B97" s="7"/>
      <c r="C97"/>
      <c r="E97"/>
      <c r="F97"/>
      <c r="L97" s="17">
        <f t="shared" si="14"/>
        <v>-69.75</v>
      </c>
      <c r="M97" s="16">
        <f t="shared" si="15"/>
        <v>3.5</v>
      </c>
      <c r="N97" s="4">
        <f t="shared" si="16"/>
        <v>0</v>
      </c>
      <c r="O97" s="4">
        <f t="shared" si="17"/>
        <v>0</v>
      </c>
      <c r="P97" s="4">
        <f t="shared" si="18"/>
        <v>0</v>
      </c>
      <c r="Q97" s="4" t="e">
        <f t="shared" si="19"/>
        <v>#N/A</v>
      </c>
      <c r="R97" s="4" t="e">
        <f t="shared" si="20"/>
        <v>#N/A</v>
      </c>
      <c r="S97" s="16">
        <f t="shared" si="21"/>
        <v>-65.75</v>
      </c>
      <c r="T97" s="16">
        <f t="shared" si="22"/>
        <v>-6.25</v>
      </c>
      <c r="U97" s="4">
        <f t="shared" si="23"/>
        <v>0</v>
      </c>
      <c r="V97" s="4">
        <f t="shared" si="24"/>
        <v>0</v>
      </c>
      <c r="W97" s="4">
        <f t="shared" si="25"/>
        <v>0</v>
      </c>
      <c r="X97" s="4" t="e">
        <f t="shared" si="26"/>
        <v>#N/A</v>
      </c>
      <c r="Y97" s="4" t="e">
        <f t="shared" si="27"/>
        <v>#N/A</v>
      </c>
    </row>
    <row r="98" spans="2:25">
      <c r="B98" s="7"/>
      <c r="C98"/>
      <c r="E98"/>
      <c r="F98"/>
      <c r="L98" s="17">
        <f t="shared" si="14"/>
        <v>-69.75</v>
      </c>
      <c r="M98" s="16">
        <f t="shared" si="15"/>
        <v>3.5</v>
      </c>
      <c r="N98" s="4">
        <f t="shared" si="16"/>
        <v>0</v>
      </c>
      <c r="O98" s="4">
        <f t="shared" si="17"/>
        <v>0</v>
      </c>
      <c r="P98" s="4">
        <f t="shared" si="18"/>
        <v>0</v>
      </c>
      <c r="Q98" s="4" t="e">
        <f t="shared" si="19"/>
        <v>#N/A</v>
      </c>
      <c r="R98" s="4" t="e">
        <f t="shared" si="20"/>
        <v>#N/A</v>
      </c>
      <c r="S98" s="16">
        <f t="shared" si="21"/>
        <v>-65.75</v>
      </c>
      <c r="T98" s="16">
        <f t="shared" si="22"/>
        <v>-6.25</v>
      </c>
      <c r="U98" s="4">
        <f t="shared" si="23"/>
        <v>0</v>
      </c>
      <c r="V98" s="4">
        <f t="shared" si="24"/>
        <v>0</v>
      </c>
      <c r="W98" s="4">
        <f t="shared" si="25"/>
        <v>0</v>
      </c>
      <c r="X98" s="4" t="e">
        <f t="shared" si="26"/>
        <v>#N/A</v>
      </c>
      <c r="Y98" s="4" t="e">
        <f t="shared" si="27"/>
        <v>#N/A</v>
      </c>
    </row>
    <row r="99" spans="2:25">
      <c r="B99" s="7"/>
      <c r="C99"/>
      <c r="E99"/>
      <c r="F99"/>
      <c r="L99" s="17">
        <f t="shared" si="14"/>
        <v>-69.75</v>
      </c>
      <c r="M99" s="16">
        <f t="shared" si="15"/>
        <v>3.5</v>
      </c>
      <c r="N99" s="4">
        <f t="shared" si="16"/>
        <v>0</v>
      </c>
      <c r="O99" s="4">
        <f t="shared" si="17"/>
        <v>0</v>
      </c>
      <c r="P99" s="4">
        <f t="shared" si="18"/>
        <v>0</v>
      </c>
      <c r="Q99" s="4" t="e">
        <f t="shared" si="19"/>
        <v>#N/A</v>
      </c>
      <c r="R99" s="4" t="e">
        <f t="shared" si="20"/>
        <v>#N/A</v>
      </c>
      <c r="S99" s="16">
        <f t="shared" si="21"/>
        <v>-65.75</v>
      </c>
      <c r="T99" s="16">
        <f t="shared" si="22"/>
        <v>-6.25</v>
      </c>
      <c r="U99" s="4">
        <f t="shared" si="23"/>
        <v>0</v>
      </c>
      <c r="V99" s="4">
        <f t="shared" si="24"/>
        <v>0</v>
      </c>
      <c r="W99" s="4">
        <f t="shared" si="25"/>
        <v>0</v>
      </c>
      <c r="X99" s="4" t="e">
        <f t="shared" si="26"/>
        <v>#N/A</v>
      </c>
      <c r="Y99" s="4" t="e">
        <f t="shared" si="27"/>
        <v>#N/A</v>
      </c>
    </row>
    <row r="100" spans="2:25">
      <c r="B100" s="7"/>
      <c r="C100"/>
      <c r="E100"/>
      <c r="F100"/>
      <c r="L100" s="17">
        <f t="shared" si="14"/>
        <v>-69.75</v>
      </c>
      <c r="M100" s="16">
        <f t="shared" si="15"/>
        <v>3.5</v>
      </c>
      <c r="N100" s="4">
        <f t="shared" si="16"/>
        <v>0</v>
      </c>
      <c r="O100" s="4">
        <f t="shared" si="17"/>
        <v>0</v>
      </c>
      <c r="P100" s="4">
        <f t="shared" si="18"/>
        <v>0</v>
      </c>
      <c r="Q100" s="4" t="e">
        <f t="shared" si="19"/>
        <v>#N/A</v>
      </c>
      <c r="R100" s="4" t="e">
        <f t="shared" si="20"/>
        <v>#N/A</v>
      </c>
      <c r="S100" s="16">
        <f t="shared" si="21"/>
        <v>-65.75</v>
      </c>
      <c r="T100" s="16">
        <f t="shared" si="22"/>
        <v>-6.25</v>
      </c>
      <c r="U100" s="4">
        <f t="shared" si="23"/>
        <v>0</v>
      </c>
      <c r="V100" s="4">
        <f t="shared" si="24"/>
        <v>0</v>
      </c>
      <c r="W100" s="4">
        <f t="shared" si="25"/>
        <v>0</v>
      </c>
      <c r="X100" s="4" t="e">
        <f t="shared" si="26"/>
        <v>#N/A</v>
      </c>
      <c r="Y100" s="4" t="e">
        <f t="shared" si="27"/>
        <v>#N/A</v>
      </c>
    </row>
    <row r="101" spans="2:25">
      <c r="B101" s="7"/>
      <c r="C101"/>
      <c r="E101"/>
      <c r="F101"/>
      <c r="L101" s="17">
        <f t="shared" si="14"/>
        <v>-69.75</v>
      </c>
      <c r="M101" s="16">
        <f t="shared" si="15"/>
        <v>3.5</v>
      </c>
      <c r="N101" s="4">
        <f t="shared" si="16"/>
        <v>0</v>
      </c>
      <c r="O101" s="4">
        <f t="shared" si="17"/>
        <v>0</v>
      </c>
      <c r="P101" s="4">
        <f t="shared" si="18"/>
        <v>0</v>
      </c>
      <c r="Q101" s="4" t="e">
        <f t="shared" si="19"/>
        <v>#N/A</v>
      </c>
      <c r="R101" s="4" t="e">
        <f t="shared" si="20"/>
        <v>#N/A</v>
      </c>
      <c r="S101" s="16">
        <f t="shared" si="21"/>
        <v>-65.75</v>
      </c>
      <c r="T101" s="16">
        <f t="shared" si="22"/>
        <v>-6.25</v>
      </c>
      <c r="U101" s="4">
        <f t="shared" si="23"/>
        <v>0</v>
      </c>
      <c r="V101" s="4">
        <f t="shared" si="24"/>
        <v>0</v>
      </c>
      <c r="W101" s="4">
        <f t="shared" si="25"/>
        <v>0</v>
      </c>
      <c r="X101" s="4" t="e">
        <f t="shared" si="26"/>
        <v>#N/A</v>
      </c>
      <c r="Y101" s="4" t="e">
        <f t="shared" si="27"/>
        <v>#N/A</v>
      </c>
    </row>
    <row r="102" spans="2:25">
      <c r="B102" s="7"/>
      <c r="C102"/>
      <c r="E102"/>
      <c r="F102"/>
      <c r="L102" s="17">
        <f t="shared" si="14"/>
        <v>-69.75</v>
      </c>
      <c r="M102" s="16">
        <f t="shared" si="15"/>
        <v>3.5</v>
      </c>
      <c r="N102" s="4">
        <f t="shared" si="16"/>
        <v>0</v>
      </c>
      <c r="O102" s="4">
        <f t="shared" si="17"/>
        <v>0</v>
      </c>
      <c r="P102" s="4">
        <f t="shared" si="18"/>
        <v>0</v>
      </c>
      <c r="Q102" s="4" t="e">
        <f t="shared" si="19"/>
        <v>#N/A</v>
      </c>
      <c r="R102" s="4" t="e">
        <f t="shared" si="20"/>
        <v>#N/A</v>
      </c>
      <c r="S102" s="16">
        <f t="shared" si="21"/>
        <v>-65.75</v>
      </c>
      <c r="T102" s="16">
        <f t="shared" si="22"/>
        <v>-6.25</v>
      </c>
      <c r="U102" s="4">
        <f t="shared" si="23"/>
        <v>0</v>
      </c>
      <c r="V102" s="4">
        <f t="shared" si="24"/>
        <v>0</v>
      </c>
      <c r="W102" s="4">
        <f t="shared" si="25"/>
        <v>0</v>
      </c>
      <c r="X102" s="4" t="e">
        <f t="shared" si="26"/>
        <v>#N/A</v>
      </c>
      <c r="Y102" s="4" t="e">
        <f t="shared" si="27"/>
        <v>#N/A</v>
      </c>
    </row>
    <row r="103" spans="2:25">
      <c r="B103" s="7"/>
      <c r="C103"/>
      <c r="E103"/>
      <c r="F103"/>
      <c r="L103" s="17">
        <f t="shared" si="14"/>
        <v>-69.75</v>
      </c>
      <c r="M103" s="16">
        <f t="shared" si="15"/>
        <v>3.5</v>
      </c>
      <c r="N103" s="4">
        <f t="shared" si="16"/>
        <v>0</v>
      </c>
      <c r="O103" s="4">
        <f t="shared" si="17"/>
        <v>0</v>
      </c>
      <c r="P103" s="4">
        <f t="shared" si="18"/>
        <v>0</v>
      </c>
      <c r="Q103" s="4" t="e">
        <f t="shared" si="19"/>
        <v>#N/A</v>
      </c>
      <c r="R103" s="4" t="e">
        <f t="shared" si="20"/>
        <v>#N/A</v>
      </c>
      <c r="S103" s="16">
        <f t="shared" si="21"/>
        <v>-65.75</v>
      </c>
      <c r="T103" s="16">
        <f t="shared" si="22"/>
        <v>-6.25</v>
      </c>
      <c r="U103" s="4">
        <f t="shared" si="23"/>
        <v>0</v>
      </c>
      <c r="V103" s="4">
        <f t="shared" si="24"/>
        <v>0</v>
      </c>
      <c r="W103" s="4">
        <f t="shared" si="25"/>
        <v>0</v>
      </c>
      <c r="X103" s="4" t="e">
        <f t="shared" si="26"/>
        <v>#N/A</v>
      </c>
      <c r="Y103" s="4" t="e">
        <f t="shared" si="27"/>
        <v>#N/A</v>
      </c>
    </row>
    <row r="104" spans="2:25">
      <c r="B104" s="7"/>
      <c r="C104"/>
      <c r="E104"/>
      <c r="F104"/>
      <c r="L104" s="17">
        <f t="shared" si="14"/>
        <v>-69.75</v>
      </c>
      <c r="M104" s="16">
        <f t="shared" si="15"/>
        <v>3.5</v>
      </c>
      <c r="N104" s="4">
        <f t="shared" si="16"/>
        <v>0</v>
      </c>
      <c r="O104" s="4">
        <f t="shared" si="17"/>
        <v>0</v>
      </c>
      <c r="P104" s="4">
        <f t="shared" si="18"/>
        <v>0</v>
      </c>
      <c r="Q104" s="4" t="e">
        <f t="shared" si="19"/>
        <v>#N/A</v>
      </c>
      <c r="R104" s="4" t="e">
        <f t="shared" si="20"/>
        <v>#N/A</v>
      </c>
      <c r="S104" s="16">
        <f t="shared" si="21"/>
        <v>-65.75</v>
      </c>
      <c r="T104" s="16">
        <f t="shared" si="22"/>
        <v>-6.25</v>
      </c>
      <c r="U104" s="4">
        <f t="shared" si="23"/>
        <v>0</v>
      </c>
      <c r="V104" s="4">
        <f t="shared" si="24"/>
        <v>0</v>
      </c>
      <c r="W104" s="4">
        <f t="shared" si="25"/>
        <v>0</v>
      </c>
      <c r="X104" s="4" t="e">
        <f t="shared" si="26"/>
        <v>#N/A</v>
      </c>
      <c r="Y104" s="4" t="e">
        <f t="shared" si="27"/>
        <v>#N/A</v>
      </c>
    </row>
    <row r="105" spans="2:25">
      <c r="B105" s="7"/>
      <c r="C105"/>
      <c r="E105"/>
      <c r="F105"/>
      <c r="L105" s="17">
        <f t="shared" si="14"/>
        <v>-69.75</v>
      </c>
      <c r="M105" s="16">
        <f t="shared" si="15"/>
        <v>3.5</v>
      </c>
      <c r="N105" s="4">
        <f t="shared" si="16"/>
        <v>0</v>
      </c>
      <c r="O105" s="4">
        <f t="shared" si="17"/>
        <v>0</v>
      </c>
      <c r="P105" s="4">
        <f t="shared" si="18"/>
        <v>0</v>
      </c>
      <c r="Q105" s="4" t="e">
        <f t="shared" si="19"/>
        <v>#N/A</v>
      </c>
      <c r="R105" s="4" t="e">
        <f t="shared" si="20"/>
        <v>#N/A</v>
      </c>
      <c r="S105" s="16">
        <f t="shared" si="21"/>
        <v>-65.75</v>
      </c>
      <c r="T105" s="16">
        <f t="shared" si="22"/>
        <v>-6.25</v>
      </c>
      <c r="U105" s="4">
        <f t="shared" si="23"/>
        <v>0</v>
      </c>
      <c r="V105" s="4">
        <f t="shared" si="24"/>
        <v>0</v>
      </c>
      <c r="W105" s="4">
        <f t="shared" si="25"/>
        <v>0</v>
      </c>
      <c r="X105" s="4" t="e">
        <f t="shared" si="26"/>
        <v>#N/A</v>
      </c>
      <c r="Y105" s="4" t="e">
        <f t="shared" si="27"/>
        <v>#N/A</v>
      </c>
    </row>
    <row r="106" spans="2:25">
      <c r="B106" s="7"/>
      <c r="C106"/>
      <c r="E106"/>
      <c r="F106"/>
      <c r="L106" s="17">
        <f t="shared" si="14"/>
        <v>-69.75</v>
      </c>
      <c r="M106" s="16">
        <f t="shared" si="15"/>
        <v>3.5</v>
      </c>
      <c r="N106" s="4">
        <f t="shared" si="16"/>
        <v>0</v>
      </c>
      <c r="O106" s="4">
        <f t="shared" si="17"/>
        <v>0</v>
      </c>
      <c r="P106" s="4">
        <f t="shared" si="18"/>
        <v>0</v>
      </c>
      <c r="Q106" s="4" t="e">
        <f t="shared" si="19"/>
        <v>#N/A</v>
      </c>
      <c r="R106" s="4" t="e">
        <f t="shared" si="20"/>
        <v>#N/A</v>
      </c>
      <c r="S106" s="16">
        <f t="shared" si="21"/>
        <v>-65.75</v>
      </c>
      <c r="T106" s="16">
        <f t="shared" si="22"/>
        <v>-6.25</v>
      </c>
      <c r="U106" s="4">
        <f t="shared" si="23"/>
        <v>0</v>
      </c>
      <c r="V106" s="4">
        <f t="shared" si="24"/>
        <v>0</v>
      </c>
      <c r="W106" s="4">
        <f t="shared" si="25"/>
        <v>0</v>
      </c>
      <c r="X106" s="4" t="e">
        <f t="shared" si="26"/>
        <v>#N/A</v>
      </c>
      <c r="Y106" s="4" t="e">
        <f t="shared" si="27"/>
        <v>#N/A</v>
      </c>
    </row>
    <row r="107" spans="2:25">
      <c r="B107" s="7"/>
      <c r="C107"/>
      <c r="E107"/>
      <c r="F107"/>
      <c r="L107" s="17">
        <f t="shared" si="14"/>
        <v>-69.75</v>
      </c>
      <c r="M107" s="16">
        <f t="shared" si="15"/>
        <v>3.5</v>
      </c>
      <c r="N107" s="4">
        <f t="shared" si="16"/>
        <v>0</v>
      </c>
      <c r="O107" s="4">
        <f t="shared" si="17"/>
        <v>0</v>
      </c>
      <c r="P107" s="4">
        <f t="shared" si="18"/>
        <v>0</v>
      </c>
      <c r="Q107" s="4" t="e">
        <f t="shared" si="19"/>
        <v>#N/A</v>
      </c>
      <c r="R107" s="4" t="e">
        <f t="shared" si="20"/>
        <v>#N/A</v>
      </c>
      <c r="S107" s="16">
        <f t="shared" si="21"/>
        <v>-65.75</v>
      </c>
      <c r="T107" s="16">
        <f t="shared" si="22"/>
        <v>-6.25</v>
      </c>
      <c r="U107" s="4">
        <f t="shared" si="23"/>
        <v>0</v>
      </c>
      <c r="V107" s="4">
        <f t="shared" si="24"/>
        <v>0</v>
      </c>
      <c r="W107" s="4">
        <f t="shared" si="25"/>
        <v>0</v>
      </c>
      <c r="X107" s="4" t="e">
        <f t="shared" si="26"/>
        <v>#N/A</v>
      </c>
      <c r="Y107" s="4" t="e">
        <f t="shared" si="27"/>
        <v>#N/A</v>
      </c>
    </row>
    <row r="108" spans="2:25">
      <c r="B108" s="7"/>
      <c r="C108"/>
      <c r="E108"/>
      <c r="F108"/>
      <c r="L108" s="17">
        <f t="shared" si="14"/>
        <v>-69.75</v>
      </c>
      <c r="M108" s="16">
        <f t="shared" si="15"/>
        <v>3.5</v>
      </c>
      <c r="N108" s="4">
        <f t="shared" si="16"/>
        <v>0</v>
      </c>
      <c r="O108" s="4">
        <f t="shared" si="17"/>
        <v>0</v>
      </c>
      <c r="P108" s="4">
        <f t="shared" si="18"/>
        <v>0</v>
      </c>
      <c r="Q108" s="4" t="e">
        <f t="shared" si="19"/>
        <v>#N/A</v>
      </c>
      <c r="R108" s="4" t="e">
        <f t="shared" si="20"/>
        <v>#N/A</v>
      </c>
      <c r="S108" s="16">
        <f t="shared" si="21"/>
        <v>-65.75</v>
      </c>
      <c r="T108" s="16">
        <f t="shared" si="22"/>
        <v>-6.25</v>
      </c>
      <c r="U108" s="4">
        <f t="shared" si="23"/>
        <v>0</v>
      </c>
      <c r="V108" s="4">
        <f t="shared" si="24"/>
        <v>0</v>
      </c>
      <c r="W108" s="4">
        <f t="shared" si="25"/>
        <v>0</v>
      </c>
      <c r="X108" s="4" t="e">
        <f t="shared" si="26"/>
        <v>#N/A</v>
      </c>
      <c r="Y108" s="4" t="e">
        <f t="shared" si="27"/>
        <v>#N/A</v>
      </c>
    </row>
    <row r="109" spans="2:25">
      <c r="B109" s="7"/>
      <c r="C109"/>
      <c r="E109"/>
      <c r="F109"/>
      <c r="L109" s="17">
        <f t="shared" si="14"/>
        <v>-69.75</v>
      </c>
      <c r="M109" s="16">
        <f t="shared" si="15"/>
        <v>3.5</v>
      </c>
      <c r="N109" s="4">
        <f t="shared" si="16"/>
        <v>0</v>
      </c>
      <c r="O109" s="4">
        <f t="shared" si="17"/>
        <v>0</v>
      </c>
      <c r="P109" s="4">
        <f t="shared" si="18"/>
        <v>0</v>
      </c>
      <c r="Q109" s="4" t="e">
        <f t="shared" si="19"/>
        <v>#N/A</v>
      </c>
      <c r="R109" s="4" t="e">
        <f t="shared" si="20"/>
        <v>#N/A</v>
      </c>
      <c r="S109" s="16">
        <f t="shared" si="21"/>
        <v>-65.75</v>
      </c>
      <c r="T109" s="16">
        <f t="shared" si="22"/>
        <v>-6.25</v>
      </c>
      <c r="U109" s="4">
        <f t="shared" si="23"/>
        <v>0</v>
      </c>
      <c r="V109" s="4">
        <f t="shared" si="24"/>
        <v>0</v>
      </c>
      <c r="W109" s="4">
        <f t="shared" si="25"/>
        <v>0</v>
      </c>
      <c r="X109" s="4" t="e">
        <f t="shared" si="26"/>
        <v>#N/A</v>
      </c>
      <c r="Y109" s="4" t="e">
        <f t="shared" si="27"/>
        <v>#N/A</v>
      </c>
    </row>
    <row r="110" spans="2:25">
      <c r="B110" s="7"/>
      <c r="C110"/>
      <c r="E110"/>
      <c r="F110"/>
      <c r="L110" s="17">
        <f t="shared" si="14"/>
        <v>-69.75</v>
      </c>
      <c r="M110" s="16">
        <f t="shared" si="15"/>
        <v>3.5</v>
      </c>
      <c r="N110" s="4">
        <f t="shared" si="16"/>
        <v>0</v>
      </c>
      <c r="O110" s="4">
        <f t="shared" si="17"/>
        <v>0</v>
      </c>
      <c r="P110" s="4">
        <f t="shared" si="18"/>
        <v>0</v>
      </c>
      <c r="Q110" s="4" t="e">
        <f t="shared" si="19"/>
        <v>#N/A</v>
      </c>
      <c r="R110" s="4" t="e">
        <f t="shared" si="20"/>
        <v>#N/A</v>
      </c>
      <c r="S110" s="16">
        <f t="shared" si="21"/>
        <v>-65.75</v>
      </c>
      <c r="T110" s="16">
        <f t="shared" si="22"/>
        <v>-6.25</v>
      </c>
      <c r="U110" s="4">
        <f t="shared" si="23"/>
        <v>0</v>
      </c>
      <c r="V110" s="4">
        <f t="shared" si="24"/>
        <v>0</v>
      </c>
      <c r="W110" s="4">
        <f t="shared" si="25"/>
        <v>0</v>
      </c>
      <c r="X110" s="4" t="e">
        <f t="shared" si="26"/>
        <v>#N/A</v>
      </c>
      <c r="Y110" s="4" t="e">
        <f t="shared" si="27"/>
        <v>#N/A</v>
      </c>
    </row>
    <row r="111" spans="2:25">
      <c r="B111" s="7"/>
      <c r="C111"/>
      <c r="E111"/>
      <c r="F111"/>
      <c r="L111" s="17">
        <f t="shared" si="14"/>
        <v>-69.75</v>
      </c>
      <c r="M111" s="16">
        <f t="shared" si="15"/>
        <v>3.5</v>
      </c>
      <c r="N111" s="4">
        <f t="shared" si="16"/>
        <v>0</v>
      </c>
      <c r="O111" s="4">
        <f t="shared" si="17"/>
        <v>0</v>
      </c>
      <c r="P111" s="4">
        <f t="shared" si="18"/>
        <v>0</v>
      </c>
      <c r="Q111" s="4" t="e">
        <f t="shared" si="19"/>
        <v>#N/A</v>
      </c>
      <c r="R111" s="4" t="e">
        <f t="shared" si="20"/>
        <v>#N/A</v>
      </c>
      <c r="S111" s="16">
        <f t="shared" si="21"/>
        <v>-65.75</v>
      </c>
      <c r="T111" s="16">
        <f t="shared" si="22"/>
        <v>-6.25</v>
      </c>
      <c r="U111" s="4">
        <f t="shared" si="23"/>
        <v>0</v>
      </c>
      <c r="V111" s="4">
        <f t="shared" si="24"/>
        <v>0</v>
      </c>
      <c r="W111" s="4">
        <f t="shared" si="25"/>
        <v>0</v>
      </c>
      <c r="X111" s="4" t="e">
        <f t="shared" si="26"/>
        <v>#N/A</v>
      </c>
      <c r="Y111" s="4" t="e">
        <f t="shared" si="27"/>
        <v>#N/A</v>
      </c>
    </row>
    <row r="112" spans="2:25">
      <c r="B112" s="7"/>
      <c r="C112"/>
      <c r="E112"/>
      <c r="F112"/>
      <c r="L112" s="17">
        <f t="shared" si="14"/>
        <v>-69.75</v>
      </c>
      <c r="M112" s="16">
        <f t="shared" si="15"/>
        <v>3.5</v>
      </c>
      <c r="N112" s="4">
        <f t="shared" si="16"/>
        <v>0</v>
      </c>
      <c r="O112" s="4">
        <f t="shared" si="17"/>
        <v>0</v>
      </c>
      <c r="P112" s="4">
        <f t="shared" si="18"/>
        <v>0</v>
      </c>
      <c r="Q112" s="4" t="e">
        <f t="shared" si="19"/>
        <v>#N/A</v>
      </c>
      <c r="R112" s="4" t="e">
        <f t="shared" si="20"/>
        <v>#N/A</v>
      </c>
      <c r="S112" s="16">
        <f t="shared" si="21"/>
        <v>-65.75</v>
      </c>
      <c r="T112" s="16">
        <f t="shared" si="22"/>
        <v>-6.25</v>
      </c>
      <c r="U112" s="4">
        <f t="shared" si="23"/>
        <v>0</v>
      </c>
      <c r="V112" s="4">
        <f t="shared" si="24"/>
        <v>0</v>
      </c>
      <c r="W112" s="4">
        <f t="shared" si="25"/>
        <v>0</v>
      </c>
      <c r="X112" s="4" t="e">
        <f t="shared" si="26"/>
        <v>#N/A</v>
      </c>
      <c r="Y112" s="4" t="e">
        <f t="shared" si="27"/>
        <v>#N/A</v>
      </c>
    </row>
    <row r="113" spans="2:25">
      <c r="B113" s="7"/>
      <c r="C113"/>
      <c r="E113"/>
      <c r="F113"/>
      <c r="L113" s="17">
        <f t="shared" si="14"/>
        <v>-69.75</v>
      </c>
      <c r="M113" s="16">
        <f t="shared" si="15"/>
        <v>3.5</v>
      </c>
      <c r="N113" s="4">
        <f t="shared" si="16"/>
        <v>0</v>
      </c>
      <c r="O113" s="4">
        <f t="shared" si="17"/>
        <v>0</v>
      </c>
      <c r="P113" s="4">
        <f t="shared" si="18"/>
        <v>0</v>
      </c>
      <c r="Q113" s="4" t="e">
        <f t="shared" si="19"/>
        <v>#N/A</v>
      </c>
      <c r="R113" s="4" t="e">
        <f t="shared" si="20"/>
        <v>#N/A</v>
      </c>
      <c r="S113" s="16">
        <f t="shared" si="21"/>
        <v>-65.75</v>
      </c>
      <c r="T113" s="16">
        <f t="shared" si="22"/>
        <v>-6.25</v>
      </c>
      <c r="U113" s="4">
        <f t="shared" si="23"/>
        <v>0</v>
      </c>
      <c r="V113" s="4">
        <f t="shared" si="24"/>
        <v>0</v>
      </c>
      <c r="W113" s="4">
        <f t="shared" si="25"/>
        <v>0</v>
      </c>
      <c r="X113" s="4" t="e">
        <f t="shared" si="26"/>
        <v>#N/A</v>
      </c>
      <c r="Y113" s="4" t="e">
        <f t="shared" si="27"/>
        <v>#N/A</v>
      </c>
    </row>
    <row r="114" spans="2:25">
      <c r="B114" s="7"/>
      <c r="C114"/>
      <c r="E114"/>
      <c r="F114"/>
      <c r="L114" s="17">
        <f t="shared" si="14"/>
        <v>-69.75</v>
      </c>
      <c r="M114" s="16">
        <f t="shared" si="15"/>
        <v>3.5</v>
      </c>
      <c r="N114" s="4">
        <f t="shared" si="16"/>
        <v>0</v>
      </c>
      <c r="O114" s="4">
        <f t="shared" si="17"/>
        <v>0</v>
      </c>
      <c r="P114" s="4">
        <f t="shared" si="18"/>
        <v>0</v>
      </c>
      <c r="Q114" s="4" t="e">
        <f t="shared" si="19"/>
        <v>#N/A</v>
      </c>
      <c r="R114" s="4" t="e">
        <f t="shared" si="20"/>
        <v>#N/A</v>
      </c>
      <c r="S114" s="16">
        <f t="shared" si="21"/>
        <v>-65.75</v>
      </c>
      <c r="T114" s="16">
        <f t="shared" si="22"/>
        <v>-6.25</v>
      </c>
      <c r="U114" s="4">
        <f t="shared" si="23"/>
        <v>0</v>
      </c>
      <c r="V114" s="4">
        <f t="shared" si="24"/>
        <v>0</v>
      </c>
      <c r="W114" s="4">
        <f t="shared" si="25"/>
        <v>0</v>
      </c>
      <c r="X114" s="4" t="e">
        <f t="shared" si="26"/>
        <v>#N/A</v>
      </c>
      <c r="Y114" s="4" t="e">
        <f t="shared" si="27"/>
        <v>#N/A</v>
      </c>
    </row>
    <row r="115" spans="2:25">
      <c r="B115" s="7"/>
      <c r="C115"/>
      <c r="E115"/>
      <c r="F115"/>
      <c r="L115" s="17">
        <f t="shared" si="14"/>
        <v>-69.75</v>
      </c>
      <c r="M115" s="16">
        <f t="shared" si="15"/>
        <v>3.5</v>
      </c>
      <c r="N115" s="4">
        <f t="shared" si="16"/>
        <v>0</v>
      </c>
      <c r="O115" s="4">
        <f t="shared" si="17"/>
        <v>0</v>
      </c>
      <c r="P115" s="4">
        <f t="shared" si="18"/>
        <v>0</v>
      </c>
      <c r="Q115" s="4" t="e">
        <f t="shared" si="19"/>
        <v>#N/A</v>
      </c>
      <c r="R115" s="4" t="e">
        <f t="shared" si="20"/>
        <v>#N/A</v>
      </c>
      <c r="S115" s="16">
        <f t="shared" si="21"/>
        <v>-65.75</v>
      </c>
      <c r="T115" s="16">
        <f t="shared" si="22"/>
        <v>-6.25</v>
      </c>
      <c r="U115" s="4">
        <f t="shared" si="23"/>
        <v>0</v>
      </c>
      <c r="V115" s="4">
        <f t="shared" si="24"/>
        <v>0</v>
      </c>
      <c r="W115" s="4">
        <f t="shared" si="25"/>
        <v>0</v>
      </c>
      <c r="X115" s="4" t="e">
        <f t="shared" si="26"/>
        <v>#N/A</v>
      </c>
      <c r="Y115" s="4" t="e">
        <f t="shared" si="27"/>
        <v>#N/A</v>
      </c>
    </row>
    <row r="116" spans="2:25">
      <c r="B116" s="7"/>
      <c r="C116"/>
      <c r="E116"/>
      <c r="F116"/>
      <c r="L116" s="17">
        <f t="shared" si="14"/>
        <v>-69.75</v>
      </c>
      <c r="M116" s="16">
        <f t="shared" si="15"/>
        <v>3.5</v>
      </c>
      <c r="N116" s="4">
        <f t="shared" si="16"/>
        <v>0</v>
      </c>
      <c r="O116" s="4">
        <f t="shared" si="17"/>
        <v>0</v>
      </c>
      <c r="P116" s="4">
        <f t="shared" si="18"/>
        <v>0</v>
      </c>
      <c r="Q116" s="4" t="e">
        <f t="shared" si="19"/>
        <v>#N/A</v>
      </c>
      <c r="R116" s="4" t="e">
        <f t="shared" si="20"/>
        <v>#N/A</v>
      </c>
      <c r="S116" s="16">
        <f t="shared" si="21"/>
        <v>-65.75</v>
      </c>
      <c r="T116" s="16">
        <f t="shared" si="22"/>
        <v>-6.25</v>
      </c>
      <c r="U116" s="4">
        <f t="shared" si="23"/>
        <v>0</v>
      </c>
      <c r="V116" s="4">
        <f t="shared" si="24"/>
        <v>0</v>
      </c>
      <c r="W116" s="4">
        <f t="shared" si="25"/>
        <v>0</v>
      </c>
      <c r="X116" s="4" t="e">
        <f t="shared" si="26"/>
        <v>#N/A</v>
      </c>
      <c r="Y116" s="4" t="e">
        <f t="shared" si="27"/>
        <v>#N/A</v>
      </c>
    </row>
    <row r="117" spans="2:25">
      <c r="B117" s="7"/>
      <c r="C117"/>
      <c r="E117"/>
      <c r="F117"/>
      <c r="L117" s="17">
        <f t="shared" si="14"/>
        <v>-69.75</v>
      </c>
      <c r="M117" s="16">
        <f t="shared" si="15"/>
        <v>3.5</v>
      </c>
      <c r="N117" s="4">
        <f t="shared" si="16"/>
        <v>0</v>
      </c>
      <c r="O117" s="4">
        <f t="shared" si="17"/>
        <v>0</v>
      </c>
      <c r="P117" s="4">
        <f t="shared" si="18"/>
        <v>0</v>
      </c>
      <c r="Q117" s="4" t="e">
        <f t="shared" si="19"/>
        <v>#N/A</v>
      </c>
      <c r="R117" s="4" t="e">
        <f t="shared" si="20"/>
        <v>#N/A</v>
      </c>
      <c r="S117" s="16">
        <f t="shared" si="21"/>
        <v>-65.75</v>
      </c>
      <c r="T117" s="16">
        <f t="shared" si="22"/>
        <v>-6.25</v>
      </c>
      <c r="U117" s="4">
        <f t="shared" si="23"/>
        <v>0</v>
      </c>
      <c r="V117" s="4">
        <f t="shared" si="24"/>
        <v>0</v>
      </c>
      <c r="W117" s="4">
        <f t="shared" si="25"/>
        <v>0</v>
      </c>
      <c r="X117" s="4" t="e">
        <f t="shared" si="26"/>
        <v>#N/A</v>
      </c>
      <c r="Y117" s="4" t="e">
        <f t="shared" si="27"/>
        <v>#N/A</v>
      </c>
    </row>
    <row r="118" spans="2:25">
      <c r="B118" s="7"/>
      <c r="C118"/>
      <c r="E118"/>
      <c r="F118"/>
      <c r="L118" s="17">
        <f t="shared" si="14"/>
        <v>-69.75</v>
      </c>
      <c r="M118" s="16">
        <f t="shared" si="15"/>
        <v>3.5</v>
      </c>
      <c r="N118" s="4">
        <f t="shared" si="16"/>
        <v>0</v>
      </c>
      <c r="O118" s="4">
        <f t="shared" si="17"/>
        <v>0</v>
      </c>
      <c r="P118" s="4">
        <f t="shared" si="18"/>
        <v>0</v>
      </c>
      <c r="Q118" s="4" t="e">
        <f t="shared" si="19"/>
        <v>#N/A</v>
      </c>
      <c r="R118" s="4" t="e">
        <f t="shared" si="20"/>
        <v>#N/A</v>
      </c>
      <c r="S118" s="16">
        <f t="shared" si="21"/>
        <v>-65.75</v>
      </c>
      <c r="T118" s="16">
        <f t="shared" si="22"/>
        <v>-6.25</v>
      </c>
      <c r="U118" s="4">
        <f t="shared" si="23"/>
        <v>0</v>
      </c>
      <c r="V118" s="4">
        <f t="shared" si="24"/>
        <v>0</v>
      </c>
      <c r="W118" s="4">
        <f t="shared" si="25"/>
        <v>0</v>
      </c>
      <c r="X118" s="4" t="e">
        <f t="shared" si="26"/>
        <v>#N/A</v>
      </c>
      <c r="Y118" s="4" t="e">
        <f t="shared" si="27"/>
        <v>#N/A</v>
      </c>
    </row>
    <row r="119" spans="2:25">
      <c r="B119" s="7"/>
      <c r="C119"/>
      <c r="E119"/>
      <c r="F119"/>
      <c r="L119" s="17">
        <f t="shared" si="14"/>
        <v>-69.75</v>
      </c>
      <c r="M119" s="16">
        <f t="shared" si="15"/>
        <v>3.5</v>
      </c>
      <c r="N119" s="4">
        <f t="shared" si="16"/>
        <v>0</v>
      </c>
      <c r="O119" s="4">
        <f t="shared" si="17"/>
        <v>0</v>
      </c>
      <c r="P119" s="4">
        <f t="shared" si="18"/>
        <v>0</v>
      </c>
      <c r="Q119" s="4" t="e">
        <f t="shared" si="19"/>
        <v>#N/A</v>
      </c>
      <c r="R119" s="4" t="e">
        <f t="shared" si="20"/>
        <v>#N/A</v>
      </c>
      <c r="S119" s="16">
        <f t="shared" si="21"/>
        <v>-65.75</v>
      </c>
      <c r="T119" s="16">
        <f t="shared" si="22"/>
        <v>-6.25</v>
      </c>
      <c r="U119" s="4">
        <f t="shared" si="23"/>
        <v>0</v>
      </c>
      <c r="V119" s="4">
        <f t="shared" si="24"/>
        <v>0</v>
      </c>
      <c r="W119" s="4">
        <f t="shared" si="25"/>
        <v>0</v>
      </c>
      <c r="X119" s="4" t="e">
        <f t="shared" si="26"/>
        <v>#N/A</v>
      </c>
      <c r="Y119" s="4" t="e">
        <f t="shared" si="27"/>
        <v>#N/A</v>
      </c>
    </row>
    <row r="120" spans="2:25">
      <c r="B120" s="7"/>
      <c r="C120"/>
      <c r="E120"/>
      <c r="F120"/>
      <c r="L120" s="17">
        <f t="shared" si="14"/>
        <v>-69.75</v>
      </c>
      <c r="M120" s="16">
        <f t="shared" si="15"/>
        <v>3.5</v>
      </c>
      <c r="N120" s="4">
        <f t="shared" si="16"/>
        <v>0</v>
      </c>
      <c r="O120" s="4">
        <f t="shared" si="17"/>
        <v>0</v>
      </c>
      <c r="P120" s="4">
        <f t="shared" si="18"/>
        <v>0</v>
      </c>
      <c r="Q120" s="4" t="e">
        <f t="shared" si="19"/>
        <v>#N/A</v>
      </c>
      <c r="R120" s="4" t="e">
        <f t="shared" si="20"/>
        <v>#N/A</v>
      </c>
      <c r="S120" s="16">
        <f t="shared" si="21"/>
        <v>-65.75</v>
      </c>
      <c r="T120" s="16">
        <f t="shared" si="22"/>
        <v>-6.25</v>
      </c>
      <c r="U120" s="4">
        <f t="shared" si="23"/>
        <v>0</v>
      </c>
      <c r="V120" s="4">
        <f t="shared" si="24"/>
        <v>0</v>
      </c>
      <c r="W120" s="4">
        <f t="shared" si="25"/>
        <v>0</v>
      </c>
      <c r="X120" s="4" t="e">
        <f t="shared" si="26"/>
        <v>#N/A</v>
      </c>
      <c r="Y120" s="4" t="e">
        <f t="shared" si="27"/>
        <v>#N/A</v>
      </c>
    </row>
    <row r="121" spans="2:25">
      <c r="B121" s="7"/>
      <c r="C121"/>
      <c r="E121"/>
      <c r="F121"/>
      <c r="L121" s="17">
        <f t="shared" si="14"/>
        <v>-69.75</v>
      </c>
      <c r="M121" s="16">
        <f t="shared" si="15"/>
        <v>3.5</v>
      </c>
      <c r="N121" s="4">
        <f t="shared" si="16"/>
        <v>0</v>
      </c>
      <c r="O121" s="4">
        <f t="shared" si="17"/>
        <v>0</v>
      </c>
      <c r="P121" s="4">
        <f t="shared" si="18"/>
        <v>0</v>
      </c>
      <c r="Q121" s="4" t="e">
        <f t="shared" si="19"/>
        <v>#N/A</v>
      </c>
      <c r="R121" s="4" t="e">
        <f t="shared" si="20"/>
        <v>#N/A</v>
      </c>
      <c r="S121" s="16">
        <f t="shared" si="21"/>
        <v>-65.75</v>
      </c>
      <c r="T121" s="16">
        <f t="shared" si="22"/>
        <v>-6.25</v>
      </c>
      <c r="U121" s="4">
        <f t="shared" si="23"/>
        <v>0</v>
      </c>
      <c r="V121" s="4">
        <f t="shared" si="24"/>
        <v>0</v>
      </c>
      <c r="W121" s="4">
        <f t="shared" si="25"/>
        <v>0</v>
      </c>
      <c r="X121" s="4" t="e">
        <f t="shared" si="26"/>
        <v>#N/A</v>
      </c>
      <c r="Y121" s="4" t="e">
        <f t="shared" si="27"/>
        <v>#N/A</v>
      </c>
    </row>
    <row r="122" spans="2:25">
      <c r="B122" s="7"/>
      <c r="C122"/>
      <c r="E122"/>
      <c r="F122"/>
      <c r="L122" s="17">
        <f t="shared" si="14"/>
        <v>-69.75</v>
      </c>
      <c r="M122" s="16">
        <f t="shared" si="15"/>
        <v>3.5</v>
      </c>
      <c r="N122" s="4">
        <f t="shared" si="16"/>
        <v>0</v>
      </c>
      <c r="O122" s="4">
        <f t="shared" si="17"/>
        <v>0</v>
      </c>
      <c r="P122" s="4">
        <f t="shared" si="18"/>
        <v>0</v>
      </c>
      <c r="Q122" s="4" t="e">
        <f t="shared" si="19"/>
        <v>#N/A</v>
      </c>
      <c r="R122" s="4" t="e">
        <f t="shared" si="20"/>
        <v>#N/A</v>
      </c>
      <c r="S122" s="16">
        <f t="shared" si="21"/>
        <v>-65.75</v>
      </c>
      <c r="T122" s="16">
        <f t="shared" si="22"/>
        <v>-6.25</v>
      </c>
      <c r="U122" s="4">
        <f t="shared" si="23"/>
        <v>0</v>
      </c>
      <c r="V122" s="4">
        <f t="shared" si="24"/>
        <v>0</v>
      </c>
      <c r="W122" s="4">
        <f t="shared" si="25"/>
        <v>0</v>
      </c>
      <c r="X122" s="4" t="e">
        <f t="shared" si="26"/>
        <v>#N/A</v>
      </c>
      <c r="Y122" s="4" t="e">
        <f t="shared" si="27"/>
        <v>#N/A</v>
      </c>
    </row>
    <row r="123" spans="2:25">
      <c r="B123" s="7"/>
      <c r="C123"/>
      <c r="E123"/>
      <c r="F123"/>
      <c r="L123" s="17">
        <f t="shared" si="14"/>
        <v>-69.75</v>
      </c>
      <c r="M123" s="16">
        <f t="shared" si="15"/>
        <v>3.5</v>
      </c>
      <c r="N123" s="4">
        <f t="shared" si="16"/>
        <v>0</v>
      </c>
      <c r="O123" s="4">
        <f t="shared" si="17"/>
        <v>0</v>
      </c>
      <c r="P123" s="4">
        <f t="shared" si="18"/>
        <v>0</v>
      </c>
      <c r="Q123" s="4" t="e">
        <f t="shared" si="19"/>
        <v>#N/A</v>
      </c>
      <c r="R123" s="4" t="e">
        <f t="shared" si="20"/>
        <v>#N/A</v>
      </c>
      <c r="S123" s="16">
        <f t="shared" si="21"/>
        <v>-65.75</v>
      </c>
      <c r="T123" s="16">
        <f t="shared" si="22"/>
        <v>-6.25</v>
      </c>
      <c r="U123" s="4">
        <f t="shared" si="23"/>
        <v>0</v>
      </c>
      <c r="V123" s="4">
        <f t="shared" si="24"/>
        <v>0</v>
      </c>
      <c r="W123" s="4">
        <f t="shared" si="25"/>
        <v>0</v>
      </c>
      <c r="X123" s="4" t="e">
        <f t="shared" si="26"/>
        <v>#N/A</v>
      </c>
      <c r="Y123" s="4" t="e">
        <f t="shared" si="27"/>
        <v>#N/A</v>
      </c>
    </row>
    <row r="124" spans="2:25">
      <c r="B124" s="7"/>
      <c r="C124"/>
      <c r="E124"/>
      <c r="F124"/>
      <c r="L124" s="17">
        <f t="shared" si="14"/>
        <v>-69.75</v>
      </c>
      <c r="M124" s="16">
        <f t="shared" si="15"/>
        <v>3.5</v>
      </c>
      <c r="N124" s="4">
        <f t="shared" si="16"/>
        <v>0</v>
      </c>
      <c r="O124" s="4">
        <f t="shared" si="17"/>
        <v>0</v>
      </c>
      <c r="P124" s="4">
        <f t="shared" si="18"/>
        <v>0</v>
      </c>
      <c r="Q124" s="4" t="e">
        <f t="shared" si="19"/>
        <v>#N/A</v>
      </c>
      <c r="R124" s="4" t="e">
        <f t="shared" si="20"/>
        <v>#N/A</v>
      </c>
      <c r="S124" s="16">
        <f t="shared" si="21"/>
        <v>-65.75</v>
      </c>
      <c r="T124" s="16">
        <f t="shared" si="22"/>
        <v>-6.25</v>
      </c>
      <c r="U124" s="4">
        <f t="shared" si="23"/>
        <v>0</v>
      </c>
      <c r="V124" s="4">
        <f t="shared" si="24"/>
        <v>0</v>
      </c>
      <c r="W124" s="4">
        <f t="shared" si="25"/>
        <v>0</v>
      </c>
      <c r="X124" s="4" t="e">
        <f t="shared" si="26"/>
        <v>#N/A</v>
      </c>
      <c r="Y124" s="4" t="e">
        <f t="shared" si="27"/>
        <v>#N/A</v>
      </c>
    </row>
    <row r="125" spans="2:25">
      <c r="B125" s="7"/>
      <c r="C125"/>
      <c r="E125"/>
      <c r="F125"/>
      <c r="L125" s="17">
        <f t="shared" si="14"/>
        <v>-69.75</v>
      </c>
      <c r="M125" s="16">
        <f t="shared" si="15"/>
        <v>3.5</v>
      </c>
      <c r="N125" s="4">
        <f t="shared" si="16"/>
        <v>0</v>
      </c>
      <c r="O125" s="4">
        <f t="shared" si="17"/>
        <v>0</v>
      </c>
      <c r="P125" s="4">
        <f t="shared" si="18"/>
        <v>0</v>
      </c>
      <c r="Q125" s="4" t="e">
        <f t="shared" si="19"/>
        <v>#N/A</v>
      </c>
      <c r="R125" s="4" t="e">
        <f t="shared" si="20"/>
        <v>#N/A</v>
      </c>
      <c r="S125" s="16">
        <f t="shared" si="21"/>
        <v>-65.75</v>
      </c>
      <c r="T125" s="16">
        <f t="shared" si="22"/>
        <v>-6.25</v>
      </c>
      <c r="U125" s="4">
        <f t="shared" si="23"/>
        <v>0</v>
      </c>
      <c r="V125" s="4">
        <f t="shared" si="24"/>
        <v>0</v>
      </c>
      <c r="W125" s="4">
        <f t="shared" si="25"/>
        <v>0</v>
      </c>
      <c r="X125" s="4" t="e">
        <f t="shared" si="26"/>
        <v>#N/A</v>
      </c>
      <c r="Y125" s="4" t="e">
        <f t="shared" si="27"/>
        <v>#N/A</v>
      </c>
    </row>
    <row r="126" spans="2:25">
      <c r="B126" s="7"/>
      <c r="C126"/>
      <c r="E126"/>
      <c r="F126"/>
      <c r="L126" s="17">
        <f t="shared" si="14"/>
        <v>-69.75</v>
      </c>
      <c r="M126" s="16">
        <f t="shared" si="15"/>
        <v>3.5</v>
      </c>
      <c r="N126" s="4">
        <f t="shared" si="16"/>
        <v>0</v>
      </c>
      <c r="O126" s="4">
        <f t="shared" si="17"/>
        <v>0</v>
      </c>
      <c r="P126" s="4">
        <f t="shared" si="18"/>
        <v>0</v>
      </c>
      <c r="Q126" s="4" t="e">
        <f t="shared" si="19"/>
        <v>#N/A</v>
      </c>
      <c r="R126" s="4" t="e">
        <f t="shared" si="20"/>
        <v>#N/A</v>
      </c>
      <c r="S126" s="16">
        <f t="shared" si="21"/>
        <v>-65.75</v>
      </c>
      <c r="T126" s="16">
        <f t="shared" si="22"/>
        <v>-6.25</v>
      </c>
      <c r="U126" s="4">
        <f t="shared" si="23"/>
        <v>0</v>
      </c>
      <c r="V126" s="4">
        <f t="shared" si="24"/>
        <v>0</v>
      </c>
      <c r="W126" s="4">
        <f t="shared" si="25"/>
        <v>0</v>
      </c>
      <c r="X126" s="4" t="e">
        <f t="shared" si="26"/>
        <v>#N/A</v>
      </c>
      <c r="Y126" s="4" t="e">
        <f t="shared" si="27"/>
        <v>#N/A</v>
      </c>
    </row>
    <row r="127" spans="2:25">
      <c r="B127" s="7"/>
      <c r="C127"/>
      <c r="E127"/>
      <c r="F127"/>
      <c r="L127" s="17">
        <f t="shared" si="14"/>
        <v>-69.75</v>
      </c>
      <c r="M127" s="16">
        <f t="shared" si="15"/>
        <v>3.5</v>
      </c>
      <c r="N127" s="4">
        <f t="shared" si="16"/>
        <v>0</v>
      </c>
      <c r="O127" s="4">
        <f t="shared" si="17"/>
        <v>0</v>
      </c>
      <c r="P127" s="4">
        <f t="shared" si="18"/>
        <v>0</v>
      </c>
      <c r="Q127" s="4" t="e">
        <f t="shared" si="19"/>
        <v>#N/A</v>
      </c>
      <c r="R127" s="4" t="e">
        <f t="shared" si="20"/>
        <v>#N/A</v>
      </c>
      <c r="S127" s="16">
        <f t="shared" si="21"/>
        <v>-65.75</v>
      </c>
      <c r="T127" s="16">
        <f t="shared" si="22"/>
        <v>-6.25</v>
      </c>
      <c r="U127" s="4">
        <f t="shared" si="23"/>
        <v>0</v>
      </c>
      <c r="V127" s="4">
        <f t="shared" si="24"/>
        <v>0</v>
      </c>
      <c r="W127" s="4">
        <f t="shared" si="25"/>
        <v>0</v>
      </c>
      <c r="X127" s="4" t="e">
        <f t="shared" si="26"/>
        <v>#N/A</v>
      </c>
      <c r="Y127" s="4" t="e">
        <f t="shared" si="27"/>
        <v>#N/A</v>
      </c>
    </row>
    <row r="128" spans="2:25">
      <c r="B128" s="7"/>
      <c r="C128"/>
      <c r="E128"/>
      <c r="F128"/>
      <c r="L128" s="17">
        <f t="shared" si="14"/>
        <v>-69.75</v>
      </c>
      <c r="M128" s="16">
        <f t="shared" si="15"/>
        <v>3.5</v>
      </c>
      <c r="N128" s="4">
        <f t="shared" si="16"/>
        <v>0</v>
      </c>
      <c r="O128" s="4">
        <f t="shared" si="17"/>
        <v>0</v>
      </c>
      <c r="P128" s="4">
        <f t="shared" si="18"/>
        <v>0</v>
      </c>
      <c r="Q128" s="4" t="e">
        <f t="shared" si="19"/>
        <v>#N/A</v>
      </c>
      <c r="R128" s="4" t="e">
        <f t="shared" si="20"/>
        <v>#N/A</v>
      </c>
      <c r="S128" s="16">
        <f t="shared" si="21"/>
        <v>-65.75</v>
      </c>
      <c r="T128" s="16">
        <f t="shared" si="22"/>
        <v>-6.25</v>
      </c>
      <c r="U128" s="4">
        <f t="shared" si="23"/>
        <v>0</v>
      </c>
      <c r="V128" s="4">
        <f t="shared" si="24"/>
        <v>0</v>
      </c>
      <c r="W128" s="4">
        <f t="shared" si="25"/>
        <v>0</v>
      </c>
      <c r="X128" s="4" t="e">
        <f t="shared" si="26"/>
        <v>#N/A</v>
      </c>
      <c r="Y128" s="4" t="e">
        <f t="shared" si="27"/>
        <v>#N/A</v>
      </c>
    </row>
    <row r="129" spans="2:25">
      <c r="B129" s="7"/>
      <c r="C129"/>
      <c r="E129"/>
      <c r="F129"/>
      <c r="L129" s="17">
        <f t="shared" si="14"/>
        <v>-69.75</v>
      </c>
      <c r="M129" s="16">
        <f t="shared" si="15"/>
        <v>3.5</v>
      </c>
      <c r="N129" s="4">
        <f t="shared" si="16"/>
        <v>0</v>
      </c>
      <c r="O129" s="4">
        <f t="shared" si="17"/>
        <v>0</v>
      </c>
      <c r="P129" s="4">
        <f t="shared" si="18"/>
        <v>0</v>
      </c>
      <c r="Q129" s="4" t="e">
        <f t="shared" si="19"/>
        <v>#N/A</v>
      </c>
      <c r="R129" s="4" t="e">
        <f t="shared" si="20"/>
        <v>#N/A</v>
      </c>
      <c r="S129" s="16">
        <f t="shared" si="21"/>
        <v>-65.75</v>
      </c>
      <c r="T129" s="16">
        <f t="shared" si="22"/>
        <v>-6.25</v>
      </c>
      <c r="U129" s="4">
        <f t="shared" si="23"/>
        <v>0</v>
      </c>
      <c r="V129" s="4">
        <f t="shared" si="24"/>
        <v>0</v>
      </c>
      <c r="W129" s="4">
        <f t="shared" si="25"/>
        <v>0</v>
      </c>
      <c r="X129" s="4" t="e">
        <f t="shared" si="26"/>
        <v>#N/A</v>
      </c>
      <c r="Y129" s="4" t="e">
        <f t="shared" si="27"/>
        <v>#N/A</v>
      </c>
    </row>
    <row r="130" spans="2:25">
      <c r="B130" s="7"/>
      <c r="C130"/>
      <c r="E130"/>
      <c r="F130"/>
      <c r="L130" s="17">
        <f t="shared" si="14"/>
        <v>-69.75</v>
      </c>
      <c r="M130" s="16">
        <f t="shared" si="15"/>
        <v>3.5</v>
      </c>
      <c r="N130" s="4">
        <f t="shared" si="16"/>
        <v>0</v>
      </c>
      <c r="O130" s="4">
        <f t="shared" si="17"/>
        <v>0</v>
      </c>
      <c r="P130" s="4">
        <f t="shared" si="18"/>
        <v>0</v>
      </c>
      <c r="Q130" s="4" t="e">
        <f t="shared" si="19"/>
        <v>#N/A</v>
      </c>
      <c r="R130" s="4" t="e">
        <f t="shared" si="20"/>
        <v>#N/A</v>
      </c>
      <c r="S130" s="16">
        <f t="shared" si="21"/>
        <v>-65.75</v>
      </c>
      <c r="T130" s="16">
        <f t="shared" si="22"/>
        <v>-6.25</v>
      </c>
      <c r="U130" s="4">
        <f t="shared" si="23"/>
        <v>0</v>
      </c>
      <c r="V130" s="4">
        <f t="shared" si="24"/>
        <v>0</v>
      </c>
      <c r="W130" s="4">
        <f t="shared" si="25"/>
        <v>0</v>
      </c>
      <c r="X130" s="4" t="e">
        <f t="shared" si="26"/>
        <v>#N/A</v>
      </c>
      <c r="Y130" s="4" t="e">
        <f t="shared" si="27"/>
        <v>#N/A</v>
      </c>
    </row>
    <row r="131" spans="2:25">
      <c r="B131" s="7"/>
      <c r="C131"/>
      <c r="E131"/>
      <c r="F131"/>
      <c r="L131" s="17">
        <f t="shared" si="14"/>
        <v>-69.75</v>
      </c>
      <c r="M131" s="16">
        <f t="shared" si="15"/>
        <v>3.5</v>
      </c>
      <c r="N131" s="4">
        <f t="shared" si="16"/>
        <v>0</v>
      </c>
      <c r="O131" s="4">
        <f t="shared" si="17"/>
        <v>0</v>
      </c>
      <c r="P131" s="4">
        <f t="shared" si="18"/>
        <v>0</v>
      </c>
      <c r="Q131" s="4" t="e">
        <f t="shared" si="19"/>
        <v>#N/A</v>
      </c>
      <c r="R131" s="4" t="e">
        <f t="shared" si="20"/>
        <v>#N/A</v>
      </c>
      <c r="S131" s="16">
        <f t="shared" si="21"/>
        <v>-65.75</v>
      </c>
      <c r="T131" s="16">
        <f t="shared" si="22"/>
        <v>-6.25</v>
      </c>
      <c r="U131" s="4">
        <f t="shared" si="23"/>
        <v>0</v>
      </c>
      <c r="V131" s="4">
        <f t="shared" si="24"/>
        <v>0</v>
      </c>
      <c r="W131" s="4">
        <f t="shared" si="25"/>
        <v>0</v>
      </c>
      <c r="X131" s="4" t="e">
        <f t="shared" si="26"/>
        <v>#N/A</v>
      </c>
      <c r="Y131" s="4" t="e">
        <f t="shared" si="27"/>
        <v>#N/A</v>
      </c>
    </row>
    <row r="132" spans="2:25">
      <c r="B132" s="7"/>
      <c r="C132"/>
      <c r="E132"/>
      <c r="F132"/>
      <c r="L132" s="17">
        <f t="shared" si="14"/>
        <v>-69.75</v>
      </c>
      <c r="M132" s="16">
        <f t="shared" si="15"/>
        <v>3.5</v>
      </c>
      <c r="N132" s="4">
        <f t="shared" si="16"/>
        <v>0</v>
      </c>
      <c r="O132" s="4">
        <f t="shared" si="17"/>
        <v>0</v>
      </c>
      <c r="P132" s="4">
        <f t="shared" si="18"/>
        <v>0</v>
      </c>
      <c r="Q132" s="4" t="e">
        <f t="shared" si="19"/>
        <v>#N/A</v>
      </c>
      <c r="R132" s="4" t="e">
        <f t="shared" si="20"/>
        <v>#N/A</v>
      </c>
      <c r="S132" s="16">
        <f t="shared" si="21"/>
        <v>-65.75</v>
      </c>
      <c r="T132" s="16">
        <f t="shared" si="22"/>
        <v>-6.25</v>
      </c>
      <c r="U132" s="4">
        <f t="shared" si="23"/>
        <v>0</v>
      </c>
      <c r="V132" s="4">
        <f t="shared" si="24"/>
        <v>0</v>
      </c>
      <c r="W132" s="4">
        <f t="shared" si="25"/>
        <v>0</v>
      </c>
      <c r="X132" s="4" t="e">
        <f t="shared" si="26"/>
        <v>#N/A</v>
      </c>
      <c r="Y132" s="4" t="e">
        <f t="shared" si="27"/>
        <v>#N/A</v>
      </c>
    </row>
    <row r="133" spans="2:25">
      <c r="B133" s="7"/>
      <c r="C133"/>
      <c r="E133"/>
      <c r="F133"/>
      <c r="L133" s="17">
        <f t="shared" ref="L133:L196" si="28">IF(ISBLANK(B133),$B$4,B133)</f>
        <v>-69.75</v>
      </c>
      <c r="M133" s="16">
        <f t="shared" ref="M133:M196" si="29">IF(ISBLANK(C133),$C$4,C133)</f>
        <v>3.5</v>
      </c>
      <c r="N133" s="4">
        <f t="shared" ref="N133:N196" si="30">IF(L133=L131,IF(M131=M133,0,L133),L133)</f>
        <v>0</v>
      </c>
      <c r="O133" s="4">
        <f t="shared" ref="O133:O196" si="31">IF(L133=L131,IF(M131=M133,0,M133),M133)</f>
        <v>0</v>
      </c>
      <c r="P133" s="4">
        <f t="shared" ref="P133:P196" si="32">+(N133*O134)-(N134*O133)</f>
        <v>0</v>
      </c>
      <c r="Q133" s="4" t="e">
        <f t="shared" ref="Q133:Q196" si="33">IF(N133=0,NA(),N133)</f>
        <v>#N/A</v>
      </c>
      <c r="R133" s="4" t="e">
        <f t="shared" ref="R133:R196" si="34">IF(O133=0,NA(),O133)</f>
        <v>#N/A</v>
      </c>
      <c r="S133" s="16">
        <f t="shared" ref="S133:S196" si="35">IF(ISBLANK(E133),$E$4,E133)</f>
        <v>-65.75</v>
      </c>
      <c r="T133" s="16">
        <f t="shared" ref="T133:T196" si="36">IF(ISBLANK(F133),$F$4,F133)</f>
        <v>-6.25</v>
      </c>
      <c r="U133" s="4">
        <f t="shared" ref="U133:U196" si="37">IF(S133=S131,IF(T131=T133,0,S133),S133)</f>
        <v>0</v>
      </c>
      <c r="V133" s="4">
        <f t="shared" ref="V133:V196" si="38">IF(S133=S131,IF(T131=T133,0,T133),T133)</f>
        <v>0</v>
      </c>
      <c r="W133" s="4">
        <f t="shared" ref="W133:W196" si="39">+(U133*V134)-(U134*V133)</f>
        <v>0</v>
      </c>
      <c r="X133" s="4" t="e">
        <f t="shared" ref="X133:X196" si="40">IF(U133=0,NA(),U133)</f>
        <v>#N/A</v>
      </c>
      <c r="Y133" s="4" t="e">
        <f t="shared" ref="Y133:Y196" si="41">IF(V133=0,NA(),V133)</f>
        <v>#N/A</v>
      </c>
    </row>
    <row r="134" spans="2:25">
      <c r="B134" s="7"/>
      <c r="C134"/>
      <c r="E134"/>
      <c r="F134"/>
      <c r="L134" s="17">
        <f t="shared" si="28"/>
        <v>-69.75</v>
      </c>
      <c r="M134" s="16">
        <f t="shared" si="29"/>
        <v>3.5</v>
      </c>
      <c r="N134" s="4">
        <f t="shared" si="30"/>
        <v>0</v>
      </c>
      <c r="O134" s="4">
        <f t="shared" si="31"/>
        <v>0</v>
      </c>
      <c r="P134" s="4">
        <f t="shared" si="32"/>
        <v>0</v>
      </c>
      <c r="Q134" s="4" t="e">
        <f t="shared" si="33"/>
        <v>#N/A</v>
      </c>
      <c r="R134" s="4" t="e">
        <f t="shared" si="34"/>
        <v>#N/A</v>
      </c>
      <c r="S134" s="16">
        <f t="shared" si="35"/>
        <v>-65.75</v>
      </c>
      <c r="T134" s="16">
        <f t="shared" si="36"/>
        <v>-6.25</v>
      </c>
      <c r="U134" s="4">
        <f t="shared" si="37"/>
        <v>0</v>
      </c>
      <c r="V134" s="4">
        <f t="shared" si="38"/>
        <v>0</v>
      </c>
      <c r="W134" s="4">
        <f t="shared" si="39"/>
        <v>0</v>
      </c>
      <c r="X134" s="4" t="e">
        <f t="shared" si="40"/>
        <v>#N/A</v>
      </c>
      <c r="Y134" s="4" t="e">
        <f t="shared" si="41"/>
        <v>#N/A</v>
      </c>
    </row>
    <row r="135" spans="2:25">
      <c r="B135" s="7"/>
      <c r="C135"/>
      <c r="E135"/>
      <c r="F135"/>
      <c r="L135" s="17">
        <f t="shared" si="28"/>
        <v>-69.75</v>
      </c>
      <c r="M135" s="16">
        <f t="shared" si="29"/>
        <v>3.5</v>
      </c>
      <c r="N135" s="4">
        <f t="shared" si="30"/>
        <v>0</v>
      </c>
      <c r="O135" s="4">
        <f t="shared" si="31"/>
        <v>0</v>
      </c>
      <c r="P135" s="4">
        <f t="shared" si="32"/>
        <v>0</v>
      </c>
      <c r="Q135" s="4" t="e">
        <f t="shared" si="33"/>
        <v>#N/A</v>
      </c>
      <c r="R135" s="4" t="e">
        <f t="shared" si="34"/>
        <v>#N/A</v>
      </c>
      <c r="S135" s="16">
        <f t="shared" si="35"/>
        <v>-65.75</v>
      </c>
      <c r="T135" s="16">
        <f t="shared" si="36"/>
        <v>-6.25</v>
      </c>
      <c r="U135" s="4">
        <f t="shared" si="37"/>
        <v>0</v>
      </c>
      <c r="V135" s="4">
        <f t="shared" si="38"/>
        <v>0</v>
      </c>
      <c r="W135" s="4">
        <f t="shared" si="39"/>
        <v>0</v>
      </c>
      <c r="X135" s="4" t="e">
        <f t="shared" si="40"/>
        <v>#N/A</v>
      </c>
      <c r="Y135" s="4" t="e">
        <f t="shared" si="41"/>
        <v>#N/A</v>
      </c>
    </row>
    <row r="136" spans="2:25">
      <c r="B136" s="7"/>
      <c r="C136"/>
      <c r="E136"/>
      <c r="F136"/>
      <c r="L136" s="17">
        <f t="shared" si="28"/>
        <v>-69.75</v>
      </c>
      <c r="M136" s="16">
        <f t="shared" si="29"/>
        <v>3.5</v>
      </c>
      <c r="N136" s="4">
        <f t="shared" si="30"/>
        <v>0</v>
      </c>
      <c r="O136" s="4">
        <f t="shared" si="31"/>
        <v>0</v>
      </c>
      <c r="P136" s="4">
        <f t="shared" si="32"/>
        <v>0</v>
      </c>
      <c r="Q136" s="4" t="e">
        <f t="shared" si="33"/>
        <v>#N/A</v>
      </c>
      <c r="R136" s="4" t="e">
        <f t="shared" si="34"/>
        <v>#N/A</v>
      </c>
      <c r="S136" s="16">
        <f t="shared" si="35"/>
        <v>-65.75</v>
      </c>
      <c r="T136" s="16">
        <f t="shared" si="36"/>
        <v>-6.25</v>
      </c>
      <c r="U136" s="4">
        <f t="shared" si="37"/>
        <v>0</v>
      </c>
      <c r="V136" s="4">
        <f t="shared" si="38"/>
        <v>0</v>
      </c>
      <c r="W136" s="4">
        <f t="shared" si="39"/>
        <v>0</v>
      </c>
      <c r="X136" s="4" t="e">
        <f t="shared" si="40"/>
        <v>#N/A</v>
      </c>
      <c r="Y136" s="4" t="e">
        <f t="shared" si="41"/>
        <v>#N/A</v>
      </c>
    </row>
    <row r="137" spans="2:25">
      <c r="B137" s="7"/>
      <c r="C137"/>
      <c r="E137"/>
      <c r="F137"/>
      <c r="L137" s="17">
        <f t="shared" si="28"/>
        <v>-69.75</v>
      </c>
      <c r="M137" s="16">
        <f t="shared" si="29"/>
        <v>3.5</v>
      </c>
      <c r="N137" s="4">
        <f t="shared" si="30"/>
        <v>0</v>
      </c>
      <c r="O137" s="4">
        <f t="shared" si="31"/>
        <v>0</v>
      </c>
      <c r="P137" s="4">
        <f t="shared" si="32"/>
        <v>0</v>
      </c>
      <c r="Q137" s="4" t="e">
        <f t="shared" si="33"/>
        <v>#N/A</v>
      </c>
      <c r="R137" s="4" t="e">
        <f t="shared" si="34"/>
        <v>#N/A</v>
      </c>
      <c r="S137" s="16">
        <f t="shared" si="35"/>
        <v>-65.75</v>
      </c>
      <c r="T137" s="16">
        <f t="shared" si="36"/>
        <v>-6.25</v>
      </c>
      <c r="U137" s="4">
        <f t="shared" si="37"/>
        <v>0</v>
      </c>
      <c r="V137" s="4">
        <f t="shared" si="38"/>
        <v>0</v>
      </c>
      <c r="W137" s="4">
        <f t="shared" si="39"/>
        <v>0</v>
      </c>
      <c r="X137" s="4" t="e">
        <f t="shared" si="40"/>
        <v>#N/A</v>
      </c>
      <c r="Y137" s="4" t="e">
        <f t="shared" si="41"/>
        <v>#N/A</v>
      </c>
    </row>
    <row r="138" spans="2:25">
      <c r="B138" s="7"/>
      <c r="C138"/>
      <c r="E138"/>
      <c r="F138"/>
      <c r="L138" s="17">
        <f t="shared" si="28"/>
        <v>-69.75</v>
      </c>
      <c r="M138" s="16">
        <f t="shared" si="29"/>
        <v>3.5</v>
      </c>
      <c r="N138" s="4">
        <f t="shared" si="30"/>
        <v>0</v>
      </c>
      <c r="O138" s="4">
        <f t="shared" si="31"/>
        <v>0</v>
      </c>
      <c r="P138" s="4">
        <f t="shared" si="32"/>
        <v>0</v>
      </c>
      <c r="Q138" s="4" t="e">
        <f t="shared" si="33"/>
        <v>#N/A</v>
      </c>
      <c r="R138" s="4" t="e">
        <f t="shared" si="34"/>
        <v>#N/A</v>
      </c>
      <c r="S138" s="16">
        <f t="shared" si="35"/>
        <v>-65.75</v>
      </c>
      <c r="T138" s="16">
        <f t="shared" si="36"/>
        <v>-6.25</v>
      </c>
      <c r="U138" s="4">
        <f t="shared" si="37"/>
        <v>0</v>
      </c>
      <c r="V138" s="4">
        <f t="shared" si="38"/>
        <v>0</v>
      </c>
      <c r="W138" s="4">
        <f t="shared" si="39"/>
        <v>0</v>
      </c>
      <c r="X138" s="4" t="e">
        <f t="shared" si="40"/>
        <v>#N/A</v>
      </c>
      <c r="Y138" s="4" t="e">
        <f t="shared" si="41"/>
        <v>#N/A</v>
      </c>
    </row>
    <row r="139" spans="2:25">
      <c r="B139" s="7"/>
      <c r="C139"/>
      <c r="E139"/>
      <c r="F139"/>
      <c r="L139" s="17">
        <f t="shared" si="28"/>
        <v>-69.75</v>
      </c>
      <c r="M139" s="16">
        <f t="shared" si="29"/>
        <v>3.5</v>
      </c>
      <c r="N139" s="4">
        <f t="shared" si="30"/>
        <v>0</v>
      </c>
      <c r="O139" s="4">
        <f t="shared" si="31"/>
        <v>0</v>
      </c>
      <c r="P139" s="4">
        <f t="shared" si="32"/>
        <v>0</v>
      </c>
      <c r="Q139" s="4" t="e">
        <f t="shared" si="33"/>
        <v>#N/A</v>
      </c>
      <c r="R139" s="4" t="e">
        <f t="shared" si="34"/>
        <v>#N/A</v>
      </c>
      <c r="S139" s="16">
        <f t="shared" si="35"/>
        <v>-65.75</v>
      </c>
      <c r="T139" s="16">
        <f t="shared" si="36"/>
        <v>-6.25</v>
      </c>
      <c r="U139" s="4">
        <f t="shared" si="37"/>
        <v>0</v>
      </c>
      <c r="V139" s="4">
        <f t="shared" si="38"/>
        <v>0</v>
      </c>
      <c r="W139" s="4">
        <f t="shared" si="39"/>
        <v>0</v>
      </c>
      <c r="X139" s="4" t="e">
        <f t="shared" si="40"/>
        <v>#N/A</v>
      </c>
      <c r="Y139" s="4" t="e">
        <f t="shared" si="41"/>
        <v>#N/A</v>
      </c>
    </row>
    <row r="140" spans="2:25">
      <c r="B140" s="7"/>
      <c r="C140"/>
      <c r="E140"/>
      <c r="F140"/>
      <c r="L140" s="17">
        <f t="shared" si="28"/>
        <v>-69.75</v>
      </c>
      <c r="M140" s="16">
        <f t="shared" si="29"/>
        <v>3.5</v>
      </c>
      <c r="N140" s="4">
        <f t="shared" si="30"/>
        <v>0</v>
      </c>
      <c r="O140" s="4">
        <f t="shared" si="31"/>
        <v>0</v>
      </c>
      <c r="P140" s="4">
        <f t="shared" si="32"/>
        <v>0</v>
      </c>
      <c r="Q140" s="4" t="e">
        <f t="shared" si="33"/>
        <v>#N/A</v>
      </c>
      <c r="R140" s="4" t="e">
        <f t="shared" si="34"/>
        <v>#N/A</v>
      </c>
      <c r="S140" s="16">
        <f t="shared" si="35"/>
        <v>-65.75</v>
      </c>
      <c r="T140" s="16">
        <f t="shared" si="36"/>
        <v>-6.25</v>
      </c>
      <c r="U140" s="4">
        <f t="shared" si="37"/>
        <v>0</v>
      </c>
      <c r="V140" s="4">
        <f t="shared" si="38"/>
        <v>0</v>
      </c>
      <c r="W140" s="4">
        <f t="shared" si="39"/>
        <v>0</v>
      </c>
      <c r="X140" s="4" t="e">
        <f t="shared" si="40"/>
        <v>#N/A</v>
      </c>
      <c r="Y140" s="4" t="e">
        <f t="shared" si="41"/>
        <v>#N/A</v>
      </c>
    </row>
    <row r="141" spans="2:25">
      <c r="B141" s="7"/>
      <c r="C141"/>
      <c r="E141"/>
      <c r="F141"/>
      <c r="L141" s="17">
        <f t="shared" si="28"/>
        <v>-69.75</v>
      </c>
      <c r="M141" s="16">
        <f t="shared" si="29"/>
        <v>3.5</v>
      </c>
      <c r="N141" s="4">
        <f t="shared" si="30"/>
        <v>0</v>
      </c>
      <c r="O141" s="4">
        <f t="shared" si="31"/>
        <v>0</v>
      </c>
      <c r="P141" s="4">
        <f t="shared" si="32"/>
        <v>0</v>
      </c>
      <c r="Q141" s="4" t="e">
        <f t="shared" si="33"/>
        <v>#N/A</v>
      </c>
      <c r="R141" s="4" t="e">
        <f t="shared" si="34"/>
        <v>#N/A</v>
      </c>
      <c r="S141" s="16">
        <f t="shared" si="35"/>
        <v>-65.75</v>
      </c>
      <c r="T141" s="16">
        <f t="shared" si="36"/>
        <v>-6.25</v>
      </c>
      <c r="U141" s="4">
        <f t="shared" si="37"/>
        <v>0</v>
      </c>
      <c r="V141" s="4">
        <f t="shared" si="38"/>
        <v>0</v>
      </c>
      <c r="W141" s="4">
        <f t="shared" si="39"/>
        <v>0</v>
      </c>
      <c r="X141" s="4" t="e">
        <f t="shared" si="40"/>
        <v>#N/A</v>
      </c>
      <c r="Y141" s="4" t="e">
        <f t="shared" si="41"/>
        <v>#N/A</v>
      </c>
    </row>
    <row r="142" spans="2:25">
      <c r="B142" s="7"/>
      <c r="C142"/>
      <c r="E142"/>
      <c r="F142"/>
      <c r="L142" s="17">
        <f t="shared" si="28"/>
        <v>-69.75</v>
      </c>
      <c r="M142" s="16">
        <f t="shared" si="29"/>
        <v>3.5</v>
      </c>
      <c r="N142" s="4">
        <f t="shared" si="30"/>
        <v>0</v>
      </c>
      <c r="O142" s="4">
        <f t="shared" si="31"/>
        <v>0</v>
      </c>
      <c r="P142" s="4">
        <f t="shared" si="32"/>
        <v>0</v>
      </c>
      <c r="Q142" s="4" t="e">
        <f t="shared" si="33"/>
        <v>#N/A</v>
      </c>
      <c r="R142" s="4" t="e">
        <f t="shared" si="34"/>
        <v>#N/A</v>
      </c>
      <c r="S142" s="16">
        <f t="shared" si="35"/>
        <v>-65.75</v>
      </c>
      <c r="T142" s="16">
        <f t="shared" si="36"/>
        <v>-6.25</v>
      </c>
      <c r="U142" s="4">
        <f t="shared" si="37"/>
        <v>0</v>
      </c>
      <c r="V142" s="4">
        <f t="shared" si="38"/>
        <v>0</v>
      </c>
      <c r="W142" s="4">
        <f t="shared" si="39"/>
        <v>0</v>
      </c>
      <c r="X142" s="4" t="e">
        <f t="shared" si="40"/>
        <v>#N/A</v>
      </c>
      <c r="Y142" s="4" t="e">
        <f t="shared" si="41"/>
        <v>#N/A</v>
      </c>
    </row>
    <row r="143" spans="2:25">
      <c r="B143" s="7"/>
      <c r="C143"/>
      <c r="E143"/>
      <c r="F143"/>
      <c r="L143" s="17">
        <f t="shared" si="28"/>
        <v>-69.75</v>
      </c>
      <c r="M143" s="16">
        <f t="shared" si="29"/>
        <v>3.5</v>
      </c>
      <c r="N143" s="4">
        <f t="shared" si="30"/>
        <v>0</v>
      </c>
      <c r="O143" s="4">
        <f t="shared" si="31"/>
        <v>0</v>
      </c>
      <c r="P143" s="4">
        <f t="shared" si="32"/>
        <v>0</v>
      </c>
      <c r="Q143" s="4" t="e">
        <f t="shared" si="33"/>
        <v>#N/A</v>
      </c>
      <c r="R143" s="4" t="e">
        <f t="shared" si="34"/>
        <v>#N/A</v>
      </c>
      <c r="S143" s="16">
        <f t="shared" si="35"/>
        <v>-65.75</v>
      </c>
      <c r="T143" s="16">
        <f t="shared" si="36"/>
        <v>-6.25</v>
      </c>
      <c r="U143" s="4">
        <f t="shared" si="37"/>
        <v>0</v>
      </c>
      <c r="V143" s="4">
        <f t="shared" si="38"/>
        <v>0</v>
      </c>
      <c r="W143" s="4">
        <f t="shared" si="39"/>
        <v>0</v>
      </c>
      <c r="X143" s="4" t="e">
        <f t="shared" si="40"/>
        <v>#N/A</v>
      </c>
      <c r="Y143" s="4" t="e">
        <f t="shared" si="41"/>
        <v>#N/A</v>
      </c>
    </row>
    <row r="144" spans="2:25">
      <c r="B144" s="7"/>
      <c r="C144"/>
      <c r="E144"/>
      <c r="F144"/>
      <c r="L144" s="17">
        <f t="shared" si="28"/>
        <v>-69.75</v>
      </c>
      <c r="M144" s="16">
        <f t="shared" si="29"/>
        <v>3.5</v>
      </c>
      <c r="N144" s="4">
        <f t="shared" si="30"/>
        <v>0</v>
      </c>
      <c r="O144" s="4">
        <f t="shared" si="31"/>
        <v>0</v>
      </c>
      <c r="P144" s="4">
        <f t="shared" si="32"/>
        <v>0</v>
      </c>
      <c r="Q144" s="4" t="e">
        <f t="shared" si="33"/>
        <v>#N/A</v>
      </c>
      <c r="R144" s="4" t="e">
        <f t="shared" si="34"/>
        <v>#N/A</v>
      </c>
      <c r="S144" s="16">
        <f t="shared" si="35"/>
        <v>-65.75</v>
      </c>
      <c r="T144" s="16">
        <f t="shared" si="36"/>
        <v>-6.25</v>
      </c>
      <c r="U144" s="4">
        <f t="shared" si="37"/>
        <v>0</v>
      </c>
      <c r="V144" s="4">
        <f t="shared" si="38"/>
        <v>0</v>
      </c>
      <c r="W144" s="4">
        <f t="shared" si="39"/>
        <v>0</v>
      </c>
      <c r="X144" s="4" t="e">
        <f t="shared" si="40"/>
        <v>#N/A</v>
      </c>
      <c r="Y144" s="4" t="e">
        <f t="shared" si="41"/>
        <v>#N/A</v>
      </c>
    </row>
    <row r="145" spans="2:25">
      <c r="B145" s="7"/>
      <c r="C145"/>
      <c r="E145"/>
      <c r="F145"/>
      <c r="L145" s="17">
        <f t="shared" si="28"/>
        <v>-69.75</v>
      </c>
      <c r="M145" s="16">
        <f t="shared" si="29"/>
        <v>3.5</v>
      </c>
      <c r="N145" s="4">
        <f t="shared" si="30"/>
        <v>0</v>
      </c>
      <c r="O145" s="4">
        <f t="shared" si="31"/>
        <v>0</v>
      </c>
      <c r="P145" s="4">
        <f t="shared" si="32"/>
        <v>0</v>
      </c>
      <c r="Q145" s="4" t="e">
        <f t="shared" si="33"/>
        <v>#N/A</v>
      </c>
      <c r="R145" s="4" t="e">
        <f t="shared" si="34"/>
        <v>#N/A</v>
      </c>
      <c r="S145" s="16">
        <f t="shared" si="35"/>
        <v>-65.75</v>
      </c>
      <c r="T145" s="16">
        <f t="shared" si="36"/>
        <v>-6.25</v>
      </c>
      <c r="U145" s="4">
        <f t="shared" si="37"/>
        <v>0</v>
      </c>
      <c r="V145" s="4">
        <f t="shared" si="38"/>
        <v>0</v>
      </c>
      <c r="W145" s="4">
        <f t="shared" si="39"/>
        <v>0</v>
      </c>
      <c r="X145" s="4" t="e">
        <f t="shared" si="40"/>
        <v>#N/A</v>
      </c>
      <c r="Y145" s="4" t="e">
        <f t="shared" si="41"/>
        <v>#N/A</v>
      </c>
    </row>
    <row r="146" spans="2:25">
      <c r="B146" s="7"/>
      <c r="C146"/>
      <c r="E146"/>
      <c r="F146"/>
      <c r="L146" s="17">
        <f t="shared" si="28"/>
        <v>-69.75</v>
      </c>
      <c r="M146" s="16">
        <f t="shared" si="29"/>
        <v>3.5</v>
      </c>
      <c r="N146" s="4">
        <f t="shared" si="30"/>
        <v>0</v>
      </c>
      <c r="O146" s="4">
        <f t="shared" si="31"/>
        <v>0</v>
      </c>
      <c r="P146" s="4">
        <f t="shared" si="32"/>
        <v>0</v>
      </c>
      <c r="Q146" s="4" t="e">
        <f t="shared" si="33"/>
        <v>#N/A</v>
      </c>
      <c r="R146" s="4" t="e">
        <f t="shared" si="34"/>
        <v>#N/A</v>
      </c>
      <c r="S146" s="16">
        <f t="shared" si="35"/>
        <v>-65.75</v>
      </c>
      <c r="T146" s="16">
        <f t="shared" si="36"/>
        <v>-6.25</v>
      </c>
      <c r="U146" s="4">
        <f t="shared" si="37"/>
        <v>0</v>
      </c>
      <c r="V146" s="4">
        <f t="shared" si="38"/>
        <v>0</v>
      </c>
      <c r="W146" s="4">
        <f t="shared" si="39"/>
        <v>0</v>
      </c>
      <c r="X146" s="4" t="e">
        <f t="shared" si="40"/>
        <v>#N/A</v>
      </c>
      <c r="Y146" s="4" t="e">
        <f t="shared" si="41"/>
        <v>#N/A</v>
      </c>
    </row>
    <row r="147" spans="2:25">
      <c r="B147" s="7"/>
      <c r="C147"/>
      <c r="E147"/>
      <c r="F147"/>
      <c r="L147" s="17">
        <f t="shared" si="28"/>
        <v>-69.75</v>
      </c>
      <c r="M147" s="16">
        <f t="shared" si="29"/>
        <v>3.5</v>
      </c>
      <c r="N147" s="4">
        <f t="shared" si="30"/>
        <v>0</v>
      </c>
      <c r="O147" s="4">
        <f t="shared" si="31"/>
        <v>0</v>
      </c>
      <c r="P147" s="4">
        <f t="shared" si="32"/>
        <v>0</v>
      </c>
      <c r="Q147" s="4" t="e">
        <f t="shared" si="33"/>
        <v>#N/A</v>
      </c>
      <c r="R147" s="4" t="e">
        <f t="shared" si="34"/>
        <v>#N/A</v>
      </c>
      <c r="S147" s="16">
        <f t="shared" si="35"/>
        <v>-65.75</v>
      </c>
      <c r="T147" s="16">
        <f t="shared" si="36"/>
        <v>-6.25</v>
      </c>
      <c r="U147" s="4">
        <f t="shared" si="37"/>
        <v>0</v>
      </c>
      <c r="V147" s="4">
        <f t="shared" si="38"/>
        <v>0</v>
      </c>
      <c r="W147" s="4">
        <f t="shared" si="39"/>
        <v>0</v>
      </c>
      <c r="X147" s="4" t="e">
        <f t="shared" si="40"/>
        <v>#N/A</v>
      </c>
      <c r="Y147" s="4" t="e">
        <f t="shared" si="41"/>
        <v>#N/A</v>
      </c>
    </row>
    <row r="148" spans="2:25">
      <c r="B148" s="7"/>
      <c r="C148"/>
      <c r="E148"/>
      <c r="F148"/>
      <c r="L148" s="17">
        <f t="shared" si="28"/>
        <v>-69.75</v>
      </c>
      <c r="M148" s="16">
        <f t="shared" si="29"/>
        <v>3.5</v>
      </c>
      <c r="N148" s="4">
        <f t="shared" si="30"/>
        <v>0</v>
      </c>
      <c r="O148" s="4">
        <f t="shared" si="31"/>
        <v>0</v>
      </c>
      <c r="P148" s="4">
        <f t="shared" si="32"/>
        <v>0</v>
      </c>
      <c r="Q148" s="4" t="e">
        <f t="shared" si="33"/>
        <v>#N/A</v>
      </c>
      <c r="R148" s="4" t="e">
        <f t="shared" si="34"/>
        <v>#N/A</v>
      </c>
      <c r="S148" s="16">
        <f t="shared" si="35"/>
        <v>-65.75</v>
      </c>
      <c r="T148" s="16">
        <f t="shared" si="36"/>
        <v>-6.25</v>
      </c>
      <c r="U148" s="4">
        <f t="shared" si="37"/>
        <v>0</v>
      </c>
      <c r="V148" s="4">
        <f t="shared" si="38"/>
        <v>0</v>
      </c>
      <c r="W148" s="4">
        <f t="shared" si="39"/>
        <v>0</v>
      </c>
      <c r="X148" s="4" t="e">
        <f t="shared" si="40"/>
        <v>#N/A</v>
      </c>
      <c r="Y148" s="4" t="e">
        <f t="shared" si="41"/>
        <v>#N/A</v>
      </c>
    </row>
    <row r="149" spans="2:25">
      <c r="B149" s="7"/>
      <c r="C149"/>
      <c r="E149"/>
      <c r="F149"/>
      <c r="L149" s="17">
        <f t="shared" si="28"/>
        <v>-69.75</v>
      </c>
      <c r="M149" s="16">
        <f t="shared" si="29"/>
        <v>3.5</v>
      </c>
      <c r="N149" s="4">
        <f t="shared" si="30"/>
        <v>0</v>
      </c>
      <c r="O149" s="4">
        <f t="shared" si="31"/>
        <v>0</v>
      </c>
      <c r="P149" s="4">
        <f t="shared" si="32"/>
        <v>0</v>
      </c>
      <c r="Q149" s="4" t="e">
        <f t="shared" si="33"/>
        <v>#N/A</v>
      </c>
      <c r="R149" s="4" t="e">
        <f t="shared" si="34"/>
        <v>#N/A</v>
      </c>
      <c r="S149" s="16">
        <f t="shared" si="35"/>
        <v>-65.75</v>
      </c>
      <c r="T149" s="16">
        <f t="shared" si="36"/>
        <v>-6.25</v>
      </c>
      <c r="U149" s="4">
        <f t="shared" si="37"/>
        <v>0</v>
      </c>
      <c r="V149" s="4">
        <f t="shared" si="38"/>
        <v>0</v>
      </c>
      <c r="W149" s="4">
        <f t="shared" si="39"/>
        <v>0</v>
      </c>
      <c r="X149" s="4" t="e">
        <f t="shared" si="40"/>
        <v>#N/A</v>
      </c>
      <c r="Y149" s="4" t="e">
        <f t="shared" si="41"/>
        <v>#N/A</v>
      </c>
    </row>
    <row r="150" spans="2:25">
      <c r="B150" s="7"/>
      <c r="C150"/>
      <c r="E150"/>
      <c r="F150"/>
      <c r="L150" s="17">
        <f t="shared" si="28"/>
        <v>-69.75</v>
      </c>
      <c r="M150" s="16">
        <f t="shared" si="29"/>
        <v>3.5</v>
      </c>
      <c r="N150" s="4">
        <f t="shared" si="30"/>
        <v>0</v>
      </c>
      <c r="O150" s="4">
        <f t="shared" si="31"/>
        <v>0</v>
      </c>
      <c r="P150" s="4">
        <f t="shared" si="32"/>
        <v>0</v>
      </c>
      <c r="Q150" s="4" t="e">
        <f t="shared" si="33"/>
        <v>#N/A</v>
      </c>
      <c r="R150" s="4" t="e">
        <f t="shared" si="34"/>
        <v>#N/A</v>
      </c>
      <c r="S150" s="16">
        <f t="shared" si="35"/>
        <v>-65.75</v>
      </c>
      <c r="T150" s="16">
        <f t="shared" si="36"/>
        <v>-6.25</v>
      </c>
      <c r="U150" s="4">
        <f t="shared" si="37"/>
        <v>0</v>
      </c>
      <c r="V150" s="4">
        <f t="shared" si="38"/>
        <v>0</v>
      </c>
      <c r="W150" s="4">
        <f t="shared" si="39"/>
        <v>0</v>
      </c>
      <c r="X150" s="4" t="e">
        <f t="shared" si="40"/>
        <v>#N/A</v>
      </c>
      <c r="Y150" s="4" t="e">
        <f t="shared" si="41"/>
        <v>#N/A</v>
      </c>
    </row>
    <row r="151" spans="2:25">
      <c r="B151" s="7"/>
      <c r="C151"/>
      <c r="E151"/>
      <c r="F151"/>
      <c r="L151" s="17">
        <f t="shared" si="28"/>
        <v>-69.75</v>
      </c>
      <c r="M151" s="16">
        <f t="shared" si="29"/>
        <v>3.5</v>
      </c>
      <c r="N151" s="4">
        <f t="shared" si="30"/>
        <v>0</v>
      </c>
      <c r="O151" s="4">
        <f t="shared" si="31"/>
        <v>0</v>
      </c>
      <c r="P151" s="4">
        <f t="shared" si="32"/>
        <v>0</v>
      </c>
      <c r="Q151" s="4" t="e">
        <f t="shared" si="33"/>
        <v>#N/A</v>
      </c>
      <c r="R151" s="4" t="e">
        <f t="shared" si="34"/>
        <v>#N/A</v>
      </c>
      <c r="S151" s="16">
        <f t="shared" si="35"/>
        <v>-65.75</v>
      </c>
      <c r="T151" s="16">
        <f t="shared" si="36"/>
        <v>-6.25</v>
      </c>
      <c r="U151" s="4">
        <f t="shared" si="37"/>
        <v>0</v>
      </c>
      <c r="V151" s="4">
        <f t="shared" si="38"/>
        <v>0</v>
      </c>
      <c r="W151" s="4">
        <f t="shared" si="39"/>
        <v>0</v>
      </c>
      <c r="X151" s="4" t="e">
        <f t="shared" si="40"/>
        <v>#N/A</v>
      </c>
      <c r="Y151" s="4" t="e">
        <f t="shared" si="41"/>
        <v>#N/A</v>
      </c>
    </row>
    <row r="152" spans="2:25">
      <c r="B152" s="7"/>
      <c r="C152"/>
      <c r="E152"/>
      <c r="F152"/>
      <c r="L152" s="17">
        <f t="shared" si="28"/>
        <v>-69.75</v>
      </c>
      <c r="M152" s="16">
        <f t="shared" si="29"/>
        <v>3.5</v>
      </c>
      <c r="N152" s="4">
        <f t="shared" si="30"/>
        <v>0</v>
      </c>
      <c r="O152" s="4">
        <f t="shared" si="31"/>
        <v>0</v>
      </c>
      <c r="P152" s="4">
        <f t="shared" si="32"/>
        <v>0</v>
      </c>
      <c r="Q152" s="4" t="e">
        <f t="shared" si="33"/>
        <v>#N/A</v>
      </c>
      <c r="R152" s="4" t="e">
        <f t="shared" si="34"/>
        <v>#N/A</v>
      </c>
      <c r="S152" s="16">
        <f t="shared" si="35"/>
        <v>-65.75</v>
      </c>
      <c r="T152" s="16">
        <f t="shared" si="36"/>
        <v>-6.25</v>
      </c>
      <c r="U152" s="4">
        <f t="shared" si="37"/>
        <v>0</v>
      </c>
      <c r="V152" s="4">
        <f t="shared" si="38"/>
        <v>0</v>
      </c>
      <c r="W152" s="4">
        <f t="shared" si="39"/>
        <v>0</v>
      </c>
      <c r="X152" s="4" t="e">
        <f t="shared" si="40"/>
        <v>#N/A</v>
      </c>
      <c r="Y152" s="4" t="e">
        <f t="shared" si="41"/>
        <v>#N/A</v>
      </c>
    </row>
    <row r="153" spans="2:25">
      <c r="B153" s="7"/>
      <c r="C153"/>
      <c r="E153"/>
      <c r="F153"/>
      <c r="L153" s="17">
        <f t="shared" si="28"/>
        <v>-69.75</v>
      </c>
      <c r="M153" s="16">
        <f t="shared" si="29"/>
        <v>3.5</v>
      </c>
      <c r="N153" s="4">
        <f t="shared" si="30"/>
        <v>0</v>
      </c>
      <c r="O153" s="4">
        <f t="shared" si="31"/>
        <v>0</v>
      </c>
      <c r="P153" s="4">
        <f t="shared" si="32"/>
        <v>0</v>
      </c>
      <c r="Q153" s="4" t="e">
        <f t="shared" si="33"/>
        <v>#N/A</v>
      </c>
      <c r="R153" s="4" t="e">
        <f t="shared" si="34"/>
        <v>#N/A</v>
      </c>
      <c r="S153" s="16">
        <f t="shared" si="35"/>
        <v>-65.75</v>
      </c>
      <c r="T153" s="16">
        <f t="shared" si="36"/>
        <v>-6.25</v>
      </c>
      <c r="U153" s="4">
        <f t="shared" si="37"/>
        <v>0</v>
      </c>
      <c r="V153" s="4">
        <f t="shared" si="38"/>
        <v>0</v>
      </c>
      <c r="W153" s="4">
        <f t="shared" si="39"/>
        <v>0</v>
      </c>
      <c r="X153" s="4" t="e">
        <f t="shared" si="40"/>
        <v>#N/A</v>
      </c>
      <c r="Y153" s="4" t="e">
        <f t="shared" si="41"/>
        <v>#N/A</v>
      </c>
    </row>
    <row r="154" spans="2:25">
      <c r="B154" s="7"/>
      <c r="C154"/>
      <c r="E154"/>
      <c r="F154"/>
      <c r="L154" s="17">
        <f t="shared" si="28"/>
        <v>-69.75</v>
      </c>
      <c r="M154" s="16">
        <f t="shared" si="29"/>
        <v>3.5</v>
      </c>
      <c r="N154" s="4">
        <f t="shared" si="30"/>
        <v>0</v>
      </c>
      <c r="O154" s="4">
        <f t="shared" si="31"/>
        <v>0</v>
      </c>
      <c r="P154" s="4">
        <f t="shared" si="32"/>
        <v>0</v>
      </c>
      <c r="Q154" s="4" t="e">
        <f t="shared" si="33"/>
        <v>#N/A</v>
      </c>
      <c r="R154" s="4" t="e">
        <f t="shared" si="34"/>
        <v>#N/A</v>
      </c>
      <c r="S154" s="16">
        <f t="shared" si="35"/>
        <v>-65.75</v>
      </c>
      <c r="T154" s="16">
        <f t="shared" si="36"/>
        <v>-6.25</v>
      </c>
      <c r="U154" s="4">
        <f t="shared" si="37"/>
        <v>0</v>
      </c>
      <c r="V154" s="4">
        <f t="shared" si="38"/>
        <v>0</v>
      </c>
      <c r="W154" s="4">
        <f t="shared" si="39"/>
        <v>0</v>
      </c>
      <c r="X154" s="4" t="e">
        <f t="shared" si="40"/>
        <v>#N/A</v>
      </c>
      <c r="Y154" s="4" t="e">
        <f t="shared" si="41"/>
        <v>#N/A</v>
      </c>
    </row>
    <row r="155" spans="2:25">
      <c r="B155" s="7"/>
      <c r="C155"/>
      <c r="E155"/>
      <c r="F155"/>
      <c r="L155" s="17">
        <f t="shared" si="28"/>
        <v>-69.75</v>
      </c>
      <c r="M155" s="16">
        <f t="shared" si="29"/>
        <v>3.5</v>
      </c>
      <c r="N155" s="4">
        <f t="shared" si="30"/>
        <v>0</v>
      </c>
      <c r="O155" s="4">
        <f t="shared" si="31"/>
        <v>0</v>
      </c>
      <c r="P155" s="4">
        <f t="shared" si="32"/>
        <v>0</v>
      </c>
      <c r="Q155" s="4" t="e">
        <f t="shared" si="33"/>
        <v>#N/A</v>
      </c>
      <c r="R155" s="4" t="e">
        <f t="shared" si="34"/>
        <v>#N/A</v>
      </c>
      <c r="S155" s="16">
        <f t="shared" si="35"/>
        <v>-65.75</v>
      </c>
      <c r="T155" s="16">
        <f t="shared" si="36"/>
        <v>-6.25</v>
      </c>
      <c r="U155" s="4">
        <f t="shared" si="37"/>
        <v>0</v>
      </c>
      <c r="V155" s="4">
        <f t="shared" si="38"/>
        <v>0</v>
      </c>
      <c r="W155" s="4">
        <f t="shared" si="39"/>
        <v>0</v>
      </c>
      <c r="X155" s="4" t="e">
        <f t="shared" si="40"/>
        <v>#N/A</v>
      </c>
      <c r="Y155" s="4" t="e">
        <f t="shared" si="41"/>
        <v>#N/A</v>
      </c>
    </row>
    <row r="156" spans="2:25">
      <c r="B156" s="7"/>
      <c r="C156"/>
      <c r="E156"/>
      <c r="F156"/>
      <c r="L156" s="17">
        <f t="shared" si="28"/>
        <v>-69.75</v>
      </c>
      <c r="M156" s="16">
        <f t="shared" si="29"/>
        <v>3.5</v>
      </c>
      <c r="N156" s="4">
        <f t="shared" si="30"/>
        <v>0</v>
      </c>
      <c r="O156" s="4">
        <f t="shared" si="31"/>
        <v>0</v>
      </c>
      <c r="P156" s="4">
        <f t="shared" si="32"/>
        <v>0</v>
      </c>
      <c r="Q156" s="4" t="e">
        <f t="shared" si="33"/>
        <v>#N/A</v>
      </c>
      <c r="R156" s="4" t="e">
        <f t="shared" si="34"/>
        <v>#N/A</v>
      </c>
      <c r="S156" s="16">
        <f t="shared" si="35"/>
        <v>-65.75</v>
      </c>
      <c r="T156" s="16">
        <f t="shared" si="36"/>
        <v>-6.25</v>
      </c>
      <c r="U156" s="4">
        <f t="shared" si="37"/>
        <v>0</v>
      </c>
      <c r="V156" s="4">
        <f t="shared" si="38"/>
        <v>0</v>
      </c>
      <c r="W156" s="4">
        <f t="shared" si="39"/>
        <v>0</v>
      </c>
      <c r="X156" s="4" t="e">
        <f t="shared" si="40"/>
        <v>#N/A</v>
      </c>
      <c r="Y156" s="4" t="e">
        <f t="shared" si="41"/>
        <v>#N/A</v>
      </c>
    </row>
    <row r="157" spans="2:25">
      <c r="B157" s="7"/>
      <c r="C157"/>
      <c r="E157"/>
      <c r="F157"/>
      <c r="L157" s="17">
        <f t="shared" si="28"/>
        <v>-69.75</v>
      </c>
      <c r="M157" s="16">
        <f t="shared" si="29"/>
        <v>3.5</v>
      </c>
      <c r="N157" s="4">
        <f t="shared" si="30"/>
        <v>0</v>
      </c>
      <c r="O157" s="4">
        <f t="shared" si="31"/>
        <v>0</v>
      </c>
      <c r="P157" s="4">
        <f t="shared" si="32"/>
        <v>0</v>
      </c>
      <c r="Q157" s="4" t="e">
        <f t="shared" si="33"/>
        <v>#N/A</v>
      </c>
      <c r="R157" s="4" t="e">
        <f t="shared" si="34"/>
        <v>#N/A</v>
      </c>
      <c r="S157" s="16">
        <f t="shared" si="35"/>
        <v>-65.75</v>
      </c>
      <c r="T157" s="16">
        <f t="shared" si="36"/>
        <v>-6.25</v>
      </c>
      <c r="U157" s="4">
        <f t="shared" si="37"/>
        <v>0</v>
      </c>
      <c r="V157" s="4">
        <f t="shared" si="38"/>
        <v>0</v>
      </c>
      <c r="W157" s="4">
        <f t="shared" si="39"/>
        <v>0</v>
      </c>
      <c r="X157" s="4" t="e">
        <f t="shared" si="40"/>
        <v>#N/A</v>
      </c>
      <c r="Y157" s="4" t="e">
        <f t="shared" si="41"/>
        <v>#N/A</v>
      </c>
    </row>
    <row r="158" spans="2:25">
      <c r="B158" s="7"/>
      <c r="C158"/>
      <c r="E158"/>
      <c r="F158"/>
      <c r="L158" s="17">
        <f t="shared" si="28"/>
        <v>-69.75</v>
      </c>
      <c r="M158" s="16">
        <f t="shared" si="29"/>
        <v>3.5</v>
      </c>
      <c r="N158" s="4">
        <f t="shared" si="30"/>
        <v>0</v>
      </c>
      <c r="O158" s="4">
        <f t="shared" si="31"/>
        <v>0</v>
      </c>
      <c r="P158" s="4">
        <f t="shared" si="32"/>
        <v>0</v>
      </c>
      <c r="Q158" s="4" t="e">
        <f t="shared" si="33"/>
        <v>#N/A</v>
      </c>
      <c r="R158" s="4" t="e">
        <f t="shared" si="34"/>
        <v>#N/A</v>
      </c>
      <c r="S158" s="16">
        <f t="shared" si="35"/>
        <v>-65.75</v>
      </c>
      <c r="T158" s="16">
        <f t="shared" si="36"/>
        <v>-6.25</v>
      </c>
      <c r="U158" s="4">
        <f t="shared" si="37"/>
        <v>0</v>
      </c>
      <c r="V158" s="4">
        <f t="shared" si="38"/>
        <v>0</v>
      </c>
      <c r="W158" s="4">
        <f t="shared" si="39"/>
        <v>0</v>
      </c>
      <c r="X158" s="4" t="e">
        <f t="shared" si="40"/>
        <v>#N/A</v>
      </c>
      <c r="Y158" s="4" t="e">
        <f t="shared" si="41"/>
        <v>#N/A</v>
      </c>
    </row>
    <row r="159" spans="2:25">
      <c r="B159" s="7"/>
      <c r="C159"/>
      <c r="E159"/>
      <c r="F159"/>
      <c r="L159" s="17">
        <f t="shared" si="28"/>
        <v>-69.75</v>
      </c>
      <c r="M159" s="16">
        <f t="shared" si="29"/>
        <v>3.5</v>
      </c>
      <c r="N159" s="4">
        <f t="shared" si="30"/>
        <v>0</v>
      </c>
      <c r="O159" s="4">
        <f t="shared" si="31"/>
        <v>0</v>
      </c>
      <c r="P159" s="4">
        <f t="shared" si="32"/>
        <v>0</v>
      </c>
      <c r="Q159" s="4" t="e">
        <f t="shared" si="33"/>
        <v>#N/A</v>
      </c>
      <c r="R159" s="4" t="e">
        <f t="shared" si="34"/>
        <v>#N/A</v>
      </c>
      <c r="S159" s="16">
        <f t="shared" si="35"/>
        <v>-65.75</v>
      </c>
      <c r="T159" s="16">
        <f t="shared" si="36"/>
        <v>-6.25</v>
      </c>
      <c r="U159" s="4">
        <f t="shared" si="37"/>
        <v>0</v>
      </c>
      <c r="V159" s="4">
        <f t="shared" si="38"/>
        <v>0</v>
      </c>
      <c r="W159" s="4">
        <f t="shared" si="39"/>
        <v>0</v>
      </c>
      <c r="X159" s="4" t="e">
        <f t="shared" si="40"/>
        <v>#N/A</v>
      </c>
      <c r="Y159" s="4" t="e">
        <f t="shared" si="41"/>
        <v>#N/A</v>
      </c>
    </row>
    <row r="160" spans="2:25">
      <c r="B160" s="7"/>
      <c r="C160"/>
      <c r="E160"/>
      <c r="F160"/>
      <c r="L160" s="17">
        <f t="shared" si="28"/>
        <v>-69.75</v>
      </c>
      <c r="M160" s="16">
        <f t="shared" si="29"/>
        <v>3.5</v>
      </c>
      <c r="N160" s="4">
        <f t="shared" si="30"/>
        <v>0</v>
      </c>
      <c r="O160" s="4">
        <f t="shared" si="31"/>
        <v>0</v>
      </c>
      <c r="P160" s="4">
        <f t="shared" si="32"/>
        <v>0</v>
      </c>
      <c r="Q160" s="4" t="e">
        <f t="shared" si="33"/>
        <v>#N/A</v>
      </c>
      <c r="R160" s="4" t="e">
        <f t="shared" si="34"/>
        <v>#N/A</v>
      </c>
      <c r="S160" s="16">
        <f t="shared" si="35"/>
        <v>-65.75</v>
      </c>
      <c r="T160" s="16">
        <f t="shared" si="36"/>
        <v>-6.25</v>
      </c>
      <c r="U160" s="4">
        <f t="shared" si="37"/>
        <v>0</v>
      </c>
      <c r="V160" s="4">
        <f t="shared" si="38"/>
        <v>0</v>
      </c>
      <c r="W160" s="4">
        <f t="shared" si="39"/>
        <v>0</v>
      </c>
      <c r="X160" s="4" t="e">
        <f t="shared" si="40"/>
        <v>#N/A</v>
      </c>
      <c r="Y160" s="4" t="e">
        <f t="shared" si="41"/>
        <v>#N/A</v>
      </c>
    </row>
    <row r="161" spans="2:25">
      <c r="B161" s="7"/>
      <c r="C161"/>
      <c r="E161"/>
      <c r="F161"/>
      <c r="L161" s="17">
        <f t="shared" si="28"/>
        <v>-69.75</v>
      </c>
      <c r="M161" s="16">
        <f t="shared" si="29"/>
        <v>3.5</v>
      </c>
      <c r="N161" s="4">
        <f t="shared" si="30"/>
        <v>0</v>
      </c>
      <c r="O161" s="4">
        <f t="shared" si="31"/>
        <v>0</v>
      </c>
      <c r="P161" s="4">
        <f t="shared" si="32"/>
        <v>0</v>
      </c>
      <c r="Q161" s="4" t="e">
        <f t="shared" si="33"/>
        <v>#N/A</v>
      </c>
      <c r="R161" s="4" t="e">
        <f t="shared" si="34"/>
        <v>#N/A</v>
      </c>
      <c r="S161" s="16">
        <f t="shared" si="35"/>
        <v>-65.75</v>
      </c>
      <c r="T161" s="16">
        <f t="shared" si="36"/>
        <v>-6.25</v>
      </c>
      <c r="U161" s="4">
        <f t="shared" si="37"/>
        <v>0</v>
      </c>
      <c r="V161" s="4">
        <f t="shared" si="38"/>
        <v>0</v>
      </c>
      <c r="W161" s="4">
        <f t="shared" si="39"/>
        <v>0</v>
      </c>
      <c r="X161" s="4" t="e">
        <f t="shared" si="40"/>
        <v>#N/A</v>
      </c>
      <c r="Y161" s="4" t="e">
        <f t="shared" si="41"/>
        <v>#N/A</v>
      </c>
    </row>
    <row r="162" spans="2:25">
      <c r="B162" s="7"/>
      <c r="C162"/>
      <c r="E162"/>
      <c r="F162"/>
      <c r="L162" s="17">
        <f t="shared" si="28"/>
        <v>-69.75</v>
      </c>
      <c r="M162" s="16">
        <f t="shared" si="29"/>
        <v>3.5</v>
      </c>
      <c r="N162" s="4">
        <f t="shared" si="30"/>
        <v>0</v>
      </c>
      <c r="O162" s="4">
        <f t="shared" si="31"/>
        <v>0</v>
      </c>
      <c r="P162" s="4">
        <f t="shared" si="32"/>
        <v>0</v>
      </c>
      <c r="Q162" s="4" t="e">
        <f t="shared" si="33"/>
        <v>#N/A</v>
      </c>
      <c r="R162" s="4" t="e">
        <f t="shared" si="34"/>
        <v>#N/A</v>
      </c>
      <c r="S162" s="16">
        <f t="shared" si="35"/>
        <v>-65.75</v>
      </c>
      <c r="T162" s="16">
        <f t="shared" si="36"/>
        <v>-6.25</v>
      </c>
      <c r="U162" s="4">
        <f t="shared" si="37"/>
        <v>0</v>
      </c>
      <c r="V162" s="4">
        <f t="shared" si="38"/>
        <v>0</v>
      </c>
      <c r="W162" s="4">
        <f t="shared" si="39"/>
        <v>0</v>
      </c>
      <c r="X162" s="4" t="e">
        <f t="shared" si="40"/>
        <v>#N/A</v>
      </c>
      <c r="Y162" s="4" t="e">
        <f t="shared" si="41"/>
        <v>#N/A</v>
      </c>
    </row>
    <row r="163" spans="2:25">
      <c r="B163" s="7"/>
      <c r="C163"/>
      <c r="E163"/>
      <c r="F163"/>
      <c r="L163" s="17">
        <f t="shared" si="28"/>
        <v>-69.75</v>
      </c>
      <c r="M163" s="16">
        <f t="shared" si="29"/>
        <v>3.5</v>
      </c>
      <c r="N163" s="4">
        <f t="shared" si="30"/>
        <v>0</v>
      </c>
      <c r="O163" s="4">
        <f t="shared" si="31"/>
        <v>0</v>
      </c>
      <c r="P163" s="4">
        <f t="shared" si="32"/>
        <v>0</v>
      </c>
      <c r="Q163" s="4" t="e">
        <f t="shared" si="33"/>
        <v>#N/A</v>
      </c>
      <c r="R163" s="4" t="e">
        <f t="shared" si="34"/>
        <v>#N/A</v>
      </c>
      <c r="S163" s="16">
        <f t="shared" si="35"/>
        <v>-65.75</v>
      </c>
      <c r="T163" s="16">
        <f t="shared" si="36"/>
        <v>-6.25</v>
      </c>
      <c r="U163" s="4">
        <f t="shared" si="37"/>
        <v>0</v>
      </c>
      <c r="V163" s="4">
        <f t="shared" si="38"/>
        <v>0</v>
      </c>
      <c r="W163" s="4">
        <f t="shared" si="39"/>
        <v>0</v>
      </c>
      <c r="X163" s="4" t="e">
        <f t="shared" si="40"/>
        <v>#N/A</v>
      </c>
      <c r="Y163" s="4" t="e">
        <f t="shared" si="41"/>
        <v>#N/A</v>
      </c>
    </row>
    <row r="164" spans="2:25">
      <c r="B164" s="7"/>
      <c r="C164"/>
      <c r="E164"/>
      <c r="F164"/>
      <c r="L164" s="17">
        <f t="shared" si="28"/>
        <v>-69.75</v>
      </c>
      <c r="M164" s="16">
        <f t="shared" si="29"/>
        <v>3.5</v>
      </c>
      <c r="N164" s="4">
        <f t="shared" si="30"/>
        <v>0</v>
      </c>
      <c r="O164" s="4">
        <f t="shared" si="31"/>
        <v>0</v>
      </c>
      <c r="P164" s="4">
        <f t="shared" si="32"/>
        <v>0</v>
      </c>
      <c r="Q164" s="4" t="e">
        <f t="shared" si="33"/>
        <v>#N/A</v>
      </c>
      <c r="R164" s="4" t="e">
        <f t="shared" si="34"/>
        <v>#N/A</v>
      </c>
      <c r="S164" s="16">
        <f t="shared" si="35"/>
        <v>-65.75</v>
      </c>
      <c r="T164" s="16">
        <f t="shared" si="36"/>
        <v>-6.25</v>
      </c>
      <c r="U164" s="4">
        <f t="shared" si="37"/>
        <v>0</v>
      </c>
      <c r="V164" s="4">
        <f t="shared" si="38"/>
        <v>0</v>
      </c>
      <c r="W164" s="4">
        <f t="shared" si="39"/>
        <v>0</v>
      </c>
      <c r="X164" s="4" t="e">
        <f t="shared" si="40"/>
        <v>#N/A</v>
      </c>
      <c r="Y164" s="4" t="e">
        <f t="shared" si="41"/>
        <v>#N/A</v>
      </c>
    </row>
    <row r="165" spans="2:25">
      <c r="B165" s="7"/>
      <c r="C165"/>
      <c r="E165"/>
      <c r="F165"/>
      <c r="L165" s="17">
        <f t="shared" si="28"/>
        <v>-69.75</v>
      </c>
      <c r="M165" s="16">
        <f t="shared" si="29"/>
        <v>3.5</v>
      </c>
      <c r="N165" s="4">
        <f t="shared" si="30"/>
        <v>0</v>
      </c>
      <c r="O165" s="4">
        <f t="shared" si="31"/>
        <v>0</v>
      </c>
      <c r="P165" s="4">
        <f t="shared" si="32"/>
        <v>0</v>
      </c>
      <c r="Q165" s="4" t="e">
        <f t="shared" si="33"/>
        <v>#N/A</v>
      </c>
      <c r="R165" s="4" t="e">
        <f t="shared" si="34"/>
        <v>#N/A</v>
      </c>
      <c r="S165" s="16">
        <f t="shared" si="35"/>
        <v>-65.75</v>
      </c>
      <c r="T165" s="16">
        <f t="shared" si="36"/>
        <v>-6.25</v>
      </c>
      <c r="U165" s="4">
        <f t="shared" si="37"/>
        <v>0</v>
      </c>
      <c r="V165" s="4">
        <f t="shared" si="38"/>
        <v>0</v>
      </c>
      <c r="W165" s="4">
        <f t="shared" si="39"/>
        <v>0</v>
      </c>
      <c r="X165" s="4" t="e">
        <f t="shared" si="40"/>
        <v>#N/A</v>
      </c>
      <c r="Y165" s="4" t="e">
        <f t="shared" si="41"/>
        <v>#N/A</v>
      </c>
    </row>
    <row r="166" spans="2:25">
      <c r="B166" s="7"/>
      <c r="C166"/>
      <c r="E166"/>
      <c r="F166"/>
      <c r="L166" s="17">
        <f t="shared" si="28"/>
        <v>-69.75</v>
      </c>
      <c r="M166" s="16">
        <f t="shared" si="29"/>
        <v>3.5</v>
      </c>
      <c r="N166" s="4">
        <f t="shared" si="30"/>
        <v>0</v>
      </c>
      <c r="O166" s="4">
        <f t="shared" si="31"/>
        <v>0</v>
      </c>
      <c r="P166" s="4">
        <f t="shared" si="32"/>
        <v>0</v>
      </c>
      <c r="Q166" s="4" t="e">
        <f t="shared" si="33"/>
        <v>#N/A</v>
      </c>
      <c r="R166" s="4" t="e">
        <f t="shared" si="34"/>
        <v>#N/A</v>
      </c>
      <c r="S166" s="16">
        <f t="shared" si="35"/>
        <v>-65.75</v>
      </c>
      <c r="T166" s="16">
        <f t="shared" si="36"/>
        <v>-6.25</v>
      </c>
      <c r="U166" s="4">
        <f t="shared" si="37"/>
        <v>0</v>
      </c>
      <c r="V166" s="4">
        <f t="shared" si="38"/>
        <v>0</v>
      </c>
      <c r="W166" s="4">
        <f t="shared" si="39"/>
        <v>0</v>
      </c>
      <c r="X166" s="4" t="e">
        <f t="shared" si="40"/>
        <v>#N/A</v>
      </c>
      <c r="Y166" s="4" t="e">
        <f t="shared" si="41"/>
        <v>#N/A</v>
      </c>
    </row>
    <row r="167" spans="2:25">
      <c r="B167" s="7"/>
      <c r="C167"/>
      <c r="E167"/>
      <c r="F167"/>
      <c r="L167" s="17">
        <f t="shared" si="28"/>
        <v>-69.75</v>
      </c>
      <c r="M167" s="16">
        <f t="shared" si="29"/>
        <v>3.5</v>
      </c>
      <c r="N167" s="4">
        <f t="shared" si="30"/>
        <v>0</v>
      </c>
      <c r="O167" s="4">
        <f t="shared" si="31"/>
        <v>0</v>
      </c>
      <c r="P167" s="4">
        <f t="shared" si="32"/>
        <v>0</v>
      </c>
      <c r="Q167" s="4" t="e">
        <f t="shared" si="33"/>
        <v>#N/A</v>
      </c>
      <c r="R167" s="4" t="e">
        <f t="shared" si="34"/>
        <v>#N/A</v>
      </c>
      <c r="S167" s="16">
        <f t="shared" si="35"/>
        <v>-65.75</v>
      </c>
      <c r="T167" s="16">
        <f t="shared" si="36"/>
        <v>-6.25</v>
      </c>
      <c r="U167" s="4">
        <f t="shared" si="37"/>
        <v>0</v>
      </c>
      <c r="V167" s="4">
        <f t="shared" si="38"/>
        <v>0</v>
      </c>
      <c r="W167" s="4">
        <f t="shared" si="39"/>
        <v>0</v>
      </c>
      <c r="X167" s="4" t="e">
        <f t="shared" si="40"/>
        <v>#N/A</v>
      </c>
      <c r="Y167" s="4" t="e">
        <f t="shared" si="41"/>
        <v>#N/A</v>
      </c>
    </row>
    <row r="168" spans="2:25">
      <c r="B168" s="7"/>
      <c r="C168"/>
      <c r="E168"/>
      <c r="F168"/>
      <c r="L168" s="17">
        <f t="shared" si="28"/>
        <v>-69.75</v>
      </c>
      <c r="M168" s="16">
        <f t="shared" si="29"/>
        <v>3.5</v>
      </c>
      <c r="N168" s="4">
        <f t="shared" si="30"/>
        <v>0</v>
      </c>
      <c r="O168" s="4">
        <f t="shared" si="31"/>
        <v>0</v>
      </c>
      <c r="P168" s="4">
        <f t="shared" si="32"/>
        <v>0</v>
      </c>
      <c r="Q168" s="4" t="e">
        <f t="shared" si="33"/>
        <v>#N/A</v>
      </c>
      <c r="R168" s="4" t="e">
        <f t="shared" si="34"/>
        <v>#N/A</v>
      </c>
      <c r="S168" s="16">
        <f t="shared" si="35"/>
        <v>-65.75</v>
      </c>
      <c r="T168" s="16">
        <f t="shared" si="36"/>
        <v>-6.25</v>
      </c>
      <c r="U168" s="4">
        <f t="shared" si="37"/>
        <v>0</v>
      </c>
      <c r="V168" s="4">
        <f t="shared" si="38"/>
        <v>0</v>
      </c>
      <c r="W168" s="4">
        <f t="shared" si="39"/>
        <v>0</v>
      </c>
      <c r="X168" s="4" t="e">
        <f t="shared" si="40"/>
        <v>#N/A</v>
      </c>
      <c r="Y168" s="4" t="e">
        <f t="shared" si="41"/>
        <v>#N/A</v>
      </c>
    </row>
    <row r="169" spans="2:25">
      <c r="B169" s="7"/>
      <c r="C169"/>
      <c r="E169"/>
      <c r="F169"/>
      <c r="L169" s="17">
        <f t="shared" si="28"/>
        <v>-69.75</v>
      </c>
      <c r="M169" s="16">
        <f t="shared" si="29"/>
        <v>3.5</v>
      </c>
      <c r="N169" s="4">
        <f t="shared" si="30"/>
        <v>0</v>
      </c>
      <c r="O169" s="4">
        <f t="shared" si="31"/>
        <v>0</v>
      </c>
      <c r="P169" s="4">
        <f t="shared" si="32"/>
        <v>0</v>
      </c>
      <c r="Q169" s="4" t="e">
        <f t="shared" si="33"/>
        <v>#N/A</v>
      </c>
      <c r="R169" s="4" t="e">
        <f t="shared" si="34"/>
        <v>#N/A</v>
      </c>
      <c r="S169" s="16">
        <f t="shared" si="35"/>
        <v>-65.75</v>
      </c>
      <c r="T169" s="16">
        <f t="shared" si="36"/>
        <v>-6.25</v>
      </c>
      <c r="U169" s="4">
        <f t="shared" si="37"/>
        <v>0</v>
      </c>
      <c r="V169" s="4">
        <f t="shared" si="38"/>
        <v>0</v>
      </c>
      <c r="W169" s="4">
        <f t="shared" si="39"/>
        <v>0</v>
      </c>
      <c r="X169" s="4" t="e">
        <f t="shared" si="40"/>
        <v>#N/A</v>
      </c>
      <c r="Y169" s="4" t="e">
        <f t="shared" si="41"/>
        <v>#N/A</v>
      </c>
    </row>
    <row r="170" spans="2:25">
      <c r="B170" s="7"/>
      <c r="C170"/>
      <c r="E170"/>
      <c r="F170"/>
      <c r="L170" s="17">
        <f t="shared" si="28"/>
        <v>-69.75</v>
      </c>
      <c r="M170" s="16">
        <f t="shared" si="29"/>
        <v>3.5</v>
      </c>
      <c r="N170" s="4">
        <f t="shared" si="30"/>
        <v>0</v>
      </c>
      <c r="O170" s="4">
        <f t="shared" si="31"/>
        <v>0</v>
      </c>
      <c r="P170" s="4">
        <f t="shared" si="32"/>
        <v>0</v>
      </c>
      <c r="Q170" s="4" t="e">
        <f t="shared" si="33"/>
        <v>#N/A</v>
      </c>
      <c r="R170" s="4" t="e">
        <f t="shared" si="34"/>
        <v>#N/A</v>
      </c>
      <c r="S170" s="16">
        <f t="shared" si="35"/>
        <v>-65.75</v>
      </c>
      <c r="T170" s="16">
        <f t="shared" si="36"/>
        <v>-6.25</v>
      </c>
      <c r="U170" s="4">
        <f t="shared" si="37"/>
        <v>0</v>
      </c>
      <c r="V170" s="4">
        <f t="shared" si="38"/>
        <v>0</v>
      </c>
      <c r="W170" s="4">
        <f t="shared" si="39"/>
        <v>0</v>
      </c>
      <c r="X170" s="4" t="e">
        <f t="shared" si="40"/>
        <v>#N/A</v>
      </c>
      <c r="Y170" s="4" t="e">
        <f t="shared" si="41"/>
        <v>#N/A</v>
      </c>
    </row>
    <row r="171" spans="2:25">
      <c r="B171" s="7"/>
      <c r="C171"/>
      <c r="E171"/>
      <c r="F171"/>
      <c r="L171" s="17">
        <f t="shared" si="28"/>
        <v>-69.75</v>
      </c>
      <c r="M171" s="16">
        <f t="shared" si="29"/>
        <v>3.5</v>
      </c>
      <c r="N171" s="4">
        <f t="shared" si="30"/>
        <v>0</v>
      </c>
      <c r="O171" s="4">
        <f t="shared" si="31"/>
        <v>0</v>
      </c>
      <c r="P171" s="4">
        <f t="shared" si="32"/>
        <v>0</v>
      </c>
      <c r="Q171" s="4" t="e">
        <f t="shared" si="33"/>
        <v>#N/A</v>
      </c>
      <c r="R171" s="4" t="e">
        <f t="shared" si="34"/>
        <v>#N/A</v>
      </c>
      <c r="S171" s="16">
        <f t="shared" si="35"/>
        <v>-65.75</v>
      </c>
      <c r="T171" s="16">
        <f t="shared" si="36"/>
        <v>-6.25</v>
      </c>
      <c r="U171" s="4">
        <f t="shared" si="37"/>
        <v>0</v>
      </c>
      <c r="V171" s="4">
        <f t="shared" si="38"/>
        <v>0</v>
      </c>
      <c r="W171" s="4">
        <f t="shared" si="39"/>
        <v>0</v>
      </c>
      <c r="X171" s="4" t="e">
        <f t="shared" si="40"/>
        <v>#N/A</v>
      </c>
      <c r="Y171" s="4" t="e">
        <f t="shared" si="41"/>
        <v>#N/A</v>
      </c>
    </row>
    <row r="172" spans="2:25">
      <c r="B172" s="7"/>
      <c r="C172"/>
      <c r="E172"/>
      <c r="F172"/>
      <c r="L172" s="17">
        <f t="shared" si="28"/>
        <v>-69.75</v>
      </c>
      <c r="M172" s="16">
        <f t="shared" si="29"/>
        <v>3.5</v>
      </c>
      <c r="N172" s="4">
        <f t="shared" si="30"/>
        <v>0</v>
      </c>
      <c r="O172" s="4">
        <f t="shared" si="31"/>
        <v>0</v>
      </c>
      <c r="P172" s="4">
        <f t="shared" si="32"/>
        <v>0</v>
      </c>
      <c r="Q172" s="4" t="e">
        <f t="shared" si="33"/>
        <v>#N/A</v>
      </c>
      <c r="R172" s="4" t="e">
        <f t="shared" si="34"/>
        <v>#N/A</v>
      </c>
      <c r="S172" s="16">
        <f t="shared" si="35"/>
        <v>-65.75</v>
      </c>
      <c r="T172" s="16">
        <f t="shared" si="36"/>
        <v>-6.25</v>
      </c>
      <c r="U172" s="4">
        <f t="shared" si="37"/>
        <v>0</v>
      </c>
      <c r="V172" s="4">
        <f t="shared" si="38"/>
        <v>0</v>
      </c>
      <c r="W172" s="4">
        <f t="shared" si="39"/>
        <v>0</v>
      </c>
      <c r="X172" s="4" t="e">
        <f t="shared" si="40"/>
        <v>#N/A</v>
      </c>
      <c r="Y172" s="4" t="e">
        <f t="shared" si="41"/>
        <v>#N/A</v>
      </c>
    </row>
    <row r="173" spans="2:25">
      <c r="B173" s="7"/>
      <c r="C173"/>
      <c r="E173"/>
      <c r="F173"/>
      <c r="L173" s="17">
        <f t="shared" si="28"/>
        <v>-69.75</v>
      </c>
      <c r="M173" s="16">
        <f t="shared" si="29"/>
        <v>3.5</v>
      </c>
      <c r="N173" s="4">
        <f t="shared" si="30"/>
        <v>0</v>
      </c>
      <c r="O173" s="4">
        <f t="shared" si="31"/>
        <v>0</v>
      </c>
      <c r="P173" s="4">
        <f t="shared" si="32"/>
        <v>0</v>
      </c>
      <c r="Q173" s="4" t="e">
        <f t="shared" si="33"/>
        <v>#N/A</v>
      </c>
      <c r="R173" s="4" t="e">
        <f t="shared" si="34"/>
        <v>#N/A</v>
      </c>
      <c r="S173" s="16">
        <f t="shared" si="35"/>
        <v>-65.75</v>
      </c>
      <c r="T173" s="16">
        <f t="shared" si="36"/>
        <v>-6.25</v>
      </c>
      <c r="U173" s="4">
        <f t="shared" si="37"/>
        <v>0</v>
      </c>
      <c r="V173" s="4">
        <f t="shared" si="38"/>
        <v>0</v>
      </c>
      <c r="W173" s="4">
        <f t="shared" si="39"/>
        <v>0</v>
      </c>
      <c r="X173" s="4" t="e">
        <f t="shared" si="40"/>
        <v>#N/A</v>
      </c>
      <c r="Y173" s="4" t="e">
        <f t="shared" si="41"/>
        <v>#N/A</v>
      </c>
    </row>
    <row r="174" spans="2:25">
      <c r="B174" s="7"/>
      <c r="C174"/>
      <c r="E174"/>
      <c r="F174"/>
      <c r="L174" s="17">
        <f t="shared" si="28"/>
        <v>-69.75</v>
      </c>
      <c r="M174" s="16">
        <f t="shared" si="29"/>
        <v>3.5</v>
      </c>
      <c r="N174" s="4">
        <f t="shared" si="30"/>
        <v>0</v>
      </c>
      <c r="O174" s="4">
        <f t="shared" si="31"/>
        <v>0</v>
      </c>
      <c r="P174" s="4">
        <f t="shared" si="32"/>
        <v>0</v>
      </c>
      <c r="Q174" s="4" t="e">
        <f t="shared" si="33"/>
        <v>#N/A</v>
      </c>
      <c r="R174" s="4" t="e">
        <f t="shared" si="34"/>
        <v>#N/A</v>
      </c>
      <c r="S174" s="16">
        <f t="shared" si="35"/>
        <v>-65.75</v>
      </c>
      <c r="T174" s="16">
        <f t="shared" si="36"/>
        <v>-6.25</v>
      </c>
      <c r="U174" s="4">
        <f t="shared" si="37"/>
        <v>0</v>
      </c>
      <c r="V174" s="4">
        <f t="shared" si="38"/>
        <v>0</v>
      </c>
      <c r="W174" s="4">
        <f t="shared" si="39"/>
        <v>0</v>
      </c>
      <c r="X174" s="4" t="e">
        <f t="shared" si="40"/>
        <v>#N/A</v>
      </c>
      <c r="Y174" s="4" t="e">
        <f t="shared" si="41"/>
        <v>#N/A</v>
      </c>
    </row>
    <row r="175" spans="2:25">
      <c r="B175" s="7"/>
      <c r="C175"/>
      <c r="E175"/>
      <c r="F175"/>
      <c r="L175" s="17">
        <f t="shared" si="28"/>
        <v>-69.75</v>
      </c>
      <c r="M175" s="16">
        <f t="shared" si="29"/>
        <v>3.5</v>
      </c>
      <c r="N175" s="4">
        <f t="shared" si="30"/>
        <v>0</v>
      </c>
      <c r="O175" s="4">
        <f t="shared" si="31"/>
        <v>0</v>
      </c>
      <c r="P175" s="4">
        <f t="shared" si="32"/>
        <v>0</v>
      </c>
      <c r="Q175" s="4" t="e">
        <f t="shared" si="33"/>
        <v>#N/A</v>
      </c>
      <c r="R175" s="4" t="e">
        <f t="shared" si="34"/>
        <v>#N/A</v>
      </c>
      <c r="S175" s="16">
        <f t="shared" si="35"/>
        <v>-65.75</v>
      </c>
      <c r="T175" s="16">
        <f t="shared" si="36"/>
        <v>-6.25</v>
      </c>
      <c r="U175" s="4">
        <f t="shared" si="37"/>
        <v>0</v>
      </c>
      <c r="V175" s="4">
        <f t="shared" si="38"/>
        <v>0</v>
      </c>
      <c r="W175" s="4">
        <f t="shared" si="39"/>
        <v>0</v>
      </c>
      <c r="X175" s="4" t="e">
        <f t="shared" si="40"/>
        <v>#N/A</v>
      </c>
      <c r="Y175" s="4" t="e">
        <f t="shared" si="41"/>
        <v>#N/A</v>
      </c>
    </row>
    <row r="176" spans="2:25">
      <c r="B176" s="7"/>
      <c r="C176"/>
      <c r="E176"/>
      <c r="F176"/>
      <c r="L176" s="17">
        <f t="shared" si="28"/>
        <v>-69.75</v>
      </c>
      <c r="M176" s="16">
        <f t="shared" si="29"/>
        <v>3.5</v>
      </c>
      <c r="N176" s="4">
        <f t="shared" si="30"/>
        <v>0</v>
      </c>
      <c r="O176" s="4">
        <f t="shared" si="31"/>
        <v>0</v>
      </c>
      <c r="P176" s="4">
        <f t="shared" si="32"/>
        <v>0</v>
      </c>
      <c r="Q176" s="4" t="e">
        <f t="shared" si="33"/>
        <v>#N/A</v>
      </c>
      <c r="R176" s="4" t="e">
        <f t="shared" si="34"/>
        <v>#N/A</v>
      </c>
      <c r="S176" s="16">
        <f t="shared" si="35"/>
        <v>-65.75</v>
      </c>
      <c r="T176" s="16">
        <f t="shared" si="36"/>
        <v>-6.25</v>
      </c>
      <c r="U176" s="4">
        <f t="shared" si="37"/>
        <v>0</v>
      </c>
      <c r="V176" s="4">
        <f t="shared" si="38"/>
        <v>0</v>
      </c>
      <c r="W176" s="4">
        <f t="shared" si="39"/>
        <v>0</v>
      </c>
      <c r="X176" s="4" t="e">
        <f t="shared" si="40"/>
        <v>#N/A</v>
      </c>
      <c r="Y176" s="4" t="e">
        <f t="shared" si="41"/>
        <v>#N/A</v>
      </c>
    </row>
    <row r="177" spans="2:25">
      <c r="B177" s="7"/>
      <c r="C177"/>
      <c r="E177"/>
      <c r="F177"/>
      <c r="L177" s="17">
        <f t="shared" si="28"/>
        <v>-69.75</v>
      </c>
      <c r="M177" s="16">
        <f t="shared" si="29"/>
        <v>3.5</v>
      </c>
      <c r="N177" s="4">
        <f t="shared" si="30"/>
        <v>0</v>
      </c>
      <c r="O177" s="4">
        <f t="shared" si="31"/>
        <v>0</v>
      </c>
      <c r="P177" s="4">
        <f t="shared" si="32"/>
        <v>0</v>
      </c>
      <c r="Q177" s="4" t="e">
        <f t="shared" si="33"/>
        <v>#N/A</v>
      </c>
      <c r="R177" s="4" t="e">
        <f t="shared" si="34"/>
        <v>#N/A</v>
      </c>
      <c r="S177" s="16">
        <f t="shared" si="35"/>
        <v>-65.75</v>
      </c>
      <c r="T177" s="16">
        <f t="shared" si="36"/>
        <v>-6.25</v>
      </c>
      <c r="U177" s="4">
        <f t="shared" si="37"/>
        <v>0</v>
      </c>
      <c r="V177" s="4">
        <f t="shared" si="38"/>
        <v>0</v>
      </c>
      <c r="W177" s="4">
        <f t="shared" si="39"/>
        <v>0</v>
      </c>
      <c r="X177" s="4" t="e">
        <f t="shared" si="40"/>
        <v>#N/A</v>
      </c>
      <c r="Y177" s="4" t="e">
        <f t="shared" si="41"/>
        <v>#N/A</v>
      </c>
    </row>
    <row r="178" spans="2:25">
      <c r="B178" s="7"/>
      <c r="C178"/>
      <c r="E178"/>
      <c r="F178"/>
      <c r="L178" s="17">
        <f t="shared" si="28"/>
        <v>-69.75</v>
      </c>
      <c r="M178" s="16">
        <f t="shared" si="29"/>
        <v>3.5</v>
      </c>
      <c r="N178" s="4">
        <f t="shared" si="30"/>
        <v>0</v>
      </c>
      <c r="O178" s="4">
        <f t="shared" si="31"/>
        <v>0</v>
      </c>
      <c r="P178" s="4">
        <f t="shared" si="32"/>
        <v>0</v>
      </c>
      <c r="Q178" s="4" t="e">
        <f t="shared" si="33"/>
        <v>#N/A</v>
      </c>
      <c r="R178" s="4" t="e">
        <f t="shared" si="34"/>
        <v>#N/A</v>
      </c>
      <c r="S178" s="16">
        <f t="shared" si="35"/>
        <v>-65.75</v>
      </c>
      <c r="T178" s="16">
        <f t="shared" si="36"/>
        <v>-6.25</v>
      </c>
      <c r="U178" s="4">
        <f t="shared" si="37"/>
        <v>0</v>
      </c>
      <c r="V178" s="4">
        <f t="shared" si="38"/>
        <v>0</v>
      </c>
      <c r="W178" s="4">
        <f t="shared" si="39"/>
        <v>0</v>
      </c>
      <c r="X178" s="4" t="e">
        <f t="shared" si="40"/>
        <v>#N/A</v>
      </c>
      <c r="Y178" s="4" t="e">
        <f t="shared" si="41"/>
        <v>#N/A</v>
      </c>
    </row>
    <row r="179" spans="2:25">
      <c r="B179" s="7"/>
      <c r="C179"/>
      <c r="E179"/>
      <c r="F179"/>
      <c r="L179" s="17">
        <f t="shared" si="28"/>
        <v>-69.75</v>
      </c>
      <c r="M179" s="16">
        <f t="shared" si="29"/>
        <v>3.5</v>
      </c>
      <c r="N179" s="4">
        <f t="shared" si="30"/>
        <v>0</v>
      </c>
      <c r="O179" s="4">
        <f t="shared" si="31"/>
        <v>0</v>
      </c>
      <c r="P179" s="4">
        <f t="shared" si="32"/>
        <v>0</v>
      </c>
      <c r="Q179" s="4" t="e">
        <f t="shared" si="33"/>
        <v>#N/A</v>
      </c>
      <c r="R179" s="4" t="e">
        <f t="shared" si="34"/>
        <v>#N/A</v>
      </c>
      <c r="S179" s="16">
        <f t="shared" si="35"/>
        <v>-65.75</v>
      </c>
      <c r="T179" s="16">
        <f t="shared" si="36"/>
        <v>-6.25</v>
      </c>
      <c r="U179" s="4">
        <f t="shared" si="37"/>
        <v>0</v>
      </c>
      <c r="V179" s="4">
        <f t="shared" si="38"/>
        <v>0</v>
      </c>
      <c r="W179" s="4">
        <f t="shared" si="39"/>
        <v>0</v>
      </c>
      <c r="X179" s="4" t="e">
        <f t="shared" si="40"/>
        <v>#N/A</v>
      </c>
      <c r="Y179" s="4" t="e">
        <f t="shared" si="41"/>
        <v>#N/A</v>
      </c>
    </row>
    <row r="180" spans="2:25">
      <c r="B180" s="7"/>
      <c r="C180"/>
      <c r="E180"/>
      <c r="F180"/>
      <c r="L180" s="17">
        <f t="shared" si="28"/>
        <v>-69.75</v>
      </c>
      <c r="M180" s="16">
        <f t="shared" si="29"/>
        <v>3.5</v>
      </c>
      <c r="N180" s="4">
        <f t="shared" si="30"/>
        <v>0</v>
      </c>
      <c r="O180" s="4">
        <f t="shared" si="31"/>
        <v>0</v>
      </c>
      <c r="P180" s="4">
        <f t="shared" si="32"/>
        <v>0</v>
      </c>
      <c r="Q180" s="4" t="e">
        <f t="shared" si="33"/>
        <v>#N/A</v>
      </c>
      <c r="R180" s="4" t="e">
        <f t="shared" si="34"/>
        <v>#N/A</v>
      </c>
      <c r="S180" s="16">
        <f t="shared" si="35"/>
        <v>-65.75</v>
      </c>
      <c r="T180" s="16">
        <f t="shared" si="36"/>
        <v>-6.25</v>
      </c>
      <c r="U180" s="4">
        <f t="shared" si="37"/>
        <v>0</v>
      </c>
      <c r="V180" s="4">
        <f t="shared" si="38"/>
        <v>0</v>
      </c>
      <c r="W180" s="4">
        <f t="shared" si="39"/>
        <v>0</v>
      </c>
      <c r="X180" s="4" t="e">
        <f t="shared" si="40"/>
        <v>#N/A</v>
      </c>
      <c r="Y180" s="4" t="e">
        <f t="shared" si="41"/>
        <v>#N/A</v>
      </c>
    </row>
    <row r="181" spans="2:25">
      <c r="B181" s="7"/>
      <c r="C181"/>
      <c r="E181"/>
      <c r="F181"/>
      <c r="L181" s="17">
        <f t="shared" si="28"/>
        <v>-69.75</v>
      </c>
      <c r="M181" s="16">
        <f t="shared" si="29"/>
        <v>3.5</v>
      </c>
      <c r="N181" s="4">
        <f t="shared" si="30"/>
        <v>0</v>
      </c>
      <c r="O181" s="4">
        <f t="shared" si="31"/>
        <v>0</v>
      </c>
      <c r="P181" s="4">
        <f t="shared" si="32"/>
        <v>0</v>
      </c>
      <c r="Q181" s="4" t="e">
        <f t="shared" si="33"/>
        <v>#N/A</v>
      </c>
      <c r="R181" s="4" t="e">
        <f t="shared" si="34"/>
        <v>#N/A</v>
      </c>
      <c r="S181" s="16">
        <f t="shared" si="35"/>
        <v>-65.75</v>
      </c>
      <c r="T181" s="16">
        <f t="shared" si="36"/>
        <v>-6.25</v>
      </c>
      <c r="U181" s="4">
        <f t="shared" si="37"/>
        <v>0</v>
      </c>
      <c r="V181" s="4">
        <f t="shared" si="38"/>
        <v>0</v>
      </c>
      <c r="W181" s="4">
        <f t="shared" si="39"/>
        <v>0</v>
      </c>
      <c r="X181" s="4" t="e">
        <f t="shared" si="40"/>
        <v>#N/A</v>
      </c>
      <c r="Y181" s="4" t="e">
        <f t="shared" si="41"/>
        <v>#N/A</v>
      </c>
    </row>
    <row r="182" spans="2:25">
      <c r="B182" s="7"/>
      <c r="C182"/>
      <c r="E182"/>
      <c r="F182"/>
      <c r="L182" s="17">
        <f t="shared" si="28"/>
        <v>-69.75</v>
      </c>
      <c r="M182" s="16">
        <f t="shared" si="29"/>
        <v>3.5</v>
      </c>
      <c r="N182" s="4">
        <f t="shared" si="30"/>
        <v>0</v>
      </c>
      <c r="O182" s="4">
        <f t="shared" si="31"/>
        <v>0</v>
      </c>
      <c r="P182" s="4">
        <f t="shared" si="32"/>
        <v>0</v>
      </c>
      <c r="Q182" s="4" t="e">
        <f t="shared" si="33"/>
        <v>#N/A</v>
      </c>
      <c r="R182" s="4" t="e">
        <f t="shared" si="34"/>
        <v>#N/A</v>
      </c>
      <c r="S182" s="16">
        <f t="shared" si="35"/>
        <v>-65.75</v>
      </c>
      <c r="T182" s="16">
        <f t="shared" si="36"/>
        <v>-6.25</v>
      </c>
      <c r="U182" s="4">
        <f t="shared" si="37"/>
        <v>0</v>
      </c>
      <c r="V182" s="4">
        <f t="shared" si="38"/>
        <v>0</v>
      </c>
      <c r="W182" s="4">
        <f t="shared" si="39"/>
        <v>0</v>
      </c>
      <c r="X182" s="4" t="e">
        <f t="shared" si="40"/>
        <v>#N/A</v>
      </c>
      <c r="Y182" s="4" t="e">
        <f t="shared" si="41"/>
        <v>#N/A</v>
      </c>
    </row>
    <row r="183" spans="2:25">
      <c r="B183" s="7"/>
      <c r="C183"/>
      <c r="E183"/>
      <c r="F183"/>
      <c r="L183" s="17">
        <f t="shared" si="28"/>
        <v>-69.75</v>
      </c>
      <c r="M183" s="16">
        <f t="shared" si="29"/>
        <v>3.5</v>
      </c>
      <c r="N183" s="4">
        <f t="shared" si="30"/>
        <v>0</v>
      </c>
      <c r="O183" s="4">
        <f t="shared" si="31"/>
        <v>0</v>
      </c>
      <c r="P183" s="4">
        <f t="shared" si="32"/>
        <v>0</v>
      </c>
      <c r="Q183" s="4" t="e">
        <f t="shared" si="33"/>
        <v>#N/A</v>
      </c>
      <c r="R183" s="4" t="e">
        <f t="shared" si="34"/>
        <v>#N/A</v>
      </c>
      <c r="S183" s="16">
        <f t="shared" si="35"/>
        <v>-65.75</v>
      </c>
      <c r="T183" s="16">
        <f t="shared" si="36"/>
        <v>-6.25</v>
      </c>
      <c r="U183" s="4">
        <f t="shared" si="37"/>
        <v>0</v>
      </c>
      <c r="V183" s="4">
        <f t="shared" si="38"/>
        <v>0</v>
      </c>
      <c r="W183" s="4">
        <f t="shared" si="39"/>
        <v>0</v>
      </c>
      <c r="X183" s="4" t="e">
        <f t="shared" si="40"/>
        <v>#N/A</v>
      </c>
      <c r="Y183" s="4" t="e">
        <f t="shared" si="41"/>
        <v>#N/A</v>
      </c>
    </row>
    <row r="184" spans="2:25">
      <c r="B184" s="7"/>
      <c r="C184"/>
      <c r="E184"/>
      <c r="F184"/>
      <c r="L184" s="17">
        <f t="shared" si="28"/>
        <v>-69.75</v>
      </c>
      <c r="M184" s="16">
        <f t="shared" si="29"/>
        <v>3.5</v>
      </c>
      <c r="N184" s="4">
        <f t="shared" si="30"/>
        <v>0</v>
      </c>
      <c r="O184" s="4">
        <f t="shared" si="31"/>
        <v>0</v>
      </c>
      <c r="P184" s="4">
        <f t="shared" si="32"/>
        <v>0</v>
      </c>
      <c r="Q184" s="4" t="e">
        <f t="shared" si="33"/>
        <v>#N/A</v>
      </c>
      <c r="R184" s="4" t="e">
        <f t="shared" si="34"/>
        <v>#N/A</v>
      </c>
      <c r="S184" s="16">
        <f t="shared" si="35"/>
        <v>-65.75</v>
      </c>
      <c r="T184" s="16">
        <f t="shared" si="36"/>
        <v>-6.25</v>
      </c>
      <c r="U184" s="4">
        <f t="shared" si="37"/>
        <v>0</v>
      </c>
      <c r="V184" s="4">
        <f t="shared" si="38"/>
        <v>0</v>
      </c>
      <c r="W184" s="4">
        <f t="shared" si="39"/>
        <v>0</v>
      </c>
      <c r="X184" s="4" t="e">
        <f t="shared" si="40"/>
        <v>#N/A</v>
      </c>
      <c r="Y184" s="4" t="e">
        <f t="shared" si="41"/>
        <v>#N/A</v>
      </c>
    </row>
    <row r="185" spans="2:25">
      <c r="B185" s="7"/>
      <c r="C185"/>
      <c r="E185"/>
      <c r="F185"/>
      <c r="L185" s="17">
        <f t="shared" si="28"/>
        <v>-69.75</v>
      </c>
      <c r="M185" s="16">
        <f t="shared" si="29"/>
        <v>3.5</v>
      </c>
      <c r="N185" s="4">
        <f t="shared" si="30"/>
        <v>0</v>
      </c>
      <c r="O185" s="4">
        <f t="shared" si="31"/>
        <v>0</v>
      </c>
      <c r="P185" s="4">
        <f t="shared" si="32"/>
        <v>0</v>
      </c>
      <c r="Q185" s="4" t="e">
        <f t="shared" si="33"/>
        <v>#N/A</v>
      </c>
      <c r="R185" s="4" t="e">
        <f t="shared" si="34"/>
        <v>#N/A</v>
      </c>
      <c r="S185" s="16">
        <f t="shared" si="35"/>
        <v>-65.75</v>
      </c>
      <c r="T185" s="16">
        <f t="shared" si="36"/>
        <v>-6.25</v>
      </c>
      <c r="U185" s="4">
        <f t="shared" si="37"/>
        <v>0</v>
      </c>
      <c r="V185" s="4">
        <f t="shared" si="38"/>
        <v>0</v>
      </c>
      <c r="W185" s="4">
        <f t="shared" si="39"/>
        <v>0</v>
      </c>
      <c r="X185" s="4" t="e">
        <f t="shared" si="40"/>
        <v>#N/A</v>
      </c>
      <c r="Y185" s="4" t="e">
        <f t="shared" si="41"/>
        <v>#N/A</v>
      </c>
    </row>
    <row r="186" spans="2:25">
      <c r="B186" s="7"/>
      <c r="C186"/>
      <c r="E186"/>
      <c r="F186"/>
      <c r="L186" s="17">
        <f t="shared" si="28"/>
        <v>-69.75</v>
      </c>
      <c r="M186" s="16">
        <f t="shared" si="29"/>
        <v>3.5</v>
      </c>
      <c r="N186" s="4">
        <f t="shared" si="30"/>
        <v>0</v>
      </c>
      <c r="O186" s="4">
        <f t="shared" si="31"/>
        <v>0</v>
      </c>
      <c r="P186" s="4">
        <f t="shared" si="32"/>
        <v>0</v>
      </c>
      <c r="Q186" s="4" t="e">
        <f t="shared" si="33"/>
        <v>#N/A</v>
      </c>
      <c r="R186" s="4" t="e">
        <f t="shared" si="34"/>
        <v>#N/A</v>
      </c>
      <c r="S186" s="16">
        <f t="shared" si="35"/>
        <v>-65.75</v>
      </c>
      <c r="T186" s="16">
        <f t="shared" si="36"/>
        <v>-6.25</v>
      </c>
      <c r="U186" s="4">
        <f t="shared" si="37"/>
        <v>0</v>
      </c>
      <c r="V186" s="4">
        <f t="shared" si="38"/>
        <v>0</v>
      </c>
      <c r="W186" s="4">
        <f t="shared" si="39"/>
        <v>0</v>
      </c>
      <c r="X186" s="4" t="e">
        <f t="shared" si="40"/>
        <v>#N/A</v>
      </c>
      <c r="Y186" s="4" t="e">
        <f t="shared" si="41"/>
        <v>#N/A</v>
      </c>
    </row>
    <row r="187" spans="2:25">
      <c r="B187" s="7"/>
      <c r="C187"/>
      <c r="E187"/>
      <c r="F187"/>
      <c r="L187" s="17">
        <f t="shared" si="28"/>
        <v>-69.75</v>
      </c>
      <c r="M187" s="16">
        <f t="shared" si="29"/>
        <v>3.5</v>
      </c>
      <c r="N187" s="4">
        <f t="shared" si="30"/>
        <v>0</v>
      </c>
      <c r="O187" s="4">
        <f t="shared" si="31"/>
        <v>0</v>
      </c>
      <c r="P187" s="4">
        <f t="shared" si="32"/>
        <v>0</v>
      </c>
      <c r="Q187" s="4" t="e">
        <f t="shared" si="33"/>
        <v>#N/A</v>
      </c>
      <c r="R187" s="4" t="e">
        <f t="shared" si="34"/>
        <v>#N/A</v>
      </c>
      <c r="S187" s="16">
        <f t="shared" si="35"/>
        <v>-65.75</v>
      </c>
      <c r="T187" s="16">
        <f t="shared" si="36"/>
        <v>-6.25</v>
      </c>
      <c r="U187" s="4">
        <f t="shared" si="37"/>
        <v>0</v>
      </c>
      <c r="V187" s="4">
        <f t="shared" si="38"/>
        <v>0</v>
      </c>
      <c r="W187" s="4">
        <f t="shared" si="39"/>
        <v>0</v>
      </c>
      <c r="X187" s="4" t="e">
        <f t="shared" si="40"/>
        <v>#N/A</v>
      </c>
      <c r="Y187" s="4" t="e">
        <f t="shared" si="41"/>
        <v>#N/A</v>
      </c>
    </row>
    <row r="188" spans="2:25">
      <c r="B188" s="7"/>
      <c r="C188"/>
      <c r="E188"/>
      <c r="F188"/>
      <c r="L188" s="17">
        <f t="shared" si="28"/>
        <v>-69.75</v>
      </c>
      <c r="M188" s="16">
        <f t="shared" si="29"/>
        <v>3.5</v>
      </c>
      <c r="N188" s="4">
        <f t="shared" si="30"/>
        <v>0</v>
      </c>
      <c r="O188" s="4">
        <f t="shared" si="31"/>
        <v>0</v>
      </c>
      <c r="P188" s="4">
        <f t="shared" si="32"/>
        <v>0</v>
      </c>
      <c r="Q188" s="4" t="e">
        <f t="shared" si="33"/>
        <v>#N/A</v>
      </c>
      <c r="R188" s="4" t="e">
        <f t="shared" si="34"/>
        <v>#N/A</v>
      </c>
      <c r="S188" s="16">
        <f t="shared" si="35"/>
        <v>-65.75</v>
      </c>
      <c r="T188" s="16">
        <f t="shared" si="36"/>
        <v>-6.25</v>
      </c>
      <c r="U188" s="4">
        <f t="shared" si="37"/>
        <v>0</v>
      </c>
      <c r="V188" s="4">
        <f t="shared" si="38"/>
        <v>0</v>
      </c>
      <c r="W188" s="4">
        <f t="shared" si="39"/>
        <v>0</v>
      </c>
      <c r="X188" s="4" t="e">
        <f t="shared" si="40"/>
        <v>#N/A</v>
      </c>
      <c r="Y188" s="4" t="e">
        <f t="shared" si="41"/>
        <v>#N/A</v>
      </c>
    </row>
    <row r="189" spans="2:25">
      <c r="B189" s="7"/>
      <c r="C189"/>
      <c r="E189"/>
      <c r="F189"/>
      <c r="L189" s="17">
        <f t="shared" si="28"/>
        <v>-69.75</v>
      </c>
      <c r="M189" s="16">
        <f t="shared" si="29"/>
        <v>3.5</v>
      </c>
      <c r="N189" s="4">
        <f t="shared" si="30"/>
        <v>0</v>
      </c>
      <c r="O189" s="4">
        <f t="shared" si="31"/>
        <v>0</v>
      </c>
      <c r="P189" s="4">
        <f t="shared" si="32"/>
        <v>0</v>
      </c>
      <c r="Q189" s="4" t="e">
        <f t="shared" si="33"/>
        <v>#N/A</v>
      </c>
      <c r="R189" s="4" t="e">
        <f t="shared" si="34"/>
        <v>#N/A</v>
      </c>
      <c r="S189" s="16">
        <f t="shared" si="35"/>
        <v>-65.75</v>
      </c>
      <c r="T189" s="16">
        <f t="shared" si="36"/>
        <v>-6.25</v>
      </c>
      <c r="U189" s="4">
        <f t="shared" si="37"/>
        <v>0</v>
      </c>
      <c r="V189" s="4">
        <f t="shared" si="38"/>
        <v>0</v>
      </c>
      <c r="W189" s="4">
        <f t="shared" si="39"/>
        <v>0</v>
      </c>
      <c r="X189" s="4" t="e">
        <f t="shared" si="40"/>
        <v>#N/A</v>
      </c>
      <c r="Y189" s="4" t="e">
        <f t="shared" si="41"/>
        <v>#N/A</v>
      </c>
    </row>
    <row r="190" spans="2:25">
      <c r="B190" s="7"/>
      <c r="C190"/>
      <c r="E190"/>
      <c r="F190"/>
      <c r="L190" s="17">
        <f t="shared" si="28"/>
        <v>-69.75</v>
      </c>
      <c r="M190" s="16">
        <f t="shared" si="29"/>
        <v>3.5</v>
      </c>
      <c r="N190" s="4">
        <f t="shared" si="30"/>
        <v>0</v>
      </c>
      <c r="O190" s="4">
        <f t="shared" si="31"/>
        <v>0</v>
      </c>
      <c r="P190" s="4">
        <f t="shared" si="32"/>
        <v>0</v>
      </c>
      <c r="Q190" s="4" t="e">
        <f t="shared" si="33"/>
        <v>#N/A</v>
      </c>
      <c r="R190" s="4" t="e">
        <f t="shared" si="34"/>
        <v>#N/A</v>
      </c>
      <c r="S190" s="16">
        <f t="shared" si="35"/>
        <v>-65.75</v>
      </c>
      <c r="T190" s="16">
        <f t="shared" si="36"/>
        <v>-6.25</v>
      </c>
      <c r="U190" s="4">
        <f t="shared" si="37"/>
        <v>0</v>
      </c>
      <c r="V190" s="4">
        <f t="shared" si="38"/>
        <v>0</v>
      </c>
      <c r="W190" s="4">
        <f t="shared" si="39"/>
        <v>0</v>
      </c>
      <c r="X190" s="4" t="e">
        <f t="shared" si="40"/>
        <v>#N/A</v>
      </c>
      <c r="Y190" s="4" t="e">
        <f t="shared" si="41"/>
        <v>#N/A</v>
      </c>
    </row>
    <row r="191" spans="2:25">
      <c r="B191" s="7"/>
      <c r="C191"/>
      <c r="E191"/>
      <c r="F191"/>
      <c r="L191" s="17">
        <f t="shared" si="28"/>
        <v>-69.75</v>
      </c>
      <c r="M191" s="16">
        <f t="shared" si="29"/>
        <v>3.5</v>
      </c>
      <c r="N191" s="4">
        <f t="shared" si="30"/>
        <v>0</v>
      </c>
      <c r="O191" s="4">
        <f t="shared" si="31"/>
        <v>0</v>
      </c>
      <c r="P191" s="4">
        <f t="shared" si="32"/>
        <v>0</v>
      </c>
      <c r="Q191" s="4" t="e">
        <f t="shared" si="33"/>
        <v>#N/A</v>
      </c>
      <c r="R191" s="4" t="e">
        <f t="shared" si="34"/>
        <v>#N/A</v>
      </c>
      <c r="S191" s="16">
        <f t="shared" si="35"/>
        <v>-65.75</v>
      </c>
      <c r="T191" s="16">
        <f t="shared" si="36"/>
        <v>-6.25</v>
      </c>
      <c r="U191" s="4">
        <f t="shared" si="37"/>
        <v>0</v>
      </c>
      <c r="V191" s="4">
        <f t="shared" si="38"/>
        <v>0</v>
      </c>
      <c r="W191" s="4">
        <f t="shared" si="39"/>
        <v>0</v>
      </c>
      <c r="X191" s="4" t="e">
        <f t="shared" si="40"/>
        <v>#N/A</v>
      </c>
      <c r="Y191" s="4" t="e">
        <f t="shared" si="41"/>
        <v>#N/A</v>
      </c>
    </row>
    <row r="192" spans="2:25">
      <c r="B192" s="7"/>
      <c r="C192"/>
      <c r="E192"/>
      <c r="F192"/>
      <c r="L192" s="17">
        <f t="shared" si="28"/>
        <v>-69.75</v>
      </c>
      <c r="M192" s="16">
        <f t="shared" si="29"/>
        <v>3.5</v>
      </c>
      <c r="N192" s="4">
        <f t="shared" si="30"/>
        <v>0</v>
      </c>
      <c r="O192" s="4">
        <f t="shared" si="31"/>
        <v>0</v>
      </c>
      <c r="P192" s="4">
        <f t="shared" si="32"/>
        <v>0</v>
      </c>
      <c r="Q192" s="4" t="e">
        <f t="shared" si="33"/>
        <v>#N/A</v>
      </c>
      <c r="R192" s="4" t="e">
        <f t="shared" si="34"/>
        <v>#N/A</v>
      </c>
      <c r="S192" s="16">
        <f t="shared" si="35"/>
        <v>-65.75</v>
      </c>
      <c r="T192" s="16">
        <f t="shared" si="36"/>
        <v>-6.25</v>
      </c>
      <c r="U192" s="4">
        <f t="shared" si="37"/>
        <v>0</v>
      </c>
      <c r="V192" s="4">
        <f t="shared" si="38"/>
        <v>0</v>
      </c>
      <c r="W192" s="4">
        <f t="shared" si="39"/>
        <v>0</v>
      </c>
      <c r="X192" s="4" t="e">
        <f t="shared" si="40"/>
        <v>#N/A</v>
      </c>
      <c r="Y192" s="4" t="e">
        <f t="shared" si="41"/>
        <v>#N/A</v>
      </c>
    </row>
    <row r="193" spans="2:25">
      <c r="B193" s="7"/>
      <c r="C193"/>
      <c r="E193"/>
      <c r="F193"/>
      <c r="L193" s="17">
        <f t="shared" si="28"/>
        <v>-69.75</v>
      </c>
      <c r="M193" s="16">
        <f t="shared" si="29"/>
        <v>3.5</v>
      </c>
      <c r="N193" s="4">
        <f t="shared" si="30"/>
        <v>0</v>
      </c>
      <c r="O193" s="4">
        <f t="shared" si="31"/>
        <v>0</v>
      </c>
      <c r="P193" s="4">
        <f t="shared" si="32"/>
        <v>0</v>
      </c>
      <c r="Q193" s="4" t="e">
        <f t="shared" si="33"/>
        <v>#N/A</v>
      </c>
      <c r="R193" s="4" t="e">
        <f t="shared" si="34"/>
        <v>#N/A</v>
      </c>
      <c r="S193" s="16">
        <f t="shared" si="35"/>
        <v>-65.75</v>
      </c>
      <c r="T193" s="16">
        <f t="shared" si="36"/>
        <v>-6.25</v>
      </c>
      <c r="U193" s="4">
        <f t="shared" si="37"/>
        <v>0</v>
      </c>
      <c r="V193" s="4">
        <f t="shared" si="38"/>
        <v>0</v>
      </c>
      <c r="W193" s="4">
        <f t="shared" si="39"/>
        <v>0</v>
      </c>
      <c r="X193" s="4" t="e">
        <f t="shared" si="40"/>
        <v>#N/A</v>
      </c>
      <c r="Y193" s="4" t="e">
        <f t="shared" si="41"/>
        <v>#N/A</v>
      </c>
    </row>
    <row r="194" spans="2:25">
      <c r="B194" s="7"/>
      <c r="C194"/>
      <c r="E194"/>
      <c r="F194"/>
      <c r="L194" s="17">
        <f t="shared" si="28"/>
        <v>-69.75</v>
      </c>
      <c r="M194" s="16">
        <f t="shared" si="29"/>
        <v>3.5</v>
      </c>
      <c r="N194" s="4">
        <f t="shared" si="30"/>
        <v>0</v>
      </c>
      <c r="O194" s="4">
        <f t="shared" si="31"/>
        <v>0</v>
      </c>
      <c r="P194" s="4">
        <f t="shared" si="32"/>
        <v>0</v>
      </c>
      <c r="Q194" s="4" t="e">
        <f t="shared" si="33"/>
        <v>#N/A</v>
      </c>
      <c r="R194" s="4" t="e">
        <f t="shared" si="34"/>
        <v>#N/A</v>
      </c>
      <c r="S194" s="16">
        <f t="shared" si="35"/>
        <v>-65.75</v>
      </c>
      <c r="T194" s="16">
        <f t="shared" si="36"/>
        <v>-6.25</v>
      </c>
      <c r="U194" s="4">
        <f t="shared" si="37"/>
        <v>0</v>
      </c>
      <c r="V194" s="4">
        <f t="shared" si="38"/>
        <v>0</v>
      </c>
      <c r="W194" s="4">
        <f t="shared" si="39"/>
        <v>0</v>
      </c>
      <c r="X194" s="4" t="e">
        <f t="shared" si="40"/>
        <v>#N/A</v>
      </c>
      <c r="Y194" s="4" t="e">
        <f t="shared" si="41"/>
        <v>#N/A</v>
      </c>
    </row>
    <row r="195" spans="2:25">
      <c r="B195" s="7"/>
      <c r="C195"/>
      <c r="E195"/>
      <c r="F195"/>
      <c r="L195" s="17">
        <f t="shared" si="28"/>
        <v>-69.75</v>
      </c>
      <c r="M195" s="16">
        <f t="shared" si="29"/>
        <v>3.5</v>
      </c>
      <c r="N195" s="4">
        <f t="shared" si="30"/>
        <v>0</v>
      </c>
      <c r="O195" s="4">
        <f t="shared" si="31"/>
        <v>0</v>
      </c>
      <c r="P195" s="4">
        <f t="shared" si="32"/>
        <v>0</v>
      </c>
      <c r="Q195" s="4" t="e">
        <f t="shared" si="33"/>
        <v>#N/A</v>
      </c>
      <c r="R195" s="4" t="e">
        <f t="shared" si="34"/>
        <v>#N/A</v>
      </c>
      <c r="S195" s="16">
        <f t="shared" si="35"/>
        <v>-65.75</v>
      </c>
      <c r="T195" s="16">
        <f t="shared" si="36"/>
        <v>-6.25</v>
      </c>
      <c r="U195" s="4">
        <f t="shared" si="37"/>
        <v>0</v>
      </c>
      <c r="V195" s="4">
        <f t="shared" si="38"/>
        <v>0</v>
      </c>
      <c r="W195" s="4">
        <f t="shared" si="39"/>
        <v>0</v>
      </c>
      <c r="X195" s="4" t="e">
        <f t="shared" si="40"/>
        <v>#N/A</v>
      </c>
      <c r="Y195" s="4" t="e">
        <f t="shared" si="41"/>
        <v>#N/A</v>
      </c>
    </row>
    <row r="196" spans="2:25">
      <c r="B196" s="7"/>
      <c r="C196"/>
      <c r="E196"/>
      <c r="F196"/>
      <c r="L196" s="17">
        <f t="shared" si="28"/>
        <v>-69.75</v>
      </c>
      <c r="M196" s="16">
        <f t="shared" si="29"/>
        <v>3.5</v>
      </c>
      <c r="N196" s="4">
        <f t="shared" si="30"/>
        <v>0</v>
      </c>
      <c r="O196" s="4">
        <f t="shared" si="31"/>
        <v>0</v>
      </c>
      <c r="P196" s="4">
        <f t="shared" si="32"/>
        <v>0</v>
      </c>
      <c r="Q196" s="4" t="e">
        <f t="shared" si="33"/>
        <v>#N/A</v>
      </c>
      <c r="R196" s="4" t="e">
        <f t="shared" si="34"/>
        <v>#N/A</v>
      </c>
      <c r="S196" s="16">
        <f t="shared" si="35"/>
        <v>-65.75</v>
      </c>
      <c r="T196" s="16">
        <f t="shared" si="36"/>
        <v>-6.25</v>
      </c>
      <c r="U196" s="4">
        <f t="shared" si="37"/>
        <v>0</v>
      </c>
      <c r="V196" s="4">
        <f t="shared" si="38"/>
        <v>0</v>
      </c>
      <c r="W196" s="4">
        <f t="shared" si="39"/>
        <v>0</v>
      </c>
      <c r="X196" s="4" t="e">
        <f t="shared" si="40"/>
        <v>#N/A</v>
      </c>
      <c r="Y196" s="4" t="e">
        <f t="shared" si="41"/>
        <v>#N/A</v>
      </c>
    </row>
    <row r="197" spans="2:25">
      <c r="B197" s="7"/>
      <c r="C197"/>
      <c r="E197"/>
      <c r="F197"/>
      <c r="L197" s="17">
        <f t="shared" ref="L197:L252" si="42">IF(ISBLANK(B197),$B$4,B197)</f>
        <v>-69.75</v>
      </c>
      <c r="M197" s="16">
        <f t="shared" ref="M197:M252" si="43">IF(ISBLANK(C197),$C$4,C197)</f>
        <v>3.5</v>
      </c>
      <c r="N197" s="4">
        <f t="shared" ref="N197:N252" si="44">IF(L197=L195,IF(M195=M197,0,L197),L197)</f>
        <v>0</v>
      </c>
      <c r="O197" s="4">
        <f t="shared" ref="O197:O252" si="45">IF(L197=L195,IF(M195=M197,0,M197),M197)</f>
        <v>0</v>
      </c>
      <c r="P197" s="4">
        <f t="shared" ref="P197:P252" si="46">+(N197*O198)-(N198*O197)</f>
        <v>0</v>
      </c>
      <c r="Q197" s="4" t="e">
        <f t="shared" ref="Q197:Q252" si="47">IF(N197=0,NA(),N197)</f>
        <v>#N/A</v>
      </c>
      <c r="R197" s="4" t="e">
        <f t="shared" ref="R197:R252" si="48">IF(O197=0,NA(),O197)</f>
        <v>#N/A</v>
      </c>
      <c r="S197" s="16">
        <f t="shared" ref="S197:S252" si="49">IF(ISBLANK(E197),$E$4,E197)</f>
        <v>-65.75</v>
      </c>
      <c r="T197" s="16">
        <f t="shared" ref="T197:T252" si="50">IF(ISBLANK(F197),$F$4,F197)</f>
        <v>-6.25</v>
      </c>
      <c r="U197" s="4">
        <f t="shared" ref="U197:U252" si="51">IF(S197=S195,IF(T195=T197,0,S197),S197)</f>
        <v>0</v>
      </c>
      <c r="V197" s="4">
        <f t="shared" ref="V197:V252" si="52">IF(S197=S195,IF(T195=T197,0,T197),T197)</f>
        <v>0</v>
      </c>
      <c r="W197" s="4">
        <f t="shared" ref="W197:W252" si="53">+(U197*V198)-(U198*V197)</f>
        <v>0</v>
      </c>
      <c r="X197" s="4" t="e">
        <f t="shared" ref="X197:X252" si="54">IF(U197=0,NA(),U197)</f>
        <v>#N/A</v>
      </c>
      <c r="Y197" s="4" t="e">
        <f t="shared" ref="Y197:Y252" si="55">IF(V197=0,NA(),V197)</f>
        <v>#N/A</v>
      </c>
    </row>
    <row r="198" spans="2:25">
      <c r="B198" s="7"/>
      <c r="C198"/>
      <c r="E198"/>
      <c r="F198"/>
      <c r="L198" s="17">
        <f t="shared" si="42"/>
        <v>-69.75</v>
      </c>
      <c r="M198" s="16">
        <f t="shared" si="43"/>
        <v>3.5</v>
      </c>
      <c r="N198" s="4">
        <f t="shared" si="44"/>
        <v>0</v>
      </c>
      <c r="O198" s="4">
        <f t="shared" si="45"/>
        <v>0</v>
      </c>
      <c r="P198" s="4">
        <f t="shared" si="46"/>
        <v>0</v>
      </c>
      <c r="Q198" s="4" t="e">
        <f t="shared" si="47"/>
        <v>#N/A</v>
      </c>
      <c r="R198" s="4" t="e">
        <f t="shared" si="48"/>
        <v>#N/A</v>
      </c>
      <c r="S198" s="16">
        <f t="shared" si="49"/>
        <v>-65.75</v>
      </c>
      <c r="T198" s="16">
        <f t="shared" si="50"/>
        <v>-6.25</v>
      </c>
      <c r="U198" s="4">
        <f t="shared" si="51"/>
        <v>0</v>
      </c>
      <c r="V198" s="4">
        <f t="shared" si="52"/>
        <v>0</v>
      </c>
      <c r="W198" s="4">
        <f t="shared" si="53"/>
        <v>0</v>
      </c>
      <c r="X198" s="4" t="e">
        <f t="shared" si="54"/>
        <v>#N/A</v>
      </c>
      <c r="Y198" s="4" t="e">
        <f t="shared" si="55"/>
        <v>#N/A</v>
      </c>
    </row>
    <row r="199" spans="2:25">
      <c r="B199" s="7"/>
      <c r="C199"/>
      <c r="E199"/>
      <c r="F199"/>
      <c r="L199" s="17">
        <f t="shared" si="42"/>
        <v>-69.75</v>
      </c>
      <c r="M199" s="16">
        <f t="shared" si="43"/>
        <v>3.5</v>
      </c>
      <c r="N199" s="4">
        <f t="shared" si="44"/>
        <v>0</v>
      </c>
      <c r="O199" s="4">
        <f t="shared" si="45"/>
        <v>0</v>
      </c>
      <c r="P199" s="4">
        <f t="shared" si="46"/>
        <v>0</v>
      </c>
      <c r="Q199" s="4" t="e">
        <f t="shared" si="47"/>
        <v>#N/A</v>
      </c>
      <c r="R199" s="4" t="e">
        <f t="shared" si="48"/>
        <v>#N/A</v>
      </c>
      <c r="S199" s="16">
        <f t="shared" si="49"/>
        <v>-65.75</v>
      </c>
      <c r="T199" s="16">
        <f t="shared" si="50"/>
        <v>-6.25</v>
      </c>
      <c r="U199" s="4">
        <f t="shared" si="51"/>
        <v>0</v>
      </c>
      <c r="V199" s="4">
        <f t="shared" si="52"/>
        <v>0</v>
      </c>
      <c r="W199" s="4">
        <f t="shared" si="53"/>
        <v>0</v>
      </c>
      <c r="X199" s="4" t="e">
        <f t="shared" si="54"/>
        <v>#N/A</v>
      </c>
      <c r="Y199" s="4" t="e">
        <f t="shared" si="55"/>
        <v>#N/A</v>
      </c>
    </row>
    <row r="200" spans="2:25">
      <c r="B200" s="7"/>
      <c r="C200"/>
      <c r="E200"/>
      <c r="F200"/>
      <c r="L200" s="17">
        <f t="shared" si="42"/>
        <v>-69.75</v>
      </c>
      <c r="M200" s="16">
        <f t="shared" si="43"/>
        <v>3.5</v>
      </c>
      <c r="N200" s="4">
        <f t="shared" si="44"/>
        <v>0</v>
      </c>
      <c r="O200" s="4">
        <f t="shared" si="45"/>
        <v>0</v>
      </c>
      <c r="P200" s="4">
        <f t="shared" si="46"/>
        <v>0</v>
      </c>
      <c r="Q200" s="4" t="e">
        <f t="shared" si="47"/>
        <v>#N/A</v>
      </c>
      <c r="R200" s="4" t="e">
        <f t="shared" si="48"/>
        <v>#N/A</v>
      </c>
      <c r="S200" s="16">
        <f t="shared" si="49"/>
        <v>-65.75</v>
      </c>
      <c r="T200" s="16">
        <f t="shared" si="50"/>
        <v>-6.25</v>
      </c>
      <c r="U200" s="4">
        <f t="shared" si="51"/>
        <v>0</v>
      </c>
      <c r="V200" s="4">
        <f t="shared" si="52"/>
        <v>0</v>
      </c>
      <c r="W200" s="4">
        <f t="shared" si="53"/>
        <v>0</v>
      </c>
      <c r="X200" s="4" t="e">
        <f t="shared" si="54"/>
        <v>#N/A</v>
      </c>
      <c r="Y200" s="4" t="e">
        <f t="shared" si="55"/>
        <v>#N/A</v>
      </c>
    </row>
    <row r="201" spans="2:25">
      <c r="B201" s="7"/>
      <c r="C201"/>
      <c r="E201"/>
      <c r="F201"/>
      <c r="L201" s="17">
        <f t="shared" si="42"/>
        <v>-69.75</v>
      </c>
      <c r="M201" s="16">
        <f t="shared" si="43"/>
        <v>3.5</v>
      </c>
      <c r="N201" s="4">
        <f t="shared" si="44"/>
        <v>0</v>
      </c>
      <c r="O201" s="4">
        <f t="shared" si="45"/>
        <v>0</v>
      </c>
      <c r="P201" s="4">
        <f t="shared" si="46"/>
        <v>0</v>
      </c>
      <c r="Q201" s="4" t="e">
        <f t="shared" si="47"/>
        <v>#N/A</v>
      </c>
      <c r="R201" s="4" t="e">
        <f t="shared" si="48"/>
        <v>#N/A</v>
      </c>
      <c r="S201" s="16">
        <f t="shared" si="49"/>
        <v>-65.75</v>
      </c>
      <c r="T201" s="16">
        <f t="shared" si="50"/>
        <v>-6.25</v>
      </c>
      <c r="U201" s="4">
        <f t="shared" si="51"/>
        <v>0</v>
      </c>
      <c r="V201" s="4">
        <f t="shared" si="52"/>
        <v>0</v>
      </c>
      <c r="W201" s="4">
        <f t="shared" si="53"/>
        <v>0</v>
      </c>
      <c r="X201" s="4" t="e">
        <f t="shared" si="54"/>
        <v>#N/A</v>
      </c>
      <c r="Y201" s="4" t="e">
        <f t="shared" si="55"/>
        <v>#N/A</v>
      </c>
    </row>
    <row r="202" spans="2:25">
      <c r="B202" s="7"/>
      <c r="C202"/>
      <c r="E202"/>
      <c r="F202"/>
      <c r="L202" s="17">
        <f t="shared" si="42"/>
        <v>-69.75</v>
      </c>
      <c r="M202" s="16">
        <f t="shared" si="43"/>
        <v>3.5</v>
      </c>
      <c r="N202" s="4">
        <f t="shared" si="44"/>
        <v>0</v>
      </c>
      <c r="O202" s="4">
        <f t="shared" si="45"/>
        <v>0</v>
      </c>
      <c r="P202" s="4">
        <f t="shared" si="46"/>
        <v>0</v>
      </c>
      <c r="Q202" s="4" t="e">
        <f t="shared" si="47"/>
        <v>#N/A</v>
      </c>
      <c r="R202" s="4" t="e">
        <f t="shared" si="48"/>
        <v>#N/A</v>
      </c>
      <c r="S202" s="16">
        <f t="shared" si="49"/>
        <v>-65.75</v>
      </c>
      <c r="T202" s="16">
        <f t="shared" si="50"/>
        <v>-6.25</v>
      </c>
      <c r="U202" s="4">
        <f t="shared" si="51"/>
        <v>0</v>
      </c>
      <c r="V202" s="4">
        <f t="shared" si="52"/>
        <v>0</v>
      </c>
      <c r="W202" s="4">
        <f t="shared" si="53"/>
        <v>0</v>
      </c>
      <c r="X202" s="4" t="e">
        <f t="shared" si="54"/>
        <v>#N/A</v>
      </c>
      <c r="Y202" s="4" t="e">
        <f t="shared" si="55"/>
        <v>#N/A</v>
      </c>
    </row>
    <row r="203" spans="2:25">
      <c r="B203" s="7"/>
      <c r="C203"/>
      <c r="E203"/>
      <c r="F203"/>
      <c r="L203" s="17">
        <f t="shared" si="42"/>
        <v>-69.75</v>
      </c>
      <c r="M203" s="16">
        <f t="shared" si="43"/>
        <v>3.5</v>
      </c>
      <c r="N203" s="4">
        <f t="shared" si="44"/>
        <v>0</v>
      </c>
      <c r="O203" s="4">
        <f t="shared" si="45"/>
        <v>0</v>
      </c>
      <c r="P203" s="4">
        <f t="shared" si="46"/>
        <v>0</v>
      </c>
      <c r="Q203" s="4" t="e">
        <f t="shared" si="47"/>
        <v>#N/A</v>
      </c>
      <c r="R203" s="4" t="e">
        <f t="shared" si="48"/>
        <v>#N/A</v>
      </c>
      <c r="S203" s="16">
        <f t="shared" si="49"/>
        <v>-65.75</v>
      </c>
      <c r="T203" s="16">
        <f t="shared" si="50"/>
        <v>-6.25</v>
      </c>
      <c r="U203" s="4">
        <f t="shared" si="51"/>
        <v>0</v>
      </c>
      <c r="V203" s="4">
        <f t="shared" si="52"/>
        <v>0</v>
      </c>
      <c r="W203" s="4">
        <f t="shared" si="53"/>
        <v>0</v>
      </c>
      <c r="X203" s="4" t="e">
        <f t="shared" si="54"/>
        <v>#N/A</v>
      </c>
      <c r="Y203" s="4" t="e">
        <f t="shared" si="55"/>
        <v>#N/A</v>
      </c>
    </row>
    <row r="204" spans="2:25">
      <c r="B204" s="7"/>
      <c r="C204"/>
      <c r="E204"/>
      <c r="F204"/>
      <c r="L204" s="17">
        <f t="shared" si="42"/>
        <v>-69.75</v>
      </c>
      <c r="M204" s="16">
        <f t="shared" si="43"/>
        <v>3.5</v>
      </c>
      <c r="N204" s="4">
        <f t="shared" si="44"/>
        <v>0</v>
      </c>
      <c r="O204" s="4">
        <f t="shared" si="45"/>
        <v>0</v>
      </c>
      <c r="P204" s="4">
        <f t="shared" si="46"/>
        <v>0</v>
      </c>
      <c r="Q204" s="4" t="e">
        <f t="shared" si="47"/>
        <v>#N/A</v>
      </c>
      <c r="R204" s="4" t="e">
        <f t="shared" si="48"/>
        <v>#N/A</v>
      </c>
      <c r="S204" s="16">
        <f t="shared" si="49"/>
        <v>-65.75</v>
      </c>
      <c r="T204" s="16">
        <f t="shared" si="50"/>
        <v>-6.25</v>
      </c>
      <c r="U204" s="4">
        <f t="shared" si="51"/>
        <v>0</v>
      </c>
      <c r="V204" s="4">
        <f t="shared" si="52"/>
        <v>0</v>
      </c>
      <c r="W204" s="4">
        <f t="shared" si="53"/>
        <v>0</v>
      </c>
      <c r="X204" s="4" t="e">
        <f t="shared" si="54"/>
        <v>#N/A</v>
      </c>
      <c r="Y204" s="4" t="e">
        <f t="shared" si="55"/>
        <v>#N/A</v>
      </c>
    </row>
    <row r="205" spans="2:25">
      <c r="B205" s="7"/>
      <c r="C205"/>
      <c r="E205"/>
      <c r="F205"/>
      <c r="L205" s="17">
        <f t="shared" si="42"/>
        <v>-69.75</v>
      </c>
      <c r="M205" s="16">
        <f t="shared" si="43"/>
        <v>3.5</v>
      </c>
      <c r="N205" s="4">
        <f t="shared" si="44"/>
        <v>0</v>
      </c>
      <c r="O205" s="4">
        <f t="shared" si="45"/>
        <v>0</v>
      </c>
      <c r="P205" s="4">
        <f t="shared" si="46"/>
        <v>0</v>
      </c>
      <c r="Q205" s="4" t="e">
        <f t="shared" si="47"/>
        <v>#N/A</v>
      </c>
      <c r="R205" s="4" t="e">
        <f t="shared" si="48"/>
        <v>#N/A</v>
      </c>
      <c r="S205" s="16">
        <f t="shared" si="49"/>
        <v>-65.75</v>
      </c>
      <c r="T205" s="16">
        <f t="shared" si="50"/>
        <v>-6.25</v>
      </c>
      <c r="U205" s="4">
        <f t="shared" si="51"/>
        <v>0</v>
      </c>
      <c r="V205" s="4">
        <f t="shared" si="52"/>
        <v>0</v>
      </c>
      <c r="W205" s="4">
        <f t="shared" si="53"/>
        <v>0</v>
      </c>
      <c r="X205" s="4" t="e">
        <f t="shared" si="54"/>
        <v>#N/A</v>
      </c>
      <c r="Y205" s="4" t="e">
        <f t="shared" si="55"/>
        <v>#N/A</v>
      </c>
    </row>
    <row r="206" spans="2:25">
      <c r="B206" s="7"/>
      <c r="C206"/>
      <c r="E206"/>
      <c r="F206"/>
      <c r="L206" s="17">
        <f t="shared" si="42"/>
        <v>-69.75</v>
      </c>
      <c r="M206" s="16">
        <f t="shared" si="43"/>
        <v>3.5</v>
      </c>
      <c r="N206" s="4">
        <f t="shared" si="44"/>
        <v>0</v>
      </c>
      <c r="O206" s="4">
        <f t="shared" si="45"/>
        <v>0</v>
      </c>
      <c r="P206" s="4">
        <f t="shared" si="46"/>
        <v>0</v>
      </c>
      <c r="Q206" s="4" t="e">
        <f t="shared" si="47"/>
        <v>#N/A</v>
      </c>
      <c r="R206" s="4" t="e">
        <f t="shared" si="48"/>
        <v>#N/A</v>
      </c>
      <c r="S206" s="16">
        <f t="shared" si="49"/>
        <v>-65.75</v>
      </c>
      <c r="T206" s="16">
        <f t="shared" si="50"/>
        <v>-6.25</v>
      </c>
      <c r="U206" s="4">
        <f t="shared" si="51"/>
        <v>0</v>
      </c>
      <c r="V206" s="4">
        <f t="shared" si="52"/>
        <v>0</v>
      </c>
      <c r="W206" s="4">
        <f t="shared" si="53"/>
        <v>0</v>
      </c>
      <c r="X206" s="4" t="e">
        <f t="shared" si="54"/>
        <v>#N/A</v>
      </c>
      <c r="Y206" s="4" t="e">
        <f t="shared" si="55"/>
        <v>#N/A</v>
      </c>
    </row>
    <row r="207" spans="2:25">
      <c r="B207" s="7"/>
      <c r="C207"/>
      <c r="E207"/>
      <c r="F207"/>
      <c r="L207" s="17">
        <f t="shared" si="42"/>
        <v>-69.75</v>
      </c>
      <c r="M207" s="16">
        <f t="shared" si="43"/>
        <v>3.5</v>
      </c>
      <c r="N207" s="4">
        <f t="shared" si="44"/>
        <v>0</v>
      </c>
      <c r="O207" s="4">
        <f t="shared" si="45"/>
        <v>0</v>
      </c>
      <c r="P207" s="4">
        <f t="shared" si="46"/>
        <v>0</v>
      </c>
      <c r="Q207" s="4" t="e">
        <f t="shared" si="47"/>
        <v>#N/A</v>
      </c>
      <c r="R207" s="4" t="e">
        <f t="shared" si="48"/>
        <v>#N/A</v>
      </c>
      <c r="S207" s="16">
        <f t="shared" si="49"/>
        <v>-65.75</v>
      </c>
      <c r="T207" s="16">
        <f t="shared" si="50"/>
        <v>-6.25</v>
      </c>
      <c r="U207" s="4">
        <f t="shared" si="51"/>
        <v>0</v>
      </c>
      <c r="V207" s="4">
        <f t="shared" si="52"/>
        <v>0</v>
      </c>
      <c r="W207" s="4">
        <f t="shared" si="53"/>
        <v>0</v>
      </c>
      <c r="X207" s="4" t="e">
        <f t="shared" si="54"/>
        <v>#N/A</v>
      </c>
      <c r="Y207" s="4" t="e">
        <f t="shared" si="55"/>
        <v>#N/A</v>
      </c>
    </row>
    <row r="208" spans="2:25">
      <c r="B208" s="7"/>
      <c r="C208"/>
      <c r="E208"/>
      <c r="F208"/>
      <c r="L208" s="17">
        <f t="shared" si="42"/>
        <v>-69.75</v>
      </c>
      <c r="M208" s="16">
        <f t="shared" si="43"/>
        <v>3.5</v>
      </c>
      <c r="N208" s="4">
        <f t="shared" si="44"/>
        <v>0</v>
      </c>
      <c r="O208" s="4">
        <f t="shared" si="45"/>
        <v>0</v>
      </c>
      <c r="P208" s="4">
        <f t="shared" si="46"/>
        <v>0</v>
      </c>
      <c r="Q208" s="4" t="e">
        <f t="shared" si="47"/>
        <v>#N/A</v>
      </c>
      <c r="R208" s="4" t="e">
        <f t="shared" si="48"/>
        <v>#N/A</v>
      </c>
      <c r="S208" s="16">
        <f t="shared" si="49"/>
        <v>-65.75</v>
      </c>
      <c r="T208" s="16">
        <f t="shared" si="50"/>
        <v>-6.25</v>
      </c>
      <c r="U208" s="4">
        <f t="shared" si="51"/>
        <v>0</v>
      </c>
      <c r="V208" s="4">
        <f t="shared" si="52"/>
        <v>0</v>
      </c>
      <c r="W208" s="4">
        <f t="shared" si="53"/>
        <v>0</v>
      </c>
      <c r="X208" s="4" t="e">
        <f t="shared" si="54"/>
        <v>#N/A</v>
      </c>
      <c r="Y208" s="4" t="e">
        <f t="shared" si="55"/>
        <v>#N/A</v>
      </c>
    </row>
    <row r="209" spans="2:25">
      <c r="B209" s="7"/>
      <c r="C209"/>
      <c r="E209"/>
      <c r="F209"/>
      <c r="L209" s="17">
        <f t="shared" si="42"/>
        <v>-69.75</v>
      </c>
      <c r="M209" s="16">
        <f t="shared" si="43"/>
        <v>3.5</v>
      </c>
      <c r="N209" s="4">
        <f t="shared" si="44"/>
        <v>0</v>
      </c>
      <c r="O209" s="4">
        <f t="shared" si="45"/>
        <v>0</v>
      </c>
      <c r="P209" s="4">
        <f t="shared" si="46"/>
        <v>0</v>
      </c>
      <c r="Q209" s="4" t="e">
        <f t="shared" si="47"/>
        <v>#N/A</v>
      </c>
      <c r="R209" s="4" t="e">
        <f t="shared" si="48"/>
        <v>#N/A</v>
      </c>
      <c r="S209" s="16">
        <f t="shared" si="49"/>
        <v>-65.75</v>
      </c>
      <c r="T209" s="16">
        <f t="shared" si="50"/>
        <v>-6.25</v>
      </c>
      <c r="U209" s="4">
        <f t="shared" si="51"/>
        <v>0</v>
      </c>
      <c r="V209" s="4">
        <f t="shared" si="52"/>
        <v>0</v>
      </c>
      <c r="W209" s="4">
        <f t="shared" si="53"/>
        <v>0</v>
      </c>
      <c r="X209" s="4" t="e">
        <f t="shared" si="54"/>
        <v>#N/A</v>
      </c>
      <c r="Y209" s="4" t="e">
        <f t="shared" si="55"/>
        <v>#N/A</v>
      </c>
    </row>
    <row r="210" spans="2:25">
      <c r="B210" s="7"/>
      <c r="C210"/>
      <c r="E210"/>
      <c r="F210"/>
      <c r="L210" s="17">
        <f t="shared" si="42"/>
        <v>-69.75</v>
      </c>
      <c r="M210" s="16">
        <f t="shared" si="43"/>
        <v>3.5</v>
      </c>
      <c r="N210" s="4">
        <f t="shared" si="44"/>
        <v>0</v>
      </c>
      <c r="O210" s="4">
        <f t="shared" si="45"/>
        <v>0</v>
      </c>
      <c r="P210" s="4">
        <f t="shared" si="46"/>
        <v>0</v>
      </c>
      <c r="Q210" s="4" t="e">
        <f t="shared" si="47"/>
        <v>#N/A</v>
      </c>
      <c r="R210" s="4" t="e">
        <f t="shared" si="48"/>
        <v>#N/A</v>
      </c>
      <c r="S210" s="16">
        <f t="shared" si="49"/>
        <v>-65.75</v>
      </c>
      <c r="T210" s="16">
        <f t="shared" si="50"/>
        <v>-6.25</v>
      </c>
      <c r="U210" s="4">
        <f t="shared" si="51"/>
        <v>0</v>
      </c>
      <c r="V210" s="4">
        <f t="shared" si="52"/>
        <v>0</v>
      </c>
      <c r="W210" s="4">
        <f t="shared" si="53"/>
        <v>0</v>
      </c>
      <c r="X210" s="4" t="e">
        <f t="shared" si="54"/>
        <v>#N/A</v>
      </c>
      <c r="Y210" s="4" t="e">
        <f t="shared" si="55"/>
        <v>#N/A</v>
      </c>
    </row>
    <row r="211" spans="2:25">
      <c r="B211" s="7"/>
      <c r="C211"/>
      <c r="E211"/>
      <c r="F211"/>
      <c r="L211" s="17">
        <f t="shared" si="42"/>
        <v>-69.75</v>
      </c>
      <c r="M211" s="16">
        <f t="shared" si="43"/>
        <v>3.5</v>
      </c>
      <c r="N211" s="4">
        <f t="shared" si="44"/>
        <v>0</v>
      </c>
      <c r="O211" s="4">
        <f t="shared" si="45"/>
        <v>0</v>
      </c>
      <c r="P211" s="4">
        <f t="shared" si="46"/>
        <v>0</v>
      </c>
      <c r="Q211" s="4" t="e">
        <f t="shared" si="47"/>
        <v>#N/A</v>
      </c>
      <c r="R211" s="4" t="e">
        <f t="shared" si="48"/>
        <v>#N/A</v>
      </c>
      <c r="S211" s="16">
        <f t="shared" si="49"/>
        <v>-65.75</v>
      </c>
      <c r="T211" s="16">
        <f t="shared" si="50"/>
        <v>-6.25</v>
      </c>
      <c r="U211" s="4">
        <f t="shared" si="51"/>
        <v>0</v>
      </c>
      <c r="V211" s="4">
        <f t="shared" si="52"/>
        <v>0</v>
      </c>
      <c r="W211" s="4">
        <f t="shared" si="53"/>
        <v>0</v>
      </c>
      <c r="X211" s="4" t="e">
        <f t="shared" si="54"/>
        <v>#N/A</v>
      </c>
      <c r="Y211" s="4" t="e">
        <f t="shared" si="55"/>
        <v>#N/A</v>
      </c>
    </row>
    <row r="212" spans="2:25">
      <c r="B212" s="7"/>
      <c r="C212"/>
      <c r="E212"/>
      <c r="F212"/>
      <c r="L212" s="17">
        <f t="shared" si="42"/>
        <v>-69.75</v>
      </c>
      <c r="M212" s="16">
        <f t="shared" si="43"/>
        <v>3.5</v>
      </c>
      <c r="N212" s="4">
        <f t="shared" si="44"/>
        <v>0</v>
      </c>
      <c r="O212" s="4">
        <f t="shared" si="45"/>
        <v>0</v>
      </c>
      <c r="P212" s="4">
        <f t="shared" si="46"/>
        <v>0</v>
      </c>
      <c r="Q212" s="4" t="e">
        <f t="shared" si="47"/>
        <v>#N/A</v>
      </c>
      <c r="R212" s="4" t="e">
        <f t="shared" si="48"/>
        <v>#N/A</v>
      </c>
      <c r="S212" s="16">
        <f t="shared" si="49"/>
        <v>-65.75</v>
      </c>
      <c r="T212" s="16">
        <f t="shared" si="50"/>
        <v>-6.25</v>
      </c>
      <c r="U212" s="4">
        <f t="shared" si="51"/>
        <v>0</v>
      </c>
      <c r="V212" s="4">
        <f t="shared" si="52"/>
        <v>0</v>
      </c>
      <c r="W212" s="4">
        <f t="shared" si="53"/>
        <v>0</v>
      </c>
      <c r="X212" s="4" t="e">
        <f t="shared" si="54"/>
        <v>#N/A</v>
      </c>
      <c r="Y212" s="4" t="e">
        <f t="shared" si="55"/>
        <v>#N/A</v>
      </c>
    </row>
    <row r="213" spans="2:25">
      <c r="B213" s="7"/>
      <c r="C213"/>
      <c r="E213"/>
      <c r="F213"/>
      <c r="L213" s="17">
        <f t="shared" si="42"/>
        <v>-69.75</v>
      </c>
      <c r="M213" s="16">
        <f t="shared" si="43"/>
        <v>3.5</v>
      </c>
      <c r="N213" s="4">
        <f t="shared" si="44"/>
        <v>0</v>
      </c>
      <c r="O213" s="4">
        <f t="shared" si="45"/>
        <v>0</v>
      </c>
      <c r="P213" s="4">
        <f t="shared" si="46"/>
        <v>0</v>
      </c>
      <c r="Q213" s="4" t="e">
        <f t="shared" si="47"/>
        <v>#N/A</v>
      </c>
      <c r="R213" s="4" t="e">
        <f t="shared" si="48"/>
        <v>#N/A</v>
      </c>
      <c r="S213" s="16">
        <f t="shared" si="49"/>
        <v>-65.75</v>
      </c>
      <c r="T213" s="16">
        <f t="shared" si="50"/>
        <v>-6.25</v>
      </c>
      <c r="U213" s="4">
        <f t="shared" si="51"/>
        <v>0</v>
      </c>
      <c r="V213" s="4">
        <f t="shared" si="52"/>
        <v>0</v>
      </c>
      <c r="W213" s="4">
        <f t="shared" si="53"/>
        <v>0</v>
      </c>
      <c r="X213" s="4" t="e">
        <f t="shared" si="54"/>
        <v>#N/A</v>
      </c>
      <c r="Y213" s="4" t="e">
        <f t="shared" si="55"/>
        <v>#N/A</v>
      </c>
    </row>
    <row r="214" spans="2:25">
      <c r="B214" s="7"/>
      <c r="C214"/>
      <c r="E214"/>
      <c r="F214"/>
      <c r="L214" s="17">
        <f t="shared" si="42"/>
        <v>-69.75</v>
      </c>
      <c r="M214" s="16">
        <f t="shared" si="43"/>
        <v>3.5</v>
      </c>
      <c r="N214" s="4">
        <f t="shared" si="44"/>
        <v>0</v>
      </c>
      <c r="O214" s="4">
        <f t="shared" si="45"/>
        <v>0</v>
      </c>
      <c r="P214" s="4">
        <f t="shared" si="46"/>
        <v>0</v>
      </c>
      <c r="Q214" s="4" t="e">
        <f t="shared" si="47"/>
        <v>#N/A</v>
      </c>
      <c r="R214" s="4" t="e">
        <f t="shared" si="48"/>
        <v>#N/A</v>
      </c>
      <c r="S214" s="16">
        <f t="shared" si="49"/>
        <v>-65.75</v>
      </c>
      <c r="T214" s="16">
        <f t="shared" si="50"/>
        <v>-6.25</v>
      </c>
      <c r="U214" s="4">
        <f t="shared" si="51"/>
        <v>0</v>
      </c>
      <c r="V214" s="4">
        <f t="shared" si="52"/>
        <v>0</v>
      </c>
      <c r="W214" s="4">
        <f t="shared" si="53"/>
        <v>0</v>
      </c>
      <c r="X214" s="4" t="e">
        <f t="shared" si="54"/>
        <v>#N/A</v>
      </c>
      <c r="Y214" s="4" t="e">
        <f t="shared" si="55"/>
        <v>#N/A</v>
      </c>
    </row>
    <row r="215" spans="2:25">
      <c r="B215" s="7"/>
      <c r="C215"/>
      <c r="E215"/>
      <c r="F215"/>
      <c r="L215" s="17">
        <f t="shared" si="42"/>
        <v>-69.75</v>
      </c>
      <c r="M215" s="16">
        <f t="shared" si="43"/>
        <v>3.5</v>
      </c>
      <c r="N215" s="4">
        <f t="shared" si="44"/>
        <v>0</v>
      </c>
      <c r="O215" s="4">
        <f t="shared" si="45"/>
        <v>0</v>
      </c>
      <c r="P215" s="4">
        <f t="shared" si="46"/>
        <v>0</v>
      </c>
      <c r="Q215" s="4" t="e">
        <f t="shared" si="47"/>
        <v>#N/A</v>
      </c>
      <c r="R215" s="4" t="e">
        <f t="shared" si="48"/>
        <v>#N/A</v>
      </c>
      <c r="S215" s="16">
        <f t="shared" si="49"/>
        <v>-65.75</v>
      </c>
      <c r="T215" s="16">
        <f t="shared" si="50"/>
        <v>-6.25</v>
      </c>
      <c r="U215" s="4">
        <f t="shared" si="51"/>
        <v>0</v>
      </c>
      <c r="V215" s="4">
        <f t="shared" si="52"/>
        <v>0</v>
      </c>
      <c r="W215" s="4">
        <f t="shared" si="53"/>
        <v>0</v>
      </c>
      <c r="X215" s="4" t="e">
        <f t="shared" si="54"/>
        <v>#N/A</v>
      </c>
      <c r="Y215" s="4" t="e">
        <f t="shared" si="55"/>
        <v>#N/A</v>
      </c>
    </row>
    <row r="216" spans="2:25">
      <c r="B216" s="7"/>
      <c r="C216"/>
      <c r="E216"/>
      <c r="F216"/>
      <c r="L216" s="17">
        <f t="shared" si="42"/>
        <v>-69.75</v>
      </c>
      <c r="M216" s="16">
        <f t="shared" si="43"/>
        <v>3.5</v>
      </c>
      <c r="N216" s="4">
        <f t="shared" si="44"/>
        <v>0</v>
      </c>
      <c r="O216" s="4">
        <f t="shared" si="45"/>
        <v>0</v>
      </c>
      <c r="P216" s="4">
        <f t="shared" si="46"/>
        <v>0</v>
      </c>
      <c r="Q216" s="4" t="e">
        <f t="shared" si="47"/>
        <v>#N/A</v>
      </c>
      <c r="R216" s="4" t="e">
        <f t="shared" si="48"/>
        <v>#N/A</v>
      </c>
      <c r="S216" s="16">
        <f t="shared" si="49"/>
        <v>-65.75</v>
      </c>
      <c r="T216" s="16">
        <f t="shared" si="50"/>
        <v>-6.25</v>
      </c>
      <c r="U216" s="4">
        <f t="shared" si="51"/>
        <v>0</v>
      </c>
      <c r="V216" s="4">
        <f t="shared" si="52"/>
        <v>0</v>
      </c>
      <c r="W216" s="4">
        <f t="shared" si="53"/>
        <v>0</v>
      </c>
      <c r="X216" s="4" t="e">
        <f t="shared" si="54"/>
        <v>#N/A</v>
      </c>
      <c r="Y216" s="4" t="e">
        <f t="shared" si="55"/>
        <v>#N/A</v>
      </c>
    </row>
    <row r="217" spans="2:25">
      <c r="B217" s="7"/>
      <c r="C217"/>
      <c r="E217"/>
      <c r="F217"/>
      <c r="L217" s="17">
        <f t="shared" si="42"/>
        <v>-69.75</v>
      </c>
      <c r="M217" s="16">
        <f t="shared" si="43"/>
        <v>3.5</v>
      </c>
      <c r="N217" s="4">
        <f t="shared" si="44"/>
        <v>0</v>
      </c>
      <c r="O217" s="4">
        <f t="shared" si="45"/>
        <v>0</v>
      </c>
      <c r="P217" s="4">
        <f t="shared" si="46"/>
        <v>0</v>
      </c>
      <c r="Q217" s="4" t="e">
        <f t="shared" si="47"/>
        <v>#N/A</v>
      </c>
      <c r="R217" s="4" t="e">
        <f t="shared" si="48"/>
        <v>#N/A</v>
      </c>
      <c r="S217" s="16">
        <f t="shared" si="49"/>
        <v>-65.75</v>
      </c>
      <c r="T217" s="16">
        <f t="shared" si="50"/>
        <v>-6.25</v>
      </c>
      <c r="U217" s="4">
        <f t="shared" si="51"/>
        <v>0</v>
      </c>
      <c r="V217" s="4">
        <f t="shared" si="52"/>
        <v>0</v>
      </c>
      <c r="W217" s="4">
        <f t="shared" si="53"/>
        <v>0</v>
      </c>
      <c r="X217" s="4" t="e">
        <f t="shared" si="54"/>
        <v>#N/A</v>
      </c>
      <c r="Y217" s="4" t="e">
        <f t="shared" si="55"/>
        <v>#N/A</v>
      </c>
    </row>
    <row r="218" spans="2:25">
      <c r="B218" s="7"/>
      <c r="C218"/>
      <c r="E218"/>
      <c r="F218"/>
      <c r="L218" s="17">
        <f t="shared" si="42"/>
        <v>-69.75</v>
      </c>
      <c r="M218" s="16">
        <f t="shared" si="43"/>
        <v>3.5</v>
      </c>
      <c r="N218" s="4">
        <f t="shared" si="44"/>
        <v>0</v>
      </c>
      <c r="O218" s="4">
        <f t="shared" si="45"/>
        <v>0</v>
      </c>
      <c r="P218" s="4">
        <f t="shared" si="46"/>
        <v>0</v>
      </c>
      <c r="Q218" s="4" t="e">
        <f t="shared" si="47"/>
        <v>#N/A</v>
      </c>
      <c r="R218" s="4" t="e">
        <f t="shared" si="48"/>
        <v>#N/A</v>
      </c>
      <c r="S218" s="16">
        <f t="shared" si="49"/>
        <v>-65.75</v>
      </c>
      <c r="T218" s="16">
        <f t="shared" si="50"/>
        <v>-6.25</v>
      </c>
      <c r="U218" s="4">
        <f t="shared" si="51"/>
        <v>0</v>
      </c>
      <c r="V218" s="4">
        <f t="shared" si="52"/>
        <v>0</v>
      </c>
      <c r="W218" s="4">
        <f t="shared" si="53"/>
        <v>0</v>
      </c>
      <c r="X218" s="4" t="e">
        <f t="shared" si="54"/>
        <v>#N/A</v>
      </c>
      <c r="Y218" s="4" t="e">
        <f t="shared" si="55"/>
        <v>#N/A</v>
      </c>
    </row>
    <row r="219" spans="2:25">
      <c r="B219" s="7"/>
      <c r="C219"/>
      <c r="E219"/>
      <c r="F219"/>
      <c r="L219" s="17">
        <f t="shared" si="42"/>
        <v>-69.75</v>
      </c>
      <c r="M219" s="16">
        <f t="shared" si="43"/>
        <v>3.5</v>
      </c>
      <c r="N219" s="4">
        <f t="shared" si="44"/>
        <v>0</v>
      </c>
      <c r="O219" s="4">
        <f t="shared" si="45"/>
        <v>0</v>
      </c>
      <c r="P219" s="4">
        <f t="shared" si="46"/>
        <v>0</v>
      </c>
      <c r="Q219" s="4" t="e">
        <f t="shared" si="47"/>
        <v>#N/A</v>
      </c>
      <c r="R219" s="4" t="e">
        <f t="shared" si="48"/>
        <v>#N/A</v>
      </c>
      <c r="S219" s="16">
        <f t="shared" si="49"/>
        <v>-65.75</v>
      </c>
      <c r="T219" s="16">
        <f t="shared" si="50"/>
        <v>-6.25</v>
      </c>
      <c r="U219" s="4">
        <f t="shared" si="51"/>
        <v>0</v>
      </c>
      <c r="V219" s="4">
        <f t="shared" si="52"/>
        <v>0</v>
      </c>
      <c r="W219" s="4">
        <f t="shared" si="53"/>
        <v>0</v>
      </c>
      <c r="X219" s="4" t="e">
        <f t="shared" si="54"/>
        <v>#N/A</v>
      </c>
      <c r="Y219" s="4" t="e">
        <f t="shared" si="55"/>
        <v>#N/A</v>
      </c>
    </row>
    <row r="220" spans="2:25">
      <c r="B220" s="7"/>
      <c r="C220"/>
      <c r="E220"/>
      <c r="F220"/>
      <c r="L220" s="17">
        <f t="shared" si="42"/>
        <v>-69.75</v>
      </c>
      <c r="M220" s="16">
        <f t="shared" si="43"/>
        <v>3.5</v>
      </c>
      <c r="N220" s="4">
        <f t="shared" si="44"/>
        <v>0</v>
      </c>
      <c r="O220" s="4">
        <f t="shared" si="45"/>
        <v>0</v>
      </c>
      <c r="P220" s="4">
        <f t="shared" si="46"/>
        <v>0</v>
      </c>
      <c r="Q220" s="4" t="e">
        <f t="shared" si="47"/>
        <v>#N/A</v>
      </c>
      <c r="R220" s="4" t="e">
        <f t="shared" si="48"/>
        <v>#N/A</v>
      </c>
      <c r="S220" s="16">
        <f t="shared" si="49"/>
        <v>-65.75</v>
      </c>
      <c r="T220" s="16">
        <f t="shared" si="50"/>
        <v>-6.25</v>
      </c>
      <c r="U220" s="4">
        <f t="shared" si="51"/>
        <v>0</v>
      </c>
      <c r="V220" s="4">
        <f t="shared" si="52"/>
        <v>0</v>
      </c>
      <c r="W220" s="4">
        <f t="shared" si="53"/>
        <v>0</v>
      </c>
      <c r="X220" s="4" t="e">
        <f t="shared" si="54"/>
        <v>#N/A</v>
      </c>
      <c r="Y220" s="4" t="e">
        <f t="shared" si="55"/>
        <v>#N/A</v>
      </c>
    </row>
    <row r="221" spans="2:25">
      <c r="B221" s="7"/>
      <c r="C221"/>
      <c r="E221"/>
      <c r="F221"/>
      <c r="L221" s="17">
        <f t="shared" si="42"/>
        <v>-69.75</v>
      </c>
      <c r="M221" s="16">
        <f t="shared" si="43"/>
        <v>3.5</v>
      </c>
      <c r="N221" s="4">
        <f t="shared" si="44"/>
        <v>0</v>
      </c>
      <c r="O221" s="4">
        <f t="shared" si="45"/>
        <v>0</v>
      </c>
      <c r="P221" s="4">
        <f t="shared" si="46"/>
        <v>0</v>
      </c>
      <c r="Q221" s="4" t="e">
        <f t="shared" si="47"/>
        <v>#N/A</v>
      </c>
      <c r="R221" s="4" t="e">
        <f t="shared" si="48"/>
        <v>#N/A</v>
      </c>
      <c r="S221" s="16">
        <f t="shared" si="49"/>
        <v>-65.75</v>
      </c>
      <c r="T221" s="16">
        <f t="shared" si="50"/>
        <v>-6.25</v>
      </c>
      <c r="U221" s="4">
        <f t="shared" si="51"/>
        <v>0</v>
      </c>
      <c r="V221" s="4">
        <f t="shared" si="52"/>
        <v>0</v>
      </c>
      <c r="W221" s="4">
        <f t="shared" si="53"/>
        <v>0</v>
      </c>
      <c r="X221" s="4" t="e">
        <f t="shared" si="54"/>
        <v>#N/A</v>
      </c>
      <c r="Y221" s="4" t="e">
        <f t="shared" si="55"/>
        <v>#N/A</v>
      </c>
    </row>
    <row r="222" spans="2:25">
      <c r="B222" s="7"/>
      <c r="C222"/>
      <c r="E222"/>
      <c r="F222"/>
      <c r="L222" s="17">
        <f t="shared" si="42"/>
        <v>-69.75</v>
      </c>
      <c r="M222" s="16">
        <f t="shared" si="43"/>
        <v>3.5</v>
      </c>
      <c r="N222" s="4">
        <f t="shared" si="44"/>
        <v>0</v>
      </c>
      <c r="O222" s="4">
        <f t="shared" si="45"/>
        <v>0</v>
      </c>
      <c r="P222" s="4">
        <f t="shared" si="46"/>
        <v>0</v>
      </c>
      <c r="Q222" s="4" t="e">
        <f t="shared" si="47"/>
        <v>#N/A</v>
      </c>
      <c r="R222" s="4" t="e">
        <f t="shared" si="48"/>
        <v>#N/A</v>
      </c>
      <c r="S222" s="16">
        <f t="shared" si="49"/>
        <v>-65.75</v>
      </c>
      <c r="T222" s="16">
        <f t="shared" si="50"/>
        <v>-6.25</v>
      </c>
      <c r="U222" s="4">
        <f t="shared" si="51"/>
        <v>0</v>
      </c>
      <c r="V222" s="4">
        <f t="shared" si="52"/>
        <v>0</v>
      </c>
      <c r="W222" s="4">
        <f t="shared" si="53"/>
        <v>0</v>
      </c>
      <c r="X222" s="4" t="e">
        <f t="shared" si="54"/>
        <v>#N/A</v>
      </c>
      <c r="Y222" s="4" t="e">
        <f t="shared" si="55"/>
        <v>#N/A</v>
      </c>
    </row>
    <row r="223" spans="2:25">
      <c r="B223" s="7"/>
      <c r="C223"/>
      <c r="E223"/>
      <c r="F223"/>
      <c r="L223" s="17">
        <f t="shared" si="42"/>
        <v>-69.75</v>
      </c>
      <c r="M223" s="16">
        <f t="shared" si="43"/>
        <v>3.5</v>
      </c>
      <c r="N223" s="4">
        <f t="shared" si="44"/>
        <v>0</v>
      </c>
      <c r="O223" s="4">
        <f t="shared" si="45"/>
        <v>0</v>
      </c>
      <c r="P223" s="4">
        <f t="shared" si="46"/>
        <v>0</v>
      </c>
      <c r="Q223" s="4" t="e">
        <f t="shared" si="47"/>
        <v>#N/A</v>
      </c>
      <c r="R223" s="4" t="e">
        <f t="shared" si="48"/>
        <v>#N/A</v>
      </c>
      <c r="S223" s="16">
        <f t="shared" si="49"/>
        <v>-65.75</v>
      </c>
      <c r="T223" s="16">
        <f t="shared" si="50"/>
        <v>-6.25</v>
      </c>
      <c r="U223" s="4">
        <f t="shared" si="51"/>
        <v>0</v>
      </c>
      <c r="V223" s="4">
        <f t="shared" si="52"/>
        <v>0</v>
      </c>
      <c r="W223" s="4">
        <f t="shared" si="53"/>
        <v>0</v>
      </c>
      <c r="X223" s="4" t="e">
        <f t="shared" si="54"/>
        <v>#N/A</v>
      </c>
      <c r="Y223" s="4" t="e">
        <f t="shared" si="55"/>
        <v>#N/A</v>
      </c>
    </row>
    <row r="224" spans="2:25">
      <c r="B224" s="7"/>
      <c r="C224"/>
      <c r="E224"/>
      <c r="F224"/>
      <c r="L224" s="17">
        <f t="shared" si="42"/>
        <v>-69.75</v>
      </c>
      <c r="M224" s="16">
        <f t="shared" si="43"/>
        <v>3.5</v>
      </c>
      <c r="N224" s="4">
        <f t="shared" si="44"/>
        <v>0</v>
      </c>
      <c r="O224" s="4">
        <f t="shared" si="45"/>
        <v>0</v>
      </c>
      <c r="P224" s="4">
        <f t="shared" si="46"/>
        <v>0</v>
      </c>
      <c r="Q224" s="4" t="e">
        <f t="shared" si="47"/>
        <v>#N/A</v>
      </c>
      <c r="R224" s="4" t="e">
        <f t="shared" si="48"/>
        <v>#N/A</v>
      </c>
      <c r="S224" s="16">
        <f t="shared" si="49"/>
        <v>-65.75</v>
      </c>
      <c r="T224" s="16">
        <f t="shared" si="50"/>
        <v>-6.25</v>
      </c>
      <c r="U224" s="4">
        <f t="shared" si="51"/>
        <v>0</v>
      </c>
      <c r="V224" s="4">
        <f t="shared" si="52"/>
        <v>0</v>
      </c>
      <c r="W224" s="4">
        <f t="shared" si="53"/>
        <v>0</v>
      </c>
      <c r="X224" s="4" t="e">
        <f t="shared" si="54"/>
        <v>#N/A</v>
      </c>
      <c r="Y224" s="4" t="e">
        <f t="shared" si="55"/>
        <v>#N/A</v>
      </c>
    </row>
    <row r="225" spans="2:25">
      <c r="B225" s="7"/>
      <c r="C225"/>
      <c r="E225"/>
      <c r="F225"/>
      <c r="L225" s="17">
        <f t="shared" si="42"/>
        <v>-69.75</v>
      </c>
      <c r="M225" s="16">
        <f t="shared" si="43"/>
        <v>3.5</v>
      </c>
      <c r="N225" s="4">
        <f t="shared" si="44"/>
        <v>0</v>
      </c>
      <c r="O225" s="4">
        <f t="shared" si="45"/>
        <v>0</v>
      </c>
      <c r="P225" s="4">
        <f t="shared" si="46"/>
        <v>0</v>
      </c>
      <c r="Q225" s="4" t="e">
        <f t="shared" si="47"/>
        <v>#N/A</v>
      </c>
      <c r="R225" s="4" t="e">
        <f t="shared" si="48"/>
        <v>#N/A</v>
      </c>
      <c r="S225" s="16">
        <f t="shared" si="49"/>
        <v>-65.75</v>
      </c>
      <c r="T225" s="16">
        <f t="shared" si="50"/>
        <v>-6.25</v>
      </c>
      <c r="U225" s="4">
        <f t="shared" si="51"/>
        <v>0</v>
      </c>
      <c r="V225" s="4">
        <f t="shared" si="52"/>
        <v>0</v>
      </c>
      <c r="W225" s="4">
        <f t="shared" si="53"/>
        <v>0</v>
      </c>
      <c r="X225" s="4" t="e">
        <f t="shared" si="54"/>
        <v>#N/A</v>
      </c>
      <c r="Y225" s="4" t="e">
        <f t="shared" si="55"/>
        <v>#N/A</v>
      </c>
    </row>
    <row r="226" spans="2:25">
      <c r="B226" s="7"/>
      <c r="C226"/>
      <c r="E226"/>
      <c r="F226"/>
      <c r="L226" s="17">
        <f t="shared" si="42"/>
        <v>-69.75</v>
      </c>
      <c r="M226" s="16">
        <f t="shared" si="43"/>
        <v>3.5</v>
      </c>
      <c r="N226" s="4">
        <f t="shared" si="44"/>
        <v>0</v>
      </c>
      <c r="O226" s="4">
        <f t="shared" si="45"/>
        <v>0</v>
      </c>
      <c r="P226" s="4">
        <f t="shared" si="46"/>
        <v>0</v>
      </c>
      <c r="Q226" s="4" t="e">
        <f t="shared" si="47"/>
        <v>#N/A</v>
      </c>
      <c r="R226" s="4" t="e">
        <f t="shared" si="48"/>
        <v>#N/A</v>
      </c>
      <c r="S226" s="16">
        <f t="shared" si="49"/>
        <v>-65.75</v>
      </c>
      <c r="T226" s="16">
        <f t="shared" si="50"/>
        <v>-6.25</v>
      </c>
      <c r="U226" s="4">
        <f t="shared" si="51"/>
        <v>0</v>
      </c>
      <c r="V226" s="4">
        <f t="shared" si="52"/>
        <v>0</v>
      </c>
      <c r="W226" s="4">
        <f t="shared" si="53"/>
        <v>0</v>
      </c>
      <c r="X226" s="4" t="e">
        <f t="shared" si="54"/>
        <v>#N/A</v>
      </c>
      <c r="Y226" s="4" t="e">
        <f t="shared" si="55"/>
        <v>#N/A</v>
      </c>
    </row>
    <row r="227" spans="2:25">
      <c r="B227" s="7"/>
      <c r="C227"/>
      <c r="E227"/>
      <c r="F227"/>
      <c r="L227" s="17">
        <f t="shared" si="42"/>
        <v>-69.75</v>
      </c>
      <c r="M227" s="16">
        <f t="shared" si="43"/>
        <v>3.5</v>
      </c>
      <c r="N227" s="4">
        <f t="shared" si="44"/>
        <v>0</v>
      </c>
      <c r="O227" s="4">
        <f t="shared" si="45"/>
        <v>0</v>
      </c>
      <c r="P227" s="4">
        <f t="shared" si="46"/>
        <v>0</v>
      </c>
      <c r="Q227" s="4" t="e">
        <f t="shared" si="47"/>
        <v>#N/A</v>
      </c>
      <c r="R227" s="4" t="e">
        <f t="shared" si="48"/>
        <v>#N/A</v>
      </c>
      <c r="S227" s="16">
        <f t="shared" si="49"/>
        <v>-65.75</v>
      </c>
      <c r="T227" s="16">
        <f t="shared" si="50"/>
        <v>-6.25</v>
      </c>
      <c r="U227" s="4">
        <f t="shared" si="51"/>
        <v>0</v>
      </c>
      <c r="V227" s="4">
        <f t="shared" si="52"/>
        <v>0</v>
      </c>
      <c r="W227" s="4">
        <f t="shared" si="53"/>
        <v>0</v>
      </c>
      <c r="X227" s="4" t="e">
        <f t="shared" si="54"/>
        <v>#N/A</v>
      </c>
      <c r="Y227" s="4" t="e">
        <f t="shared" si="55"/>
        <v>#N/A</v>
      </c>
    </row>
    <row r="228" spans="2:25">
      <c r="B228" s="7"/>
      <c r="C228"/>
      <c r="E228"/>
      <c r="F228"/>
      <c r="L228" s="17">
        <f t="shared" si="42"/>
        <v>-69.75</v>
      </c>
      <c r="M228" s="16">
        <f t="shared" si="43"/>
        <v>3.5</v>
      </c>
      <c r="N228" s="4">
        <f t="shared" si="44"/>
        <v>0</v>
      </c>
      <c r="O228" s="4">
        <f t="shared" si="45"/>
        <v>0</v>
      </c>
      <c r="P228" s="4">
        <f t="shared" si="46"/>
        <v>0</v>
      </c>
      <c r="Q228" s="4" t="e">
        <f t="shared" si="47"/>
        <v>#N/A</v>
      </c>
      <c r="R228" s="4" t="e">
        <f t="shared" si="48"/>
        <v>#N/A</v>
      </c>
      <c r="S228" s="16">
        <f t="shared" si="49"/>
        <v>-65.75</v>
      </c>
      <c r="T228" s="16">
        <f t="shared" si="50"/>
        <v>-6.25</v>
      </c>
      <c r="U228" s="4">
        <f t="shared" si="51"/>
        <v>0</v>
      </c>
      <c r="V228" s="4">
        <f t="shared" si="52"/>
        <v>0</v>
      </c>
      <c r="W228" s="4">
        <f t="shared" si="53"/>
        <v>0</v>
      </c>
      <c r="X228" s="4" t="e">
        <f t="shared" si="54"/>
        <v>#N/A</v>
      </c>
      <c r="Y228" s="4" t="e">
        <f t="shared" si="55"/>
        <v>#N/A</v>
      </c>
    </row>
    <row r="229" spans="2:25">
      <c r="B229" s="7"/>
      <c r="C229"/>
      <c r="E229"/>
      <c r="F229"/>
      <c r="L229" s="17">
        <f t="shared" si="42"/>
        <v>-69.75</v>
      </c>
      <c r="M229" s="16">
        <f t="shared" si="43"/>
        <v>3.5</v>
      </c>
      <c r="N229" s="4">
        <f t="shared" si="44"/>
        <v>0</v>
      </c>
      <c r="O229" s="4">
        <f t="shared" si="45"/>
        <v>0</v>
      </c>
      <c r="P229" s="4">
        <f t="shared" si="46"/>
        <v>0</v>
      </c>
      <c r="Q229" s="4" t="e">
        <f t="shared" si="47"/>
        <v>#N/A</v>
      </c>
      <c r="R229" s="4" t="e">
        <f t="shared" si="48"/>
        <v>#N/A</v>
      </c>
      <c r="S229" s="16">
        <f t="shared" si="49"/>
        <v>-65.75</v>
      </c>
      <c r="T229" s="16">
        <f t="shared" si="50"/>
        <v>-6.25</v>
      </c>
      <c r="U229" s="4">
        <f t="shared" si="51"/>
        <v>0</v>
      </c>
      <c r="V229" s="4">
        <f t="shared" si="52"/>
        <v>0</v>
      </c>
      <c r="W229" s="4">
        <f t="shared" si="53"/>
        <v>0</v>
      </c>
      <c r="X229" s="4" t="e">
        <f t="shared" si="54"/>
        <v>#N/A</v>
      </c>
      <c r="Y229" s="4" t="e">
        <f t="shared" si="55"/>
        <v>#N/A</v>
      </c>
    </row>
    <row r="230" spans="2:25">
      <c r="B230" s="7"/>
      <c r="C230"/>
      <c r="E230"/>
      <c r="F230"/>
      <c r="L230" s="17">
        <f t="shared" si="42"/>
        <v>-69.75</v>
      </c>
      <c r="M230" s="16">
        <f t="shared" si="43"/>
        <v>3.5</v>
      </c>
      <c r="N230" s="4">
        <f t="shared" si="44"/>
        <v>0</v>
      </c>
      <c r="O230" s="4">
        <f t="shared" si="45"/>
        <v>0</v>
      </c>
      <c r="P230" s="4">
        <f t="shared" si="46"/>
        <v>0</v>
      </c>
      <c r="Q230" s="4" t="e">
        <f t="shared" si="47"/>
        <v>#N/A</v>
      </c>
      <c r="R230" s="4" t="e">
        <f t="shared" si="48"/>
        <v>#N/A</v>
      </c>
      <c r="S230" s="16">
        <f t="shared" si="49"/>
        <v>-65.75</v>
      </c>
      <c r="T230" s="16">
        <f t="shared" si="50"/>
        <v>-6.25</v>
      </c>
      <c r="U230" s="4">
        <f t="shared" si="51"/>
        <v>0</v>
      </c>
      <c r="V230" s="4">
        <f t="shared" si="52"/>
        <v>0</v>
      </c>
      <c r="W230" s="4">
        <f t="shared" si="53"/>
        <v>0</v>
      </c>
      <c r="X230" s="4" t="e">
        <f t="shared" si="54"/>
        <v>#N/A</v>
      </c>
      <c r="Y230" s="4" t="e">
        <f t="shared" si="55"/>
        <v>#N/A</v>
      </c>
    </row>
    <row r="231" spans="2:25">
      <c r="B231" s="7"/>
      <c r="C231"/>
      <c r="E231"/>
      <c r="F231"/>
      <c r="L231" s="17">
        <f t="shared" si="42"/>
        <v>-69.75</v>
      </c>
      <c r="M231" s="16">
        <f t="shared" si="43"/>
        <v>3.5</v>
      </c>
      <c r="N231" s="4">
        <f t="shared" si="44"/>
        <v>0</v>
      </c>
      <c r="O231" s="4">
        <f t="shared" si="45"/>
        <v>0</v>
      </c>
      <c r="P231" s="4">
        <f t="shared" si="46"/>
        <v>0</v>
      </c>
      <c r="Q231" s="4" t="e">
        <f t="shared" si="47"/>
        <v>#N/A</v>
      </c>
      <c r="R231" s="4" t="e">
        <f t="shared" si="48"/>
        <v>#N/A</v>
      </c>
      <c r="S231" s="16">
        <f t="shared" si="49"/>
        <v>-65.75</v>
      </c>
      <c r="T231" s="16">
        <f t="shared" si="50"/>
        <v>-6.25</v>
      </c>
      <c r="U231" s="4">
        <f t="shared" si="51"/>
        <v>0</v>
      </c>
      <c r="V231" s="4">
        <f t="shared" si="52"/>
        <v>0</v>
      </c>
      <c r="W231" s="4">
        <f t="shared" si="53"/>
        <v>0</v>
      </c>
      <c r="X231" s="4" t="e">
        <f t="shared" si="54"/>
        <v>#N/A</v>
      </c>
      <c r="Y231" s="4" t="e">
        <f t="shared" si="55"/>
        <v>#N/A</v>
      </c>
    </row>
    <row r="232" spans="2:25">
      <c r="B232" s="7"/>
      <c r="C232"/>
      <c r="E232"/>
      <c r="F232"/>
      <c r="L232" s="17">
        <f t="shared" si="42"/>
        <v>-69.75</v>
      </c>
      <c r="M232" s="16">
        <f t="shared" si="43"/>
        <v>3.5</v>
      </c>
      <c r="N232" s="4">
        <f t="shared" si="44"/>
        <v>0</v>
      </c>
      <c r="O232" s="4">
        <f t="shared" si="45"/>
        <v>0</v>
      </c>
      <c r="P232" s="4">
        <f t="shared" si="46"/>
        <v>0</v>
      </c>
      <c r="Q232" s="4" t="e">
        <f t="shared" si="47"/>
        <v>#N/A</v>
      </c>
      <c r="R232" s="4" t="e">
        <f t="shared" si="48"/>
        <v>#N/A</v>
      </c>
      <c r="S232" s="16">
        <f t="shared" si="49"/>
        <v>-65.75</v>
      </c>
      <c r="T232" s="16">
        <f t="shared" si="50"/>
        <v>-6.25</v>
      </c>
      <c r="U232" s="4">
        <f t="shared" si="51"/>
        <v>0</v>
      </c>
      <c r="V232" s="4">
        <f t="shared" si="52"/>
        <v>0</v>
      </c>
      <c r="W232" s="4">
        <f t="shared" si="53"/>
        <v>0</v>
      </c>
      <c r="X232" s="4" t="e">
        <f t="shared" si="54"/>
        <v>#N/A</v>
      </c>
      <c r="Y232" s="4" t="e">
        <f t="shared" si="55"/>
        <v>#N/A</v>
      </c>
    </row>
    <row r="233" spans="2:25">
      <c r="B233" s="7"/>
      <c r="C233"/>
      <c r="E233"/>
      <c r="F233"/>
      <c r="L233" s="17">
        <f t="shared" si="42"/>
        <v>-69.75</v>
      </c>
      <c r="M233" s="16">
        <f t="shared" si="43"/>
        <v>3.5</v>
      </c>
      <c r="N233" s="4">
        <f t="shared" si="44"/>
        <v>0</v>
      </c>
      <c r="O233" s="4">
        <f t="shared" si="45"/>
        <v>0</v>
      </c>
      <c r="P233" s="4">
        <f t="shared" si="46"/>
        <v>0</v>
      </c>
      <c r="Q233" s="4" t="e">
        <f t="shared" si="47"/>
        <v>#N/A</v>
      </c>
      <c r="R233" s="4" t="e">
        <f t="shared" si="48"/>
        <v>#N/A</v>
      </c>
      <c r="S233" s="16">
        <f t="shared" si="49"/>
        <v>-65.75</v>
      </c>
      <c r="T233" s="16">
        <f t="shared" si="50"/>
        <v>-6.25</v>
      </c>
      <c r="U233" s="4">
        <f t="shared" si="51"/>
        <v>0</v>
      </c>
      <c r="V233" s="4">
        <f t="shared" si="52"/>
        <v>0</v>
      </c>
      <c r="W233" s="4">
        <f t="shared" si="53"/>
        <v>0</v>
      </c>
      <c r="X233" s="4" t="e">
        <f t="shared" si="54"/>
        <v>#N/A</v>
      </c>
      <c r="Y233" s="4" t="e">
        <f t="shared" si="55"/>
        <v>#N/A</v>
      </c>
    </row>
    <row r="234" spans="2:25">
      <c r="B234" s="7"/>
      <c r="C234"/>
      <c r="E234"/>
      <c r="F234"/>
      <c r="L234" s="17">
        <f t="shared" si="42"/>
        <v>-69.75</v>
      </c>
      <c r="M234" s="16">
        <f t="shared" si="43"/>
        <v>3.5</v>
      </c>
      <c r="N234" s="4">
        <f t="shared" si="44"/>
        <v>0</v>
      </c>
      <c r="O234" s="4">
        <f t="shared" si="45"/>
        <v>0</v>
      </c>
      <c r="P234" s="4">
        <f t="shared" si="46"/>
        <v>0</v>
      </c>
      <c r="Q234" s="4" t="e">
        <f t="shared" si="47"/>
        <v>#N/A</v>
      </c>
      <c r="R234" s="4" t="e">
        <f t="shared" si="48"/>
        <v>#N/A</v>
      </c>
      <c r="S234" s="16">
        <f t="shared" si="49"/>
        <v>-65.75</v>
      </c>
      <c r="T234" s="16">
        <f t="shared" si="50"/>
        <v>-6.25</v>
      </c>
      <c r="U234" s="4">
        <f t="shared" si="51"/>
        <v>0</v>
      </c>
      <c r="V234" s="4">
        <f t="shared" si="52"/>
        <v>0</v>
      </c>
      <c r="W234" s="4">
        <f t="shared" si="53"/>
        <v>0</v>
      </c>
      <c r="X234" s="4" t="e">
        <f t="shared" si="54"/>
        <v>#N/A</v>
      </c>
      <c r="Y234" s="4" t="e">
        <f t="shared" si="55"/>
        <v>#N/A</v>
      </c>
    </row>
    <row r="235" spans="2:25">
      <c r="B235" s="7"/>
      <c r="C235"/>
      <c r="E235"/>
      <c r="F235"/>
      <c r="L235" s="17">
        <f t="shared" si="42"/>
        <v>-69.75</v>
      </c>
      <c r="M235" s="16">
        <f t="shared" si="43"/>
        <v>3.5</v>
      </c>
      <c r="N235" s="4">
        <f t="shared" si="44"/>
        <v>0</v>
      </c>
      <c r="O235" s="4">
        <f t="shared" si="45"/>
        <v>0</v>
      </c>
      <c r="P235" s="4">
        <f t="shared" si="46"/>
        <v>0</v>
      </c>
      <c r="Q235" s="4" t="e">
        <f t="shared" si="47"/>
        <v>#N/A</v>
      </c>
      <c r="R235" s="4" t="e">
        <f t="shared" si="48"/>
        <v>#N/A</v>
      </c>
      <c r="S235" s="16">
        <f t="shared" si="49"/>
        <v>-65.75</v>
      </c>
      <c r="T235" s="16">
        <f t="shared" si="50"/>
        <v>-6.25</v>
      </c>
      <c r="U235" s="4">
        <f t="shared" si="51"/>
        <v>0</v>
      </c>
      <c r="V235" s="4">
        <f t="shared" si="52"/>
        <v>0</v>
      </c>
      <c r="W235" s="4">
        <f t="shared" si="53"/>
        <v>0</v>
      </c>
      <c r="X235" s="4" t="e">
        <f t="shared" si="54"/>
        <v>#N/A</v>
      </c>
      <c r="Y235" s="4" t="e">
        <f t="shared" si="55"/>
        <v>#N/A</v>
      </c>
    </row>
    <row r="236" spans="2:25">
      <c r="B236" s="7"/>
      <c r="C236"/>
      <c r="E236"/>
      <c r="F236"/>
      <c r="L236" s="17">
        <f t="shared" si="42"/>
        <v>-69.75</v>
      </c>
      <c r="M236" s="16">
        <f t="shared" si="43"/>
        <v>3.5</v>
      </c>
      <c r="N236" s="4">
        <f t="shared" si="44"/>
        <v>0</v>
      </c>
      <c r="O236" s="4">
        <f t="shared" si="45"/>
        <v>0</v>
      </c>
      <c r="P236" s="4">
        <f t="shared" si="46"/>
        <v>0</v>
      </c>
      <c r="Q236" s="4" t="e">
        <f t="shared" si="47"/>
        <v>#N/A</v>
      </c>
      <c r="R236" s="4" t="e">
        <f t="shared" si="48"/>
        <v>#N/A</v>
      </c>
      <c r="S236" s="16">
        <f t="shared" si="49"/>
        <v>-65.75</v>
      </c>
      <c r="T236" s="16">
        <f t="shared" si="50"/>
        <v>-6.25</v>
      </c>
      <c r="U236" s="4">
        <f t="shared" si="51"/>
        <v>0</v>
      </c>
      <c r="V236" s="4">
        <f t="shared" si="52"/>
        <v>0</v>
      </c>
      <c r="W236" s="4">
        <f t="shared" si="53"/>
        <v>0</v>
      </c>
      <c r="X236" s="4" t="e">
        <f t="shared" si="54"/>
        <v>#N/A</v>
      </c>
      <c r="Y236" s="4" t="e">
        <f t="shared" si="55"/>
        <v>#N/A</v>
      </c>
    </row>
    <row r="237" spans="2:25">
      <c r="B237" s="7"/>
      <c r="C237"/>
      <c r="E237"/>
      <c r="F237"/>
      <c r="L237" s="17">
        <f t="shared" si="42"/>
        <v>-69.75</v>
      </c>
      <c r="M237" s="16">
        <f t="shared" si="43"/>
        <v>3.5</v>
      </c>
      <c r="N237" s="4">
        <f t="shared" si="44"/>
        <v>0</v>
      </c>
      <c r="O237" s="4">
        <f t="shared" si="45"/>
        <v>0</v>
      </c>
      <c r="P237" s="4">
        <f t="shared" si="46"/>
        <v>0</v>
      </c>
      <c r="Q237" s="4" t="e">
        <f t="shared" si="47"/>
        <v>#N/A</v>
      </c>
      <c r="R237" s="4" t="e">
        <f t="shared" si="48"/>
        <v>#N/A</v>
      </c>
      <c r="S237" s="16">
        <f t="shared" si="49"/>
        <v>-65.75</v>
      </c>
      <c r="T237" s="16">
        <f t="shared" si="50"/>
        <v>-6.25</v>
      </c>
      <c r="U237" s="4">
        <f t="shared" si="51"/>
        <v>0</v>
      </c>
      <c r="V237" s="4">
        <f t="shared" si="52"/>
        <v>0</v>
      </c>
      <c r="W237" s="4">
        <f t="shared" si="53"/>
        <v>0</v>
      </c>
      <c r="X237" s="4" t="e">
        <f t="shared" si="54"/>
        <v>#N/A</v>
      </c>
      <c r="Y237" s="4" t="e">
        <f t="shared" si="55"/>
        <v>#N/A</v>
      </c>
    </row>
    <row r="238" spans="2:25">
      <c r="B238" s="7"/>
      <c r="C238"/>
      <c r="E238"/>
      <c r="F238"/>
      <c r="L238" s="17">
        <f t="shared" si="42"/>
        <v>-69.75</v>
      </c>
      <c r="M238" s="16">
        <f t="shared" si="43"/>
        <v>3.5</v>
      </c>
      <c r="N238" s="4">
        <f t="shared" si="44"/>
        <v>0</v>
      </c>
      <c r="O238" s="4">
        <f t="shared" si="45"/>
        <v>0</v>
      </c>
      <c r="P238" s="4">
        <f t="shared" si="46"/>
        <v>0</v>
      </c>
      <c r="Q238" s="4" t="e">
        <f t="shared" si="47"/>
        <v>#N/A</v>
      </c>
      <c r="R238" s="4" t="e">
        <f t="shared" si="48"/>
        <v>#N/A</v>
      </c>
      <c r="S238" s="16">
        <f t="shared" si="49"/>
        <v>-65.75</v>
      </c>
      <c r="T238" s="16">
        <f t="shared" si="50"/>
        <v>-6.25</v>
      </c>
      <c r="U238" s="4">
        <f t="shared" si="51"/>
        <v>0</v>
      </c>
      <c r="V238" s="4">
        <f t="shared" si="52"/>
        <v>0</v>
      </c>
      <c r="W238" s="4">
        <f t="shared" si="53"/>
        <v>0</v>
      </c>
      <c r="X238" s="4" t="e">
        <f t="shared" si="54"/>
        <v>#N/A</v>
      </c>
      <c r="Y238" s="4" t="e">
        <f t="shared" si="55"/>
        <v>#N/A</v>
      </c>
    </row>
    <row r="239" spans="2:25">
      <c r="B239" s="7"/>
      <c r="C239"/>
      <c r="E239"/>
      <c r="F239"/>
      <c r="L239" s="17">
        <f t="shared" si="42"/>
        <v>-69.75</v>
      </c>
      <c r="M239" s="16">
        <f t="shared" si="43"/>
        <v>3.5</v>
      </c>
      <c r="N239" s="4">
        <f t="shared" si="44"/>
        <v>0</v>
      </c>
      <c r="O239" s="4">
        <f t="shared" si="45"/>
        <v>0</v>
      </c>
      <c r="P239" s="4">
        <f t="shared" si="46"/>
        <v>0</v>
      </c>
      <c r="Q239" s="4" t="e">
        <f t="shared" si="47"/>
        <v>#N/A</v>
      </c>
      <c r="R239" s="4" t="e">
        <f t="shared" si="48"/>
        <v>#N/A</v>
      </c>
      <c r="S239" s="16">
        <f t="shared" si="49"/>
        <v>-65.75</v>
      </c>
      <c r="T239" s="16">
        <f t="shared" si="50"/>
        <v>-6.25</v>
      </c>
      <c r="U239" s="4">
        <f t="shared" si="51"/>
        <v>0</v>
      </c>
      <c r="V239" s="4">
        <f t="shared" si="52"/>
        <v>0</v>
      </c>
      <c r="W239" s="4">
        <f t="shared" si="53"/>
        <v>0</v>
      </c>
      <c r="X239" s="4" t="e">
        <f t="shared" si="54"/>
        <v>#N/A</v>
      </c>
      <c r="Y239" s="4" t="e">
        <f t="shared" si="55"/>
        <v>#N/A</v>
      </c>
    </row>
    <row r="240" spans="2:25">
      <c r="B240" s="7"/>
      <c r="C240"/>
      <c r="E240"/>
      <c r="F240"/>
      <c r="L240" s="17">
        <f t="shared" si="42"/>
        <v>-69.75</v>
      </c>
      <c r="M240" s="16">
        <f t="shared" si="43"/>
        <v>3.5</v>
      </c>
      <c r="N240" s="4">
        <f t="shared" si="44"/>
        <v>0</v>
      </c>
      <c r="O240" s="4">
        <f t="shared" si="45"/>
        <v>0</v>
      </c>
      <c r="P240" s="4">
        <f t="shared" si="46"/>
        <v>0</v>
      </c>
      <c r="Q240" s="4" t="e">
        <f t="shared" si="47"/>
        <v>#N/A</v>
      </c>
      <c r="R240" s="4" t="e">
        <f t="shared" si="48"/>
        <v>#N/A</v>
      </c>
      <c r="S240" s="16">
        <f t="shared" si="49"/>
        <v>-65.75</v>
      </c>
      <c r="T240" s="16">
        <f t="shared" si="50"/>
        <v>-6.25</v>
      </c>
      <c r="U240" s="4">
        <f t="shared" si="51"/>
        <v>0</v>
      </c>
      <c r="V240" s="4">
        <f t="shared" si="52"/>
        <v>0</v>
      </c>
      <c r="W240" s="4">
        <f t="shared" si="53"/>
        <v>0</v>
      </c>
      <c r="X240" s="4" t="e">
        <f t="shared" si="54"/>
        <v>#N/A</v>
      </c>
      <c r="Y240" s="4" t="e">
        <f t="shared" si="55"/>
        <v>#N/A</v>
      </c>
    </row>
    <row r="241" spans="2:25">
      <c r="B241" s="7"/>
      <c r="C241"/>
      <c r="E241"/>
      <c r="F241"/>
      <c r="L241" s="17">
        <f t="shared" si="42"/>
        <v>-69.75</v>
      </c>
      <c r="M241" s="16">
        <f t="shared" si="43"/>
        <v>3.5</v>
      </c>
      <c r="N241" s="4">
        <f t="shared" si="44"/>
        <v>0</v>
      </c>
      <c r="O241" s="4">
        <f t="shared" si="45"/>
        <v>0</v>
      </c>
      <c r="P241" s="4">
        <f t="shared" si="46"/>
        <v>0</v>
      </c>
      <c r="Q241" s="4" t="e">
        <f t="shared" si="47"/>
        <v>#N/A</v>
      </c>
      <c r="R241" s="4" t="e">
        <f t="shared" si="48"/>
        <v>#N/A</v>
      </c>
      <c r="S241" s="16">
        <f t="shared" si="49"/>
        <v>-65.75</v>
      </c>
      <c r="T241" s="16">
        <f t="shared" si="50"/>
        <v>-6.25</v>
      </c>
      <c r="U241" s="4">
        <f t="shared" si="51"/>
        <v>0</v>
      </c>
      <c r="V241" s="4">
        <f t="shared" si="52"/>
        <v>0</v>
      </c>
      <c r="W241" s="4">
        <f t="shared" si="53"/>
        <v>0</v>
      </c>
      <c r="X241" s="4" t="e">
        <f t="shared" si="54"/>
        <v>#N/A</v>
      </c>
      <c r="Y241" s="4" t="e">
        <f t="shared" si="55"/>
        <v>#N/A</v>
      </c>
    </row>
    <row r="242" spans="2:25">
      <c r="B242" s="7"/>
      <c r="C242"/>
      <c r="E242"/>
      <c r="F242"/>
      <c r="L242" s="17">
        <f t="shared" si="42"/>
        <v>-69.75</v>
      </c>
      <c r="M242" s="16">
        <f t="shared" si="43"/>
        <v>3.5</v>
      </c>
      <c r="N242" s="4">
        <f t="shared" si="44"/>
        <v>0</v>
      </c>
      <c r="O242" s="4">
        <f t="shared" si="45"/>
        <v>0</v>
      </c>
      <c r="P242" s="4">
        <f t="shared" si="46"/>
        <v>0</v>
      </c>
      <c r="Q242" s="4" t="e">
        <f t="shared" si="47"/>
        <v>#N/A</v>
      </c>
      <c r="R242" s="4" t="e">
        <f t="shared" si="48"/>
        <v>#N/A</v>
      </c>
      <c r="S242" s="16">
        <f t="shared" si="49"/>
        <v>-65.75</v>
      </c>
      <c r="T242" s="16">
        <f t="shared" si="50"/>
        <v>-6.25</v>
      </c>
      <c r="U242" s="4">
        <f t="shared" si="51"/>
        <v>0</v>
      </c>
      <c r="V242" s="4">
        <f t="shared" si="52"/>
        <v>0</v>
      </c>
      <c r="W242" s="4">
        <f t="shared" si="53"/>
        <v>0</v>
      </c>
      <c r="X242" s="4" t="e">
        <f t="shared" si="54"/>
        <v>#N/A</v>
      </c>
      <c r="Y242" s="4" t="e">
        <f t="shared" si="55"/>
        <v>#N/A</v>
      </c>
    </row>
    <row r="243" spans="2:25">
      <c r="B243" s="7"/>
      <c r="C243"/>
      <c r="E243"/>
      <c r="F243"/>
      <c r="L243" s="17">
        <f t="shared" si="42"/>
        <v>-69.75</v>
      </c>
      <c r="M243" s="16">
        <f t="shared" si="43"/>
        <v>3.5</v>
      </c>
      <c r="N243" s="4">
        <f t="shared" si="44"/>
        <v>0</v>
      </c>
      <c r="O243" s="4">
        <f t="shared" si="45"/>
        <v>0</v>
      </c>
      <c r="P243" s="4">
        <f t="shared" si="46"/>
        <v>0</v>
      </c>
      <c r="Q243" s="4" t="e">
        <f t="shared" si="47"/>
        <v>#N/A</v>
      </c>
      <c r="R243" s="4" t="e">
        <f t="shared" si="48"/>
        <v>#N/A</v>
      </c>
      <c r="S243" s="16">
        <f t="shared" si="49"/>
        <v>-65.75</v>
      </c>
      <c r="T243" s="16">
        <f t="shared" si="50"/>
        <v>-6.25</v>
      </c>
      <c r="U243" s="4">
        <f t="shared" si="51"/>
        <v>0</v>
      </c>
      <c r="V243" s="4">
        <f t="shared" si="52"/>
        <v>0</v>
      </c>
      <c r="W243" s="4">
        <f t="shared" si="53"/>
        <v>0</v>
      </c>
      <c r="X243" s="4" t="e">
        <f t="shared" si="54"/>
        <v>#N/A</v>
      </c>
      <c r="Y243" s="4" t="e">
        <f t="shared" si="55"/>
        <v>#N/A</v>
      </c>
    </row>
    <row r="244" spans="2:25">
      <c r="B244" s="7"/>
      <c r="C244"/>
      <c r="E244"/>
      <c r="F244"/>
      <c r="L244" s="17">
        <f t="shared" si="42"/>
        <v>-69.75</v>
      </c>
      <c r="M244" s="16">
        <f t="shared" si="43"/>
        <v>3.5</v>
      </c>
      <c r="N244" s="4">
        <f t="shared" si="44"/>
        <v>0</v>
      </c>
      <c r="O244" s="4">
        <f t="shared" si="45"/>
        <v>0</v>
      </c>
      <c r="P244" s="4">
        <f t="shared" si="46"/>
        <v>0</v>
      </c>
      <c r="Q244" s="4" t="e">
        <f t="shared" si="47"/>
        <v>#N/A</v>
      </c>
      <c r="R244" s="4" t="e">
        <f t="shared" si="48"/>
        <v>#N/A</v>
      </c>
      <c r="S244" s="16">
        <f t="shared" si="49"/>
        <v>-65.75</v>
      </c>
      <c r="T244" s="16">
        <f t="shared" si="50"/>
        <v>-6.25</v>
      </c>
      <c r="U244" s="4">
        <f t="shared" si="51"/>
        <v>0</v>
      </c>
      <c r="V244" s="4">
        <f t="shared" si="52"/>
        <v>0</v>
      </c>
      <c r="W244" s="4">
        <f t="shared" si="53"/>
        <v>0</v>
      </c>
      <c r="X244" s="4" t="e">
        <f t="shared" si="54"/>
        <v>#N/A</v>
      </c>
      <c r="Y244" s="4" t="e">
        <f t="shared" si="55"/>
        <v>#N/A</v>
      </c>
    </row>
    <row r="245" spans="2:25">
      <c r="B245" s="7"/>
      <c r="C245"/>
      <c r="E245"/>
      <c r="F245"/>
      <c r="L245" s="17">
        <f t="shared" si="42"/>
        <v>-69.75</v>
      </c>
      <c r="M245" s="16">
        <f t="shared" si="43"/>
        <v>3.5</v>
      </c>
      <c r="N245" s="4">
        <f t="shared" si="44"/>
        <v>0</v>
      </c>
      <c r="O245" s="4">
        <f t="shared" si="45"/>
        <v>0</v>
      </c>
      <c r="P245" s="4">
        <f t="shared" si="46"/>
        <v>0</v>
      </c>
      <c r="Q245" s="4" t="e">
        <f t="shared" si="47"/>
        <v>#N/A</v>
      </c>
      <c r="R245" s="4" t="e">
        <f t="shared" si="48"/>
        <v>#N/A</v>
      </c>
      <c r="S245" s="16">
        <f t="shared" si="49"/>
        <v>-65.75</v>
      </c>
      <c r="T245" s="16">
        <f t="shared" si="50"/>
        <v>-6.25</v>
      </c>
      <c r="U245" s="4">
        <f t="shared" si="51"/>
        <v>0</v>
      </c>
      <c r="V245" s="4">
        <f t="shared" si="52"/>
        <v>0</v>
      </c>
      <c r="W245" s="4">
        <f t="shared" si="53"/>
        <v>0</v>
      </c>
      <c r="X245" s="4" t="e">
        <f t="shared" si="54"/>
        <v>#N/A</v>
      </c>
      <c r="Y245" s="4" t="e">
        <f t="shared" si="55"/>
        <v>#N/A</v>
      </c>
    </row>
    <row r="246" spans="2:25">
      <c r="B246" s="7"/>
      <c r="C246"/>
      <c r="E246"/>
      <c r="F246"/>
      <c r="L246" s="17">
        <f t="shared" si="42"/>
        <v>-69.75</v>
      </c>
      <c r="M246" s="16">
        <f t="shared" si="43"/>
        <v>3.5</v>
      </c>
      <c r="N246" s="4">
        <f t="shared" si="44"/>
        <v>0</v>
      </c>
      <c r="O246" s="4">
        <f t="shared" si="45"/>
        <v>0</v>
      </c>
      <c r="P246" s="4">
        <f t="shared" si="46"/>
        <v>0</v>
      </c>
      <c r="Q246" s="4" t="e">
        <f t="shared" si="47"/>
        <v>#N/A</v>
      </c>
      <c r="R246" s="4" t="e">
        <f t="shared" si="48"/>
        <v>#N/A</v>
      </c>
      <c r="S246" s="16">
        <f t="shared" si="49"/>
        <v>-65.75</v>
      </c>
      <c r="T246" s="16">
        <f t="shared" si="50"/>
        <v>-6.25</v>
      </c>
      <c r="U246" s="4">
        <f t="shared" si="51"/>
        <v>0</v>
      </c>
      <c r="V246" s="4">
        <f t="shared" si="52"/>
        <v>0</v>
      </c>
      <c r="W246" s="4">
        <f t="shared" si="53"/>
        <v>0</v>
      </c>
      <c r="X246" s="4" t="e">
        <f t="shared" si="54"/>
        <v>#N/A</v>
      </c>
      <c r="Y246" s="4" t="e">
        <f t="shared" si="55"/>
        <v>#N/A</v>
      </c>
    </row>
    <row r="247" spans="2:25">
      <c r="B247" s="7"/>
      <c r="C247"/>
      <c r="E247"/>
      <c r="F247"/>
      <c r="L247" s="17">
        <f t="shared" si="42"/>
        <v>-69.75</v>
      </c>
      <c r="M247" s="16">
        <f t="shared" si="43"/>
        <v>3.5</v>
      </c>
      <c r="N247" s="4">
        <f t="shared" si="44"/>
        <v>0</v>
      </c>
      <c r="O247" s="4">
        <f t="shared" si="45"/>
        <v>0</v>
      </c>
      <c r="P247" s="4">
        <f t="shared" si="46"/>
        <v>0</v>
      </c>
      <c r="Q247" s="4" t="e">
        <f t="shared" si="47"/>
        <v>#N/A</v>
      </c>
      <c r="R247" s="4" t="e">
        <f t="shared" si="48"/>
        <v>#N/A</v>
      </c>
      <c r="S247" s="16">
        <f t="shared" si="49"/>
        <v>-65.75</v>
      </c>
      <c r="T247" s="16">
        <f t="shared" si="50"/>
        <v>-6.25</v>
      </c>
      <c r="U247" s="4">
        <f t="shared" si="51"/>
        <v>0</v>
      </c>
      <c r="V247" s="4">
        <f t="shared" si="52"/>
        <v>0</v>
      </c>
      <c r="W247" s="4">
        <f t="shared" si="53"/>
        <v>0</v>
      </c>
      <c r="X247" s="4" t="e">
        <f t="shared" si="54"/>
        <v>#N/A</v>
      </c>
      <c r="Y247" s="4" t="e">
        <f t="shared" si="55"/>
        <v>#N/A</v>
      </c>
    </row>
    <row r="248" spans="2:25">
      <c r="B248" s="9"/>
      <c r="C248" s="9"/>
      <c r="E248"/>
      <c r="F248"/>
      <c r="L248" s="17">
        <f t="shared" si="42"/>
        <v>-69.75</v>
      </c>
      <c r="M248" s="16">
        <f t="shared" si="43"/>
        <v>3.5</v>
      </c>
      <c r="N248" s="4">
        <f t="shared" si="44"/>
        <v>0</v>
      </c>
      <c r="O248" s="4">
        <f t="shared" si="45"/>
        <v>0</v>
      </c>
      <c r="P248" s="4">
        <f t="shared" si="46"/>
        <v>0</v>
      </c>
      <c r="Q248" s="4" t="e">
        <f t="shared" si="47"/>
        <v>#N/A</v>
      </c>
      <c r="R248" s="4" t="e">
        <f t="shared" si="48"/>
        <v>#N/A</v>
      </c>
      <c r="S248" s="16">
        <f t="shared" si="49"/>
        <v>-65.75</v>
      </c>
      <c r="T248" s="16">
        <f t="shared" si="50"/>
        <v>-6.25</v>
      </c>
      <c r="U248" s="4">
        <f t="shared" si="51"/>
        <v>0</v>
      </c>
      <c r="V248" s="4">
        <f t="shared" si="52"/>
        <v>0</v>
      </c>
      <c r="W248" s="4">
        <f t="shared" si="53"/>
        <v>0</v>
      </c>
      <c r="X248" s="4" t="e">
        <f t="shared" si="54"/>
        <v>#N/A</v>
      </c>
      <c r="Y248" s="4" t="e">
        <f t="shared" si="55"/>
        <v>#N/A</v>
      </c>
    </row>
    <row r="249" spans="2:25">
      <c r="B249" s="9"/>
      <c r="C249" s="9"/>
      <c r="E249"/>
      <c r="F249"/>
      <c r="L249" s="17">
        <f t="shared" si="42"/>
        <v>-69.75</v>
      </c>
      <c r="M249" s="16">
        <f t="shared" si="43"/>
        <v>3.5</v>
      </c>
      <c r="N249" s="4">
        <f t="shared" si="44"/>
        <v>0</v>
      </c>
      <c r="O249" s="4">
        <f t="shared" si="45"/>
        <v>0</v>
      </c>
      <c r="P249" s="4">
        <f t="shared" si="46"/>
        <v>0</v>
      </c>
      <c r="Q249" s="4" t="e">
        <f t="shared" si="47"/>
        <v>#N/A</v>
      </c>
      <c r="R249" s="4" t="e">
        <f t="shared" si="48"/>
        <v>#N/A</v>
      </c>
      <c r="S249" s="16">
        <f t="shared" si="49"/>
        <v>-65.75</v>
      </c>
      <c r="T249" s="16">
        <f t="shared" si="50"/>
        <v>-6.25</v>
      </c>
      <c r="U249" s="4">
        <f t="shared" si="51"/>
        <v>0</v>
      </c>
      <c r="V249" s="4">
        <f t="shared" si="52"/>
        <v>0</v>
      </c>
      <c r="W249" s="4">
        <f t="shared" si="53"/>
        <v>0</v>
      </c>
      <c r="X249" s="4" t="e">
        <f t="shared" si="54"/>
        <v>#N/A</v>
      </c>
      <c r="Y249" s="4" t="e">
        <f t="shared" si="55"/>
        <v>#N/A</v>
      </c>
    </row>
    <row r="250" spans="2:25">
      <c r="B250" s="9"/>
      <c r="C250" s="9"/>
      <c r="L250" s="17">
        <f t="shared" si="42"/>
        <v>-69.75</v>
      </c>
      <c r="M250" s="16">
        <f t="shared" si="43"/>
        <v>3.5</v>
      </c>
      <c r="N250" s="4">
        <f t="shared" si="44"/>
        <v>0</v>
      </c>
      <c r="O250" s="4">
        <f t="shared" si="45"/>
        <v>0</v>
      </c>
      <c r="P250" s="4">
        <f t="shared" si="46"/>
        <v>0</v>
      </c>
      <c r="Q250" s="4" t="e">
        <f t="shared" si="47"/>
        <v>#N/A</v>
      </c>
      <c r="R250" s="4" t="e">
        <f t="shared" si="48"/>
        <v>#N/A</v>
      </c>
      <c r="S250" s="16">
        <f t="shared" si="49"/>
        <v>-65.75</v>
      </c>
      <c r="T250" s="16">
        <f t="shared" si="50"/>
        <v>-6.25</v>
      </c>
      <c r="U250" s="4">
        <f t="shared" si="51"/>
        <v>0</v>
      </c>
      <c r="V250" s="4">
        <f t="shared" si="52"/>
        <v>0</v>
      </c>
      <c r="W250" s="4">
        <f t="shared" si="53"/>
        <v>0</v>
      </c>
      <c r="X250" s="4" t="e">
        <f t="shared" si="54"/>
        <v>#N/A</v>
      </c>
      <c r="Y250" s="4" t="e">
        <f t="shared" si="55"/>
        <v>#N/A</v>
      </c>
    </row>
    <row r="251" spans="2:25">
      <c r="B251" s="9"/>
      <c r="C251" s="9"/>
      <c r="L251" s="17">
        <f t="shared" si="42"/>
        <v>-69.75</v>
      </c>
      <c r="M251" s="16">
        <f t="shared" si="43"/>
        <v>3.5</v>
      </c>
      <c r="N251" s="4">
        <f t="shared" si="44"/>
        <v>0</v>
      </c>
      <c r="O251" s="4">
        <f t="shared" si="45"/>
        <v>0</v>
      </c>
      <c r="P251" s="4">
        <f t="shared" si="46"/>
        <v>0</v>
      </c>
      <c r="Q251" s="4" t="e">
        <f t="shared" si="47"/>
        <v>#N/A</v>
      </c>
      <c r="R251" s="4" t="e">
        <f t="shared" si="48"/>
        <v>#N/A</v>
      </c>
      <c r="S251" s="16">
        <f t="shared" si="49"/>
        <v>-65.75</v>
      </c>
      <c r="T251" s="16">
        <f t="shared" si="50"/>
        <v>-6.25</v>
      </c>
      <c r="U251" s="4">
        <f t="shared" si="51"/>
        <v>0</v>
      </c>
      <c r="V251" s="4">
        <f t="shared" si="52"/>
        <v>0</v>
      </c>
      <c r="W251" s="4">
        <f t="shared" si="53"/>
        <v>0</v>
      </c>
      <c r="X251" s="4" t="e">
        <f t="shared" si="54"/>
        <v>#N/A</v>
      </c>
      <c r="Y251" s="4" t="e">
        <f t="shared" si="55"/>
        <v>#N/A</v>
      </c>
    </row>
    <row r="252" spans="2:25">
      <c r="B252" s="9"/>
      <c r="C252" s="9"/>
      <c r="L252" s="17">
        <f t="shared" si="42"/>
        <v>-69.75</v>
      </c>
      <c r="M252" s="16">
        <f t="shared" si="43"/>
        <v>3.5</v>
      </c>
      <c r="N252" s="4">
        <f t="shared" si="44"/>
        <v>0</v>
      </c>
      <c r="O252" s="4">
        <f t="shared" si="45"/>
        <v>0</v>
      </c>
      <c r="P252" s="4">
        <f t="shared" si="46"/>
        <v>0</v>
      </c>
      <c r="Q252" s="4" t="e">
        <f t="shared" si="47"/>
        <v>#N/A</v>
      </c>
      <c r="R252" s="4" t="e">
        <f t="shared" si="48"/>
        <v>#N/A</v>
      </c>
      <c r="S252" s="16">
        <f t="shared" si="49"/>
        <v>-65.75</v>
      </c>
      <c r="T252" s="16">
        <f t="shared" si="50"/>
        <v>-6.25</v>
      </c>
      <c r="U252" s="4">
        <f t="shared" si="51"/>
        <v>0</v>
      </c>
      <c r="V252" s="4">
        <f t="shared" si="52"/>
        <v>0</v>
      </c>
      <c r="W252" s="4">
        <f t="shared" si="53"/>
        <v>0</v>
      </c>
      <c r="X252" s="4" t="e">
        <f t="shared" si="54"/>
        <v>#N/A</v>
      </c>
      <c r="Y252" s="4" t="e">
        <f t="shared" si="55"/>
        <v>#N/A</v>
      </c>
    </row>
    <row r="253" spans="2:25">
      <c r="B253" s="9"/>
      <c r="C253" s="9"/>
    </row>
    <row r="254" spans="2:25">
      <c r="B254" s="9"/>
      <c r="C254" s="9"/>
    </row>
    <row r="255" spans="2:25">
      <c r="B255" s="9"/>
      <c r="C255" s="9"/>
    </row>
    <row r="256" spans="2:25">
      <c r="B256" s="9"/>
      <c r="C256" s="9"/>
    </row>
    <row r="257" spans="2:3">
      <c r="B257" s="9"/>
      <c r="C257" s="9"/>
    </row>
    <row r="258" spans="2:3">
      <c r="B258" s="9"/>
      <c r="C258" s="9"/>
    </row>
    <row r="259" spans="2:3">
      <c r="B259" s="9"/>
      <c r="C259" s="9"/>
    </row>
    <row r="260" spans="2:3">
      <c r="B260" s="9"/>
      <c r="C260" s="9"/>
    </row>
    <row r="261" spans="2:3">
      <c r="B261" s="9"/>
      <c r="C261" s="9"/>
    </row>
    <row r="262" spans="2:3">
      <c r="B262" s="9"/>
      <c r="C262" s="9"/>
    </row>
    <row r="263" spans="2:3">
      <c r="B263" s="9"/>
      <c r="C263" s="9"/>
    </row>
    <row r="264" spans="2:3">
      <c r="B264" s="9"/>
      <c r="C264" s="9"/>
    </row>
    <row r="265" spans="2:3">
      <c r="B265" s="9"/>
      <c r="C265" s="9"/>
    </row>
    <row r="266" spans="2:3">
      <c r="B266" s="9"/>
      <c r="C266" s="9"/>
    </row>
    <row r="267" spans="2:3">
      <c r="B267" s="9"/>
      <c r="C267" s="9"/>
    </row>
    <row r="268" spans="2:3">
      <c r="B268" s="9"/>
      <c r="C268" s="9"/>
    </row>
    <row r="269" spans="2:3">
      <c r="B269" s="9"/>
      <c r="C269" s="9"/>
    </row>
    <row r="270" spans="2:3">
      <c r="B270" s="9"/>
      <c r="C270" s="9"/>
    </row>
    <row r="271" spans="2:3">
      <c r="B271" s="9"/>
      <c r="C271" s="9"/>
    </row>
    <row r="272" spans="2:3">
      <c r="B272" s="9"/>
      <c r="C272" s="9"/>
    </row>
    <row r="273" spans="2:3">
      <c r="B273" s="9"/>
      <c r="C273" s="9"/>
    </row>
    <row r="274" spans="2:3">
      <c r="B274" s="9"/>
      <c r="C274" s="9"/>
    </row>
    <row r="275" spans="2:3">
      <c r="B275" s="9"/>
      <c r="C275" s="9"/>
    </row>
    <row r="276" spans="2:3">
      <c r="B276" s="9"/>
      <c r="C276" s="9"/>
    </row>
    <row r="277" spans="2:3">
      <c r="B277" s="9"/>
      <c r="C277" s="9"/>
    </row>
    <row r="278" spans="2:3">
      <c r="B278" s="9"/>
      <c r="C278" s="9"/>
    </row>
    <row r="279" spans="2:3">
      <c r="B279" s="9"/>
      <c r="C279" s="9"/>
    </row>
    <row r="280" spans="2:3">
      <c r="B280" s="9"/>
      <c r="C280" s="9"/>
    </row>
    <row r="281" spans="2:3">
      <c r="B281" s="9"/>
      <c r="C281" s="9"/>
    </row>
    <row r="282" spans="2:3">
      <c r="B282" s="9"/>
      <c r="C282" s="9"/>
    </row>
    <row r="283" spans="2:3">
      <c r="B283" s="9"/>
      <c r="C283" s="9"/>
    </row>
    <row r="284" spans="2:3">
      <c r="B284" s="9"/>
      <c r="C284" s="9"/>
    </row>
    <row r="285" spans="2:3">
      <c r="B285" s="9"/>
      <c r="C285" s="9"/>
    </row>
    <row r="286" spans="2:3">
      <c r="B286" s="9"/>
      <c r="C286" s="9"/>
    </row>
    <row r="287" spans="2:3">
      <c r="B287" s="9"/>
      <c r="C287" s="9"/>
    </row>
    <row r="288" spans="2:3">
      <c r="B288" s="9"/>
      <c r="C288" s="9"/>
    </row>
    <row r="289" spans="2:3">
      <c r="B289" s="9"/>
      <c r="C289" s="9"/>
    </row>
    <row r="290" spans="2:3">
      <c r="B290" s="9"/>
      <c r="C290" s="9"/>
    </row>
    <row r="291" spans="2:3">
      <c r="B291" s="9"/>
      <c r="C291" s="9"/>
    </row>
    <row r="292" spans="2:3">
      <c r="B292" s="9"/>
      <c r="C292" s="9"/>
    </row>
    <row r="293" spans="2:3">
      <c r="B293" s="9"/>
      <c r="C293" s="9"/>
    </row>
    <row r="294" spans="2:3">
      <c r="B294" s="9"/>
      <c r="C294" s="9"/>
    </row>
    <row r="295" spans="2:3">
      <c r="B295" s="9"/>
      <c r="C295" s="9"/>
    </row>
    <row r="296" spans="2:3">
      <c r="B296" s="9"/>
      <c r="C296" s="9"/>
    </row>
    <row r="297" spans="2:3">
      <c r="B297" s="9"/>
      <c r="C297" s="9"/>
    </row>
    <row r="298" spans="2:3">
      <c r="B298" s="9"/>
      <c r="C298" s="9"/>
    </row>
    <row r="299" spans="2:3">
      <c r="B299" s="9"/>
      <c r="C299" s="9"/>
    </row>
    <row r="300" spans="2:3">
      <c r="B300" s="9"/>
      <c r="C300" s="9"/>
    </row>
    <row r="301" spans="2:3">
      <c r="B301" s="9"/>
      <c r="C301" s="9"/>
    </row>
    <row r="302" spans="2:3">
      <c r="B302" s="9"/>
      <c r="C302" s="9"/>
    </row>
    <row r="303" spans="2:3">
      <c r="B303" s="9"/>
      <c r="C303" s="9"/>
    </row>
    <row r="304" spans="2:3">
      <c r="B304" s="9"/>
      <c r="C304" s="9"/>
    </row>
    <row r="305" spans="2:3">
      <c r="B305" s="9"/>
      <c r="C305" s="9"/>
    </row>
    <row r="306" spans="2:3">
      <c r="B306" s="9"/>
      <c r="C306" s="9"/>
    </row>
    <row r="307" spans="2:3">
      <c r="B307" s="9"/>
      <c r="C307" s="9"/>
    </row>
    <row r="308" spans="2:3">
      <c r="B308" s="9"/>
      <c r="C308" s="9"/>
    </row>
    <row r="309" spans="2:3">
      <c r="B309" s="9"/>
      <c r="C309" s="9"/>
    </row>
    <row r="310" spans="2:3">
      <c r="B310" s="9"/>
      <c r="C310" s="9"/>
    </row>
    <row r="311" spans="2:3">
      <c r="B311" s="9"/>
      <c r="C311" s="9"/>
    </row>
    <row r="312" spans="2:3">
      <c r="B312" s="9"/>
      <c r="C312" s="9"/>
    </row>
    <row r="313" spans="2:3">
      <c r="B313" s="9"/>
      <c r="C313" s="9"/>
    </row>
    <row r="314" spans="2:3">
      <c r="B314" s="9"/>
      <c r="C314" s="9"/>
    </row>
    <row r="315" spans="2:3">
      <c r="B315" s="9"/>
      <c r="C315" s="9"/>
    </row>
    <row r="316" spans="2:3">
      <c r="B316" s="9"/>
      <c r="C316" s="9"/>
    </row>
    <row r="317" spans="2:3">
      <c r="B317" s="9"/>
      <c r="C317" s="9"/>
    </row>
    <row r="318" spans="2:3">
      <c r="B318" s="9"/>
      <c r="C318" s="9"/>
    </row>
    <row r="319" spans="2:3">
      <c r="B319" s="9"/>
      <c r="C319" s="9"/>
    </row>
    <row r="320" spans="2:3">
      <c r="B320" s="9"/>
      <c r="C320" s="9"/>
    </row>
    <row r="321" spans="2:3">
      <c r="B321" s="9"/>
      <c r="C321" s="9"/>
    </row>
    <row r="322" spans="2:3">
      <c r="B322" s="9"/>
      <c r="C322" s="9"/>
    </row>
    <row r="323" spans="2:3">
      <c r="B323" s="9"/>
      <c r="C323" s="9"/>
    </row>
    <row r="324" spans="2:3">
      <c r="B324" s="9"/>
      <c r="C324" s="9"/>
    </row>
    <row r="325" spans="2:3">
      <c r="B325" s="9"/>
      <c r="C325" s="9"/>
    </row>
    <row r="326" spans="2:3">
      <c r="B326" s="9"/>
      <c r="C326" s="9"/>
    </row>
    <row r="327" spans="2:3">
      <c r="B327" s="9"/>
      <c r="C327" s="9"/>
    </row>
    <row r="328" spans="2:3">
      <c r="B328" s="9"/>
      <c r="C328" s="9"/>
    </row>
    <row r="329" spans="2:3">
      <c r="B329" s="9"/>
      <c r="C329" s="9"/>
    </row>
    <row r="330" spans="2:3">
      <c r="B330" s="9"/>
      <c r="C330" s="9"/>
    </row>
    <row r="331" spans="2:3">
      <c r="B331" s="9"/>
      <c r="C331" s="9"/>
    </row>
    <row r="332" spans="2:3">
      <c r="B332" s="9"/>
      <c r="C332" s="9"/>
    </row>
    <row r="333" spans="2:3">
      <c r="B333" s="9"/>
      <c r="C333" s="9"/>
    </row>
    <row r="334" spans="2:3">
      <c r="B334" s="9"/>
      <c r="C334" s="9"/>
    </row>
    <row r="335" spans="2:3">
      <c r="B335" s="9"/>
      <c r="C335" s="9"/>
    </row>
    <row r="336" spans="2:3">
      <c r="B336" s="9"/>
      <c r="C336" s="9"/>
    </row>
    <row r="337" spans="2:3">
      <c r="B337" s="9"/>
      <c r="C337" s="9"/>
    </row>
    <row r="338" spans="2:3">
      <c r="B338" s="9"/>
      <c r="C338" s="9"/>
    </row>
    <row r="339" spans="2:3">
      <c r="B339" s="9"/>
      <c r="C339" s="9"/>
    </row>
    <row r="340" spans="2:3">
      <c r="B340" s="9"/>
      <c r="C340" s="9"/>
    </row>
    <row r="341" spans="2:3">
      <c r="B341" s="9"/>
      <c r="C341" s="9"/>
    </row>
    <row r="342" spans="2:3">
      <c r="B342" s="9"/>
      <c r="C342" s="9"/>
    </row>
    <row r="343" spans="2:3">
      <c r="B343" s="9"/>
      <c r="C343" s="9"/>
    </row>
    <row r="344" spans="2:3">
      <c r="B344" s="9"/>
      <c r="C344" s="9"/>
    </row>
    <row r="345" spans="2:3">
      <c r="B345" s="9"/>
      <c r="C345" s="9"/>
    </row>
    <row r="346" spans="2:3">
      <c r="B346" s="9"/>
      <c r="C346" s="9"/>
    </row>
    <row r="347" spans="2:3">
      <c r="B347" s="9"/>
      <c r="C347" s="9"/>
    </row>
    <row r="348" spans="2:3">
      <c r="B348" s="9"/>
      <c r="C348" s="9"/>
    </row>
    <row r="349" spans="2:3">
      <c r="B349" s="9"/>
      <c r="C349" s="9"/>
    </row>
    <row r="350" spans="2:3">
      <c r="B350" s="9"/>
      <c r="C350" s="9"/>
    </row>
    <row r="351" spans="2:3">
      <c r="B351" s="9"/>
      <c r="C351" s="9"/>
    </row>
    <row r="352" spans="2:3">
      <c r="B352" s="9"/>
      <c r="C352" s="9"/>
    </row>
    <row r="353" spans="2:3">
      <c r="B353" s="9"/>
      <c r="C353" s="9"/>
    </row>
    <row r="354" spans="2:3">
      <c r="B354" s="9"/>
      <c r="C354" s="9"/>
    </row>
    <row r="355" spans="2:3">
      <c r="B355" s="9"/>
      <c r="C355" s="9"/>
    </row>
    <row r="356" spans="2:3">
      <c r="B356" s="9"/>
      <c r="C356" s="9"/>
    </row>
    <row r="357" spans="2:3">
      <c r="B357" s="9"/>
      <c r="C357" s="9"/>
    </row>
    <row r="358" spans="2:3">
      <c r="B358" s="9"/>
      <c r="C358" s="9"/>
    </row>
    <row r="359" spans="2:3">
      <c r="B359" s="9"/>
      <c r="C359" s="9"/>
    </row>
    <row r="360" spans="2:3">
      <c r="B360" s="9"/>
      <c r="C360" s="9"/>
    </row>
    <row r="361" spans="2:3">
      <c r="B361" s="9"/>
      <c r="C361" s="9"/>
    </row>
    <row r="362" spans="2:3">
      <c r="B362" s="9"/>
      <c r="C362" s="9"/>
    </row>
    <row r="363" spans="2:3">
      <c r="B363" s="9"/>
      <c r="C363" s="9"/>
    </row>
    <row r="364" spans="2:3">
      <c r="B364" s="9"/>
      <c r="C364" s="9"/>
    </row>
    <row r="365" spans="2:3">
      <c r="B365" s="9"/>
      <c r="C365" s="9"/>
    </row>
    <row r="366" spans="2:3">
      <c r="B366" s="9"/>
      <c r="C366" s="9"/>
    </row>
    <row r="367" spans="2:3">
      <c r="B367" s="9"/>
      <c r="C367" s="9"/>
    </row>
    <row r="368" spans="2:3">
      <c r="B368" s="8"/>
      <c r="C368" s="8"/>
    </row>
    <row r="369" spans="2:3">
      <c r="B369" s="8"/>
      <c r="C369" s="8"/>
    </row>
    <row r="370" spans="2:3">
      <c r="B370" s="8"/>
      <c r="C370" s="8"/>
    </row>
    <row r="371" spans="2:3">
      <c r="B371" s="8"/>
      <c r="C371" s="8"/>
    </row>
    <row r="372" spans="2:3">
      <c r="B372" s="8"/>
      <c r="C372" s="8"/>
    </row>
    <row r="373" spans="2:3">
      <c r="B373" s="8"/>
      <c r="C373" s="8"/>
    </row>
    <row r="374" spans="2:3">
      <c r="B374" s="8"/>
      <c r="C374" s="8"/>
    </row>
    <row r="375" spans="2:3">
      <c r="B375" s="8"/>
      <c r="C375" s="8"/>
    </row>
    <row r="376" spans="2:3">
      <c r="B376" s="8"/>
      <c r="C376" s="8"/>
    </row>
    <row r="377" spans="2:3">
      <c r="B377" s="8"/>
      <c r="C377" s="8"/>
    </row>
    <row r="378" spans="2:3">
      <c r="B378" s="8"/>
      <c r="C378" s="8"/>
    </row>
    <row r="379" spans="2:3">
      <c r="B379" s="8"/>
      <c r="C379" s="8"/>
    </row>
    <row r="380" spans="2:3">
      <c r="B380" s="8"/>
      <c r="C380" s="8"/>
    </row>
    <row r="381" spans="2:3">
      <c r="B381" s="8"/>
      <c r="C381" s="8"/>
    </row>
    <row r="382" spans="2:3">
      <c r="B382" s="8"/>
      <c r="C382" s="8"/>
    </row>
    <row r="383" spans="2:3">
      <c r="B383" s="8"/>
      <c r="C383" s="8"/>
    </row>
    <row r="384" spans="2:3">
      <c r="B384" s="8"/>
      <c r="C384" s="8"/>
    </row>
    <row r="385" spans="2:3">
      <c r="B385" s="8"/>
      <c r="C385" s="8"/>
    </row>
    <row r="386" spans="2:3">
      <c r="B386" s="8"/>
      <c r="C386" s="8"/>
    </row>
    <row r="387" spans="2:3">
      <c r="B387" s="8"/>
      <c r="C387" s="8"/>
    </row>
    <row r="388" spans="2:3">
      <c r="B388" s="8"/>
      <c r="C388" s="8"/>
    </row>
    <row r="389" spans="2:3">
      <c r="B389" s="8"/>
      <c r="C389" s="8"/>
    </row>
    <row r="390" spans="2:3">
      <c r="B390" s="8"/>
      <c r="C390" s="8"/>
    </row>
    <row r="391" spans="2:3">
      <c r="B391" s="8"/>
      <c r="C391" s="8"/>
    </row>
    <row r="392" spans="2:3">
      <c r="B392" s="8"/>
      <c r="C392" s="8"/>
    </row>
    <row r="393" spans="2:3">
      <c r="B393" s="8"/>
      <c r="C393" s="8"/>
    </row>
    <row r="394" spans="2:3">
      <c r="B394" s="8"/>
      <c r="C394" s="8"/>
    </row>
    <row r="395" spans="2:3">
      <c r="B395" s="8"/>
      <c r="C395" s="8"/>
    </row>
    <row r="396" spans="2:3">
      <c r="B396" s="8"/>
      <c r="C396" s="8"/>
    </row>
    <row r="397" spans="2:3">
      <c r="B397" s="8"/>
      <c r="C397" s="8"/>
    </row>
    <row r="398" spans="2:3">
      <c r="B398" s="8"/>
      <c r="C398" s="8"/>
    </row>
    <row r="399" spans="2:3">
      <c r="B399" s="8"/>
      <c r="C399" s="8"/>
    </row>
    <row r="400" spans="2:3">
      <c r="B400" s="8"/>
      <c r="C400" s="8"/>
    </row>
    <row r="401" spans="2:3">
      <c r="B401" s="8"/>
      <c r="C401" s="8"/>
    </row>
    <row r="402" spans="2:3">
      <c r="B402" s="8"/>
      <c r="C402" s="8"/>
    </row>
    <row r="403" spans="2:3">
      <c r="B403" s="8"/>
      <c r="C403" s="8"/>
    </row>
    <row r="404" spans="2:3">
      <c r="B404" s="8"/>
      <c r="C404" s="8"/>
    </row>
    <row r="405" spans="2:3">
      <c r="B405" s="8"/>
      <c r="C405" s="8"/>
    </row>
    <row r="406" spans="2:3">
      <c r="B406" s="8"/>
      <c r="C406" s="8"/>
    </row>
    <row r="407" spans="2:3">
      <c r="B407" s="8"/>
      <c r="C407" s="8"/>
    </row>
    <row r="408" spans="2:3">
      <c r="B408" s="8"/>
      <c r="C408" s="8"/>
    </row>
    <row r="409" spans="2:3">
      <c r="B409" s="8"/>
      <c r="C409" s="8"/>
    </row>
    <row r="410" spans="2:3">
      <c r="B410" s="8"/>
      <c r="C410" s="8"/>
    </row>
    <row r="411" spans="2:3">
      <c r="B411" s="8"/>
      <c r="C411" s="8"/>
    </row>
    <row r="412" spans="2:3">
      <c r="B412" s="8"/>
      <c r="C412" s="8"/>
    </row>
    <row r="413" spans="2:3">
      <c r="B413" s="8"/>
      <c r="C413" s="8"/>
    </row>
    <row r="414" spans="2:3">
      <c r="B414" s="8"/>
      <c r="C414" s="8"/>
    </row>
    <row r="415" spans="2:3">
      <c r="B415" s="8"/>
      <c r="C415" s="8"/>
    </row>
    <row r="416" spans="2:3">
      <c r="B416" s="8"/>
      <c r="C416" s="8"/>
    </row>
    <row r="417" spans="2:3">
      <c r="B417" s="8"/>
      <c r="C417" s="8"/>
    </row>
    <row r="418" spans="2:3">
      <c r="B418" s="8"/>
      <c r="C418" s="8"/>
    </row>
    <row r="419" spans="2:3">
      <c r="B419" s="8"/>
      <c r="C419" s="8"/>
    </row>
    <row r="420" spans="2:3">
      <c r="B420" s="8"/>
      <c r="C420" s="8"/>
    </row>
    <row r="421" spans="2:3">
      <c r="B421" s="8"/>
      <c r="C421" s="8"/>
    </row>
    <row r="422" spans="2:3">
      <c r="B422" s="8"/>
      <c r="C422" s="8"/>
    </row>
    <row r="423" spans="2:3">
      <c r="B423" s="8"/>
      <c r="C423" s="8"/>
    </row>
    <row r="424" spans="2:3">
      <c r="B424" s="8"/>
      <c r="C424" s="8"/>
    </row>
    <row r="425" spans="2:3">
      <c r="B425" s="5"/>
      <c r="C425" s="5"/>
    </row>
    <row r="426" spans="2:3">
      <c r="B426" s="5"/>
      <c r="C426" s="5"/>
    </row>
    <row r="427" spans="2:3">
      <c r="B427" s="5"/>
      <c r="C427" s="5"/>
    </row>
    <row r="428" spans="2:3">
      <c r="B428" s="5"/>
      <c r="C428" s="5"/>
    </row>
    <row r="429" spans="2:3">
      <c r="B429" s="5"/>
      <c r="C429" s="5"/>
    </row>
    <row r="430" spans="2:3">
      <c r="B430" s="5"/>
      <c r="C430" s="5"/>
    </row>
    <row r="431" spans="2:3">
      <c r="B431" s="5"/>
      <c r="C431" s="5"/>
    </row>
    <row r="432" spans="2:3">
      <c r="B432" s="5"/>
      <c r="C432" s="5"/>
    </row>
    <row r="433" spans="2:3">
      <c r="B433" s="5"/>
      <c r="C433" s="5"/>
    </row>
    <row r="434" spans="2:3">
      <c r="B434" s="5"/>
      <c r="C434" s="5"/>
    </row>
    <row r="435" spans="2:3">
      <c r="B435" s="5"/>
      <c r="C435" s="5"/>
    </row>
    <row r="436" spans="2:3">
      <c r="B436" s="5"/>
      <c r="C436" s="5"/>
    </row>
    <row r="437" spans="2:3">
      <c r="B437" s="5"/>
      <c r="C437" s="5"/>
    </row>
    <row r="438" spans="2:3">
      <c r="B438" s="5"/>
      <c r="C438" s="5"/>
    </row>
    <row r="439" spans="2:3">
      <c r="B439" s="5"/>
      <c r="C439" s="5"/>
    </row>
    <row r="440" spans="2:3">
      <c r="B440" s="5"/>
      <c r="C440" s="5"/>
    </row>
    <row r="441" spans="2:3">
      <c r="B441" s="5"/>
      <c r="C441" s="5"/>
    </row>
    <row r="442" spans="2:3">
      <c r="B442" s="5"/>
      <c r="C442" s="5"/>
    </row>
    <row r="443" spans="2:3">
      <c r="B443" s="5"/>
      <c r="C443" s="5"/>
    </row>
  </sheetData>
  <mergeCells count="10">
    <mergeCell ref="D1:F1"/>
    <mergeCell ref="A1:C1"/>
    <mergeCell ref="I4:I5"/>
    <mergeCell ref="J4:J5"/>
    <mergeCell ref="X1:Y1"/>
    <mergeCell ref="J6:J7"/>
    <mergeCell ref="Q1:R1"/>
    <mergeCell ref="H6:H7"/>
    <mergeCell ref="I6:I7"/>
    <mergeCell ref="H4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sqref="A1:D11"/>
    </sheetView>
  </sheetViews>
  <sheetFormatPr defaultColWidth="11.42578125" defaultRowHeight="15"/>
  <cols>
    <col min="1" max="1" width="6" bestFit="1" customWidth="1"/>
    <col min="2" max="2" width="8.7109375" bestFit="1" customWidth="1"/>
    <col min="3" max="3" width="7.28515625" bestFit="1" customWidth="1"/>
    <col min="4" max="4" width="19.85546875" bestFit="1" customWidth="1"/>
    <col min="5" max="6" width="6" bestFit="1" customWidth="1"/>
    <col min="7" max="7" width="8.7109375" bestFit="1" customWidth="1"/>
    <col min="8" max="8" width="7.28515625" bestFit="1" customWidth="1"/>
    <col min="9" max="9" width="19.85546875" bestFit="1" customWidth="1"/>
  </cols>
  <sheetData>
    <row r="1" spans="1:6">
      <c r="A1" t="s">
        <v>9</v>
      </c>
      <c r="B1" s="7" t="s">
        <v>10</v>
      </c>
      <c r="C1" t="s">
        <v>11</v>
      </c>
      <c r="D1" t="s">
        <v>15</v>
      </c>
      <c r="F1" s="7"/>
    </row>
    <row r="2" spans="1:6">
      <c r="A2">
        <v>0</v>
      </c>
      <c r="B2" s="7">
        <v>-519.15099999999995</v>
      </c>
      <c r="C2">
        <v>10.5</v>
      </c>
      <c r="F2" s="7"/>
    </row>
    <row r="3" spans="1:6">
      <c r="A3">
        <v>1</v>
      </c>
      <c r="B3" s="7">
        <v>-519.15099999999995</v>
      </c>
      <c r="C3">
        <v>7</v>
      </c>
      <c r="F3" s="7"/>
    </row>
    <row r="4" spans="1:6">
      <c r="A4">
        <v>2</v>
      </c>
      <c r="B4" s="7">
        <v>-520.15099999999995</v>
      </c>
      <c r="C4">
        <v>7</v>
      </c>
      <c r="F4" s="7"/>
    </row>
    <row r="5" spans="1:6">
      <c r="A5">
        <v>3</v>
      </c>
      <c r="B5">
        <v>-520.15099999999995</v>
      </c>
      <c r="C5">
        <v>10.5</v>
      </c>
    </row>
    <row r="6" spans="1:6">
      <c r="A6">
        <v>4</v>
      </c>
      <c r="B6">
        <v>-522.5</v>
      </c>
      <c r="C6">
        <v>10.5</v>
      </c>
    </row>
    <row r="7" spans="1:6">
      <c r="A7">
        <v>5</v>
      </c>
      <c r="B7">
        <v>-522.5</v>
      </c>
      <c r="C7">
        <v>27</v>
      </c>
    </row>
    <row r="8" spans="1:6">
      <c r="A8">
        <v>6</v>
      </c>
      <c r="B8">
        <v>-528</v>
      </c>
      <c r="C8">
        <v>27</v>
      </c>
    </row>
    <row r="9" spans="1:6">
      <c r="A9">
        <v>7</v>
      </c>
      <c r="B9">
        <v>-531.5</v>
      </c>
      <c r="C9">
        <v>30.5</v>
      </c>
    </row>
    <row r="10" spans="1:6">
      <c r="A10">
        <v>8</v>
      </c>
      <c r="B10">
        <v>-531.5</v>
      </c>
      <c r="C10">
        <v>32</v>
      </c>
    </row>
    <row r="11" spans="1:6">
      <c r="A11">
        <v>9</v>
      </c>
      <c r="B11">
        <v>-507.5</v>
      </c>
      <c r="C11">
        <v>32</v>
      </c>
    </row>
    <row r="12" spans="1:6">
      <c r="A12">
        <v>10</v>
      </c>
      <c r="B12" s="7">
        <v>-507.5</v>
      </c>
      <c r="C12">
        <v>10.5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sqref="A1:D14"/>
    </sheetView>
  </sheetViews>
  <sheetFormatPr defaultColWidth="11.42578125" defaultRowHeight="15"/>
  <cols>
    <col min="1" max="1" width="6" bestFit="1" customWidth="1"/>
    <col min="2" max="2" width="8.7109375" bestFit="1" customWidth="1"/>
    <col min="3" max="3" width="7.28515625" bestFit="1" customWidth="1"/>
    <col min="4" max="4" width="19.85546875" bestFit="1" customWidth="1"/>
  </cols>
  <sheetData>
    <row r="1" spans="1:4">
      <c r="A1" t="s">
        <v>9</v>
      </c>
      <c r="B1" t="s">
        <v>10</v>
      </c>
      <c r="C1" t="s">
        <v>11</v>
      </c>
      <c r="D1" t="s">
        <v>15</v>
      </c>
    </row>
    <row r="2" spans="1:4">
      <c r="A2">
        <v>0</v>
      </c>
      <c r="B2">
        <v>-519.15099999999995</v>
      </c>
      <c r="C2">
        <v>-6</v>
      </c>
    </row>
    <row r="3" spans="1:4">
      <c r="A3">
        <v>1</v>
      </c>
      <c r="B3">
        <v>-519.15099999999995</v>
      </c>
      <c r="C3">
        <v>-9</v>
      </c>
    </row>
    <row r="4" spans="1:4">
      <c r="A4">
        <v>2</v>
      </c>
      <c r="B4">
        <v>-520.15099999999995</v>
      </c>
      <c r="C4">
        <v>-9</v>
      </c>
    </row>
    <row r="5" spans="1:4">
      <c r="A5">
        <v>3</v>
      </c>
      <c r="B5">
        <v>-520.15099999999995</v>
      </c>
      <c r="C5">
        <v>-6</v>
      </c>
    </row>
    <row r="6" spans="1:4">
      <c r="A6">
        <v>4</v>
      </c>
      <c r="B6">
        <v>-520.65099999999995</v>
      </c>
      <c r="C6">
        <v>-5.5</v>
      </c>
    </row>
    <row r="7" spans="1:4">
      <c r="A7">
        <v>5</v>
      </c>
      <c r="B7">
        <v>-531.5</v>
      </c>
      <c r="C7">
        <v>-5.5</v>
      </c>
    </row>
    <row r="8" spans="1:4">
      <c r="A8">
        <v>6</v>
      </c>
      <c r="B8">
        <v>-531.5</v>
      </c>
      <c r="C8">
        <v>26</v>
      </c>
    </row>
    <row r="9" spans="1:4">
      <c r="A9">
        <v>7</v>
      </c>
      <c r="B9">
        <v>-523.5</v>
      </c>
      <c r="C9">
        <v>26</v>
      </c>
    </row>
    <row r="10" spans="1:4">
      <c r="A10">
        <v>8</v>
      </c>
      <c r="B10">
        <v>-523.5</v>
      </c>
      <c r="C10">
        <v>4.5</v>
      </c>
    </row>
    <row r="11" spans="1:4">
      <c r="A11">
        <v>9</v>
      </c>
      <c r="B11">
        <v>-522</v>
      </c>
      <c r="C11">
        <v>3</v>
      </c>
    </row>
    <row r="12" spans="1:4">
      <c r="A12">
        <v>10</v>
      </c>
      <c r="B12">
        <v>-510</v>
      </c>
      <c r="C12">
        <v>3</v>
      </c>
    </row>
    <row r="13" spans="1:4">
      <c r="A13">
        <v>11</v>
      </c>
      <c r="B13">
        <v>-510</v>
      </c>
      <c r="C13">
        <v>-5.5</v>
      </c>
    </row>
    <row r="14" spans="1:4">
      <c r="A14">
        <v>12</v>
      </c>
      <c r="B14">
        <v>-518.65200000000004</v>
      </c>
      <c r="C14">
        <v>-5.5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Mauro</dc:creator>
  <cp:keywords/>
  <dc:description/>
  <cp:lastModifiedBy>Mauro</cp:lastModifiedBy>
  <cp:revision/>
  <dcterms:created xsi:type="dcterms:W3CDTF">2016-03-08T10:45:39Z</dcterms:created>
  <dcterms:modified xsi:type="dcterms:W3CDTF">2020-02-15T11:38:57Z</dcterms:modified>
  <cp:category/>
  <cp:contentStatus/>
</cp:coreProperties>
</file>