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<sst xmlns="http://schemas.openxmlformats.org/spreadsheetml/2006/main" count="29" uniqueCount="25">
  <si>
    <t># of Runs</t>
  </si>
  <si>
    <t>Tour</t>
  </si>
  <si>
    <t>Total Distance</t>
  </si>
  <si>
    <t>Time Taken</t>
  </si>
  <si>
    <t>['Belgrade', 'Istanbul', 'Bucharest', 'Budapest', 'Berlin', 'Copenhagen', 'Hamburg', 'Brussels', 'Dublin', 'Barcelona', 'Belgrade']</t>
  </si>
  <si>
    <t>['Istanbul', 'Barcelona', 'Dublin', 'Brussels', 'Hamburg', 'Copenhagen', 'Berlin', 'Budapest', 'Belgrade', 'Bucharest', 'Istanbul']</t>
  </si>
  <si>
    <t>['Budapest', 'Belgrade', 'Bucharest', 'Istanbul', 'Barcelona', 'Dublin', 'Brussels', 'Hamburg', 'Copenhagen', 'Berlin', 'Budapest']</t>
  </si>
  <si>
    <t>['Dublin', 'Barcelona', 'Budapest', 'Belgrade', 'Istanbul', 'Bucharest', 'Berlin', 'Copenhagen', 'Hamburg', 'Brussels', 'Dublin']</t>
  </si>
  <si>
    <t>['Barcelona', 'Belgrade', 'Istanbul', 'Bucharest', 'Budapest', 'Berlin', 'Copenhagen', 'Hamburg', 'Brussels', 'Dublin', 'Barcelona']</t>
  </si>
  <si>
    <t>['Brussels', 'Hamburg', 'Copenhagen', 'Berlin', 'Budapest', 'Bucharest', 'Istanbul', 'Belgrade', 'Barcelona', 'Dublin', 'Brussels']</t>
  </si>
  <si>
    <t>Best</t>
  </si>
  <si>
    <t>Worst</t>
  </si>
  <si>
    <t>['Copenhagen', 'Berlin', 'Budapest', 'Bucharest', 'Istanbul', 'Belgrade', 'Barcelona', 'Dublin', 'Brussels', 'Hamburg', 'Copenhagen']</t>
  </si>
  <si>
    <t>Mean</t>
  </si>
  <si>
    <t>['Berlin', 'Budapest', 'Bucharest', 'Istanbul', 'Belgrade', 'Barcelona', 'Dublin', 'Brussels', 'Hamburg', 'Copenhagen', 'Berlin']</t>
  </si>
  <si>
    <t>Standard Deviation</t>
  </si>
  <si>
    <t>['Brussels', 'Belgrade', 'Istanbul', 'Bucharest', 'Budapest', 'Berlin', 'Copenhagen', 'Hamburg', 'Dublin', 'Barcelona', 'Brussels']</t>
  </si>
  <si>
    <t>['Belgrade', 'Barcelona', 'Dublin', 'Brussels', 'Hamburg', 'Copenhagen', 'Berlin', 'Budapest', 'Bucharest', 'Istanbul', 'Belgrade']</t>
  </si>
  <si>
    <t>['Brussels', 'Barcelona', 'Istanbul', 'Bucharest', 'Belgrade', 'Budapest', 'Berlin', 'Copenhagen', 'Hamburg', 'Dublin', 'Brussels']</t>
  </si>
  <si>
    <t>Average Time</t>
  </si>
  <si>
    <t>['Hamburg', 'Brussels', 'Dublin', 'Barcelona', 'Belgrade', 'Istanbul', 'Bucharest', 'Budapest', 'Berlin', 'Copenhagen', 'Hamburg']</t>
  </si>
  <si>
    <t>['Dublin', 'Barcelona', 'Belgrade', 'Istanbul', 'Bucharest', 'Budapest', 'Berlin', 'Copenhagen', 'Hamburg', 'Brussels', 'Dublin']</t>
  </si>
  <si>
    <t>['Copenhagen', 'Berlin', 'Bucharest', 'Istanbul', 'Belgrade', 'Budapest', 'Barcelona', 'Dublin', 'Brussels', 'Hamburg', 'Copenhagen']</t>
  </si>
  <si>
    <t>['Berlin', 'Budapest', 'Belgrade', 'Bucharest', 'Istanbul', 'Barcelona', 'Dublin', 'Brussels', 'Hamburg', 'Copenhagen', 'Berlin']</t>
  </si>
  <si>
    <t>['Brussels', 'Dublin', 'Barcelona', 'Belgrade', 'Istanbul', 'Bucharest', 'Budapest', 'Berlin', 'Copenhagen', 'Hamburg', 'Brussels']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</si>
</sst>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3" t="s">
        <v>4</v>
      </c>
      <c r="C2" s="3">
        <v>7486.31</v>
      </c>
      <c r="D2" s="3">
        <v>0.123365640640258</v>
      </c>
    </row>
    <row r="3">
      <c r="A3" s="2">
        <v>1.0</v>
      </c>
      <c r="B3" s="3" t="s">
        <v>5</v>
      </c>
      <c r="C3" s="3">
        <v>7503.09999999999</v>
      </c>
      <c r="D3" s="3">
        <v>0.128911972045898</v>
      </c>
    </row>
    <row r="4">
      <c r="A4" s="2">
        <v>2.0</v>
      </c>
      <c r="B4" s="3" t="s">
        <v>6</v>
      </c>
      <c r="C4" s="3">
        <v>7503.1</v>
      </c>
      <c r="D4" s="3">
        <v>0.122917413711547</v>
      </c>
    </row>
    <row r="5">
      <c r="A5" s="2">
        <v>3.0</v>
      </c>
      <c r="B5" s="3" t="s">
        <v>7</v>
      </c>
      <c r="C5" s="3">
        <v>7737.95</v>
      </c>
      <c r="D5" s="3">
        <v>0.115938901901245</v>
      </c>
    </row>
    <row r="6">
      <c r="A6" s="2">
        <v>4.0</v>
      </c>
      <c r="B6" s="3" t="s">
        <v>8</v>
      </c>
      <c r="C6" s="3">
        <v>7486.30999999999</v>
      </c>
      <c r="D6" s="3">
        <v>0.114351034164428</v>
      </c>
    </row>
    <row r="7">
      <c r="A7" s="2">
        <v>5.0</v>
      </c>
      <c r="B7" s="3" t="s">
        <v>9</v>
      </c>
      <c r="C7" s="3">
        <v>7486.30999999999</v>
      </c>
      <c r="D7" s="3">
        <v>0.111920833587646</v>
      </c>
      <c r="F7" s="4" t="s">
        <v>10</v>
      </c>
      <c r="G7">
        <f>Min(C2:C21)</f>
        <v>7486.31</v>
      </c>
    </row>
    <row r="8">
      <c r="A8" s="2">
        <v>6.0</v>
      </c>
      <c r="B8" s="3" t="s">
        <v>9</v>
      </c>
      <c r="C8" s="3">
        <v>7486.30999999999</v>
      </c>
      <c r="D8" s="3">
        <v>0.105866909027099</v>
      </c>
      <c r="F8" s="4" t="s">
        <v>11</v>
      </c>
      <c r="G8">
        <f>MAX(C2:C21)</f>
        <v>8204.06</v>
      </c>
    </row>
    <row r="9">
      <c r="A9" s="2">
        <v>7.0</v>
      </c>
      <c r="B9" s="3" t="s">
        <v>12</v>
      </c>
      <c r="C9" s="3">
        <v>7486.31</v>
      </c>
      <c r="D9" s="3">
        <v>0.113407850265502</v>
      </c>
      <c r="F9" s="4" t="s">
        <v>13</v>
      </c>
      <c r="G9">
        <f>AVERAGE(C2:C21)</f>
        <v>7569.279</v>
      </c>
    </row>
    <row r="10">
      <c r="A10" s="2">
        <v>8.0</v>
      </c>
      <c r="B10" s="3" t="s">
        <v>14</v>
      </c>
      <c r="C10" s="3">
        <v>7486.30999999999</v>
      </c>
      <c r="D10" s="3">
        <v>0.110339403152465</v>
      </c>
      <c r="F10" s="4" t="s">
        <v>15</v>
      </c>
      <c r="G10">
        <f>STDEV(C2:C21)</f>
        <v>174.7544586</v>
      </c>
    </row>
    <row r="11">
      <c r="A11" s="2">
        <v>9.0</v>
      </c>
      <c r="B11" s="3" t="s">
        <v>16</v>
      </c>
      <c r="C11" s="3">
        <v>8204.06</v>
      </c>
      <c r="D11" s="3">
        <v>0.113901376724243</v>
      </c>
      <c r="F11" s="4"/>
    </row>
    <row r="12">
      <c r="A12" s="2">
        <v>10.0</v>
      </c>
      <c r="B12" s="3" t="s">
        <v>17</v>
      </c>
      <c r="C12" s="3">
        <v>7486.31</v>
      </c>
      <c r="D12" s="3">
        <v>0.109368324279785</v>
      </c>
      <c r="F12" s="4"/>
    </row>
    <row r="13">
      <c r="A13" s="2">
        <v>11.0</v>
      </c>
      <c r="B13" s="3" t="s">
        <v>18</v>
      </c>
      <c r="C13" s="3">
        <v>7680.29999999999</v>
      </c>
      <c r="D13" s="3">
        <v>0.112961292266845</v>
      </c>
      <c r="F13" s="4" t="s">
        <v>19</v>
      </c>
      <c r="G13">
        <f>Average(D2:D21)</f>
        <v>0.1138207078</v>
      </c>
    </row>
    <row r="14">
      <c r="A14" s="2">
        <v>12.0</v>
      </c>
      <c r="B14" s="3" t="s">
        <v>20</v>
      </c>
      <c r="C14" s="3">
        <v>7486.30999999999</v>
      </c>
      <c r="D14" s="3">
        <v>0.106863260269165</v>
      </c>
    </row>
    <row r="15">
      <c r="A15" s="2">
        <v>13.0</v>
      </c>
      <c r="B15" s="3" t="s">
        <v>18</v>
      </c>
      <c r="C15" s="3">
        <v>7680.29999999999</v>
      </c>
      <c r="D15" s="3">
        <v>0.107911825180053</v>
      </c>
    </row>
    <row r="16">
      <c r="A16" s="2">
        <v>14.0</v>
      </c>
      <c r="B16" s="3" t="s">
        <v>21</v>
      </c>
      <c r="C16" s="3">
        <v>7486.31</v>
      </c>
      <c r="D16" s="3">
        <v>0.118468523025512</v>
      </c>
    </row>
    <row r="17">
      <c r="A17" s="2">
        <v>15.0</v>
      </c>
      <c r="B17" s="3" t="s">
        <v>21</v>
      </c>
      <c r="C17" s="3">
        <v>7486.31</v>
      </c>
      <c r="D17" s="3">
        <v>0.109912633895874</v>
      </c>
    </row>
    <row r="18">
      <c r="A18" s="2">
        <v>16.0</v>
      </c>
      <c r="B18" s="3" t="s">
        <v>22</v>
      </c>
      <c r="C18" s="3">
        <v>7737.95</v>
      </c>
      <c r="D18" s="3">
        <v>0.118897199630737</v>
      </c>
    </row>
    <row r="19">
      <c r="A19" s="2">
        <v>17.0</v>
      </c>
      <c r="B19" s="3" t="s">
        <v>23</v>
      </c>
      <c r="C19" s="3">
        <v>7503.1</v>
      </c>
      <c r="D19" s="3">
        <v>0.113880634307861</v>
      </c>
    </row>
    <row r="20">
      <c r="A20" s="2">
        <v>18.0</v>
      </c>
      <c r="B20" s="3" t="s">
        <v>24</v>
      </c>
      <c r="C20" s="3">
        <v>7486.30999999999</v>
      </c>
      <c r="D20" s="3">
        <v>0.108364820480346</v>
      </c>
    </row>
    <row r="21">
      <c r="A21" s="2">
        <v>19.0</v>
      </c>
      <c r="B21" s="3" t="s">
        <v>24</v>
      </c>
      <c r="C21" s="3">
        <v>7486.30999999999</v>
      </c>
      <c r="D21" s="3">
        <v>0.108864307403564</v>
      </c>
    </row>
  </sheetData>
  <drawing r:id="rId1"/>
</worksheet>
</file>