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<sst xmlns="http://schemas.openxmlformats.org/spreadsheetml/2006/main" count="29" uniqueCount="29">
  <si>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# of Runs</t>
  </si>
  <si>
    <t>Tour</t>
  </si>
  <si>
    <t>Total Distance</t>
  </si>
  <si>
    <t>Time Taken</t>
  </si>
  <si>
    <t>['Warsaw', 'Bucharest', 'Sofia', 'Belgrade', 'Budapest', 'Vienna', 'Brussels', 'London', 'Dublin', 'Stockholm', 'Saint Petersburg', 'Moscow', 'Kiev', 'Istanbul', 'Rome', 'Milan', 'Barcelona', 'Madrid', 'Paris', 'Munich', 'Prague', 'Berlin', 'Hamburg', 'Copenhagen', 'Warsaw']</t>
  </si>
  <si>
    <t>['Rome', 'Budapest', 'Warsaw', 'Kiev', 'Bucharest', 'Istanbul', 'Sofia', 'Belgrade', 'Vienna', 'Munich', 'Prague', 'Berlin', 'Moscow', 'Saint Petersburg', 'Stockholm', 'Copenhagen', 'Hamburg', 'Brussels', 'Barcelona', 'Madrid', 'Dublin', 'London', 'Paris', 'Milan', 'Rome']</t>
  </si>
  <si>
    <t>['Milan', 'Paris', 'Brussels', 'Hamburg', 'Berlin', 'Munich', 'Belgrade', 'Sofia', 'Istanbul', 'Bucharest', 'Budapest', 'Vienna', 'Prague', 'Copenhagen', 'Stockholm', 'Saint Petersburg', 'Moscow', 'Kiev', 'Warsaw', 'London', 'Dublin', 'Madrid', 'Barcelona', 'Rome', 'Milan']</t>
  </si>
  <si>
    <t>['Rome', 'Sofia', 'Istanbul', 'Bucharest', 'Belgrade', 'Budapest', 'Vienna', 'Prague', 'Hamburg', 'Copenhagen', 'Berlin', 'Warsaw', 'Kiev', 'Moscow', 'Saint Petersburg', 'Stockholm', 'Dublin', 'London', 'Paris', 'Brussels', 'Munich', 'Milan', 'Madrid', 'Barcelona', 'Rome']</t>
  </si>
  <si>
    <t>['Vienna', 'Prague', 'Berlin', 'Hamburg', 'Brussels', 'Paris', 'Madrid', 'Barcelona', 'Milan', 'Rome', 'Sofia', 'Istanbul', 'Bucharest', 'Belgrade', 'Munich', 'London', 'Dublin', 'Copenhagen', 'Warsaw', 'Stockholm', 'Saint Petersburg', 'Moscow', 'Kiev', 'Budapest', 'Vienna']</t>
  </si>
  <si>
    <t>['London', 'Paris', 'Brussels', 'Budapest', 'Belgrade', 'Bucharest', 'Istanbul', 'Sofia', 'Rome', 'Milan', 'Munich', 'Prague', 'Vienna', 'Warsaw', 'Berlin', 'Hamburg', 'Copenhagen', 'Stockholm', 'Saint Petersburg', 'Moscow', 'Kiev', 'Barcelona', 'Madrid', 'Dublin', 'London']</t>
  </si>
  <si>
    <t>['Budapest', 'Vienna', 'Warsaw', 'Berlin', 'Hamburg', 'Brussels', 'Munich', 'Prague', 'Copenhagen', 'Stockholm', 'Saint Petersburg', 'Moscow', 'Kiev', 'Istanbul', 'Sofia', 'Rome', 'Milan', 'Barcelona', 'Madrid', 'Dublin', 'London', 'Paris', 'Belgrade', 'Bucharest', 'Budapest']</t>
  </si>
  <si>
    <t>Best</t>
  </si>
  <si>
    <t>['Bucharest', 'Istanbul', 'Sofia', 'Rome', 'Barcelona', 'Madrid', 'Paris', 'London', 'Dublin', 'Hamburg', 'Copenhagen', 'Berlin', 'Prague', 'Brussels', 'Milan', 'Munich', 'Vienna', 'Budapest', 'Kiev', 'Moscow', 'Saint Petersburg', 'Stockholm', 'Warsaw', 'Belgrade', 'Bucharest']</t>
  </si>
  <si>
    <t>Worst</t>
  </si>
  <si>
    <t>['London', 'Dublin', 'Madrid', 'Barcelona', 'Milan', 'Rome', 'Budapest', 'Vienna', 'Munich', 'Prague', 'Berlin', 'Hamburg', 'Copenhagen', 'Stockholm', 'Warsaw', 'Belgrade', 'Sofia', 'Istanbul', 'Bucharest', 'Kiev', 'Moscow', 'Saint Petersburg', 'Brussels', 'Paris', 'London']</t>
  </si>
  <si>
    <t>Mean</t>
  </si>
  <si>
    <t>['Moscow', 'Saint Petersburg', 'Stockholm', 'Copenhagen', 'Dublin', 'London', 'Paris', 'Brussels', 'Hamburg', 'Berlin', 'Prague', 'Warsaw', 'Budapest', 'Vienna', 'Munich', 'Milan', 'Madrid', 'Barcelona', 'Rome', 'Belgrade', 'Sofia', 'Istanbul', 'Bucharest', 'Kiev', 'Moscow']</t>
  </si>
  <si>
    <t>Standard Deviation</t>
  </si>
  <si>
    <t>['Berlin', 'Prague', 'Munich', 'Vienna', 'Warsaw', 'Budapest', 'Belgrade', 'Sofia', 'Istanbul', 'Bucharest', 'Kiev', 'Moscow', 'Saint Petersburg', 'Stockholm', 'Copenhagen', 'Dublin', 'London', 'Paris', 'Milan', 'Rome', 'Barcelona', 'Madrid', 'Brussels', 'Hamburg', 'Berlin']</t>
  </si>
  <si>
    <t>['Copenhagen', 'Berlin', 'Vienna', 'Budapest', 'Belgrade', 'Bucharest', 'Istanbul', 'Sofia', 'Milan', 'Paris', 'Dublin', 'London', 'Brussels', 'Munich', 'Prague', 'Warsaw', 'Stockholm', 'Saint Petersburg', 'Moscow', 'Kiev', 'Rome', 'Barcelona', 'Madrid', 'Hamburg', 'Copenhagen']</t>
  </si>
  <si>
    <t>['Prague', 'Warsaw', 'Berlin', 'Hamburg', 'London', 'Dublin', 'Madrid', 'Barcelona', 'Rome', 'Sofia', 'Istanbul', 'Bucharest', 'Kiev', 'Moscow', 'Saint Petersburg', 'Stockholm', 'Copenhagen', 'Brussels', 'Paris', 'Milan', 'Munich', 'Belgrade', 'Budapest', 'Vienna', 'Prague']</t>
  </si>
  <si>
    <t>Average Time</t>
  </si>
  <si>
    <t>['Copenhagen', 'Milan', 'Madrid', 'Barcelona', 'Rome', 'Belgrade', 'Sofia', 'Istanbul', 'Bucharest', 'Munich', 'Paris', 'Dublin', 'London', 'Brussels', 'Hamburg', 'Berlin', 'Prague', 'Vienna', 'Budapest', 'Warsaw', 'Kiev', 'Moscow', 'Saint Petersburg', 'Stockholm', 'Copenhagen']</t>
  </si>
  <si>
    <t>['Vienna', 'Prague', 'Munich', 'Milan', 'Rome', 'Barcelona', 'Madrid', 'Dublin', 'London', 'Paris', 'Brussels', 'Hamburg', 'Copenhagen', 'Berlin', 'Budapest', 'Belgrade', 'Sofia', 'Istanbul', 'Bucharest', 'Kiev', 'Moscow', 'Saint Petersburg', 'Stockholm', 'Warsaw', 'Vienna']</t>
  </si>
  <si>
    <t>['Copenhagen', 'Stockholm', 'Saint Petersburg', 'Moscow', 'Hamburg', 'London', 'Dublin', 'Madrid', 'Barcelona', 'Istanbul', 'Bucharest', 'Kiev', 'Warsaw', 'Berlin', 'Prague', 'Munich', 'Vienna', 'Budapest', 'Belgrade', 'Sofia', 'Rome', 'Milan', 'Paris', 'Brussels', 'Copenhagen']</t>
  </si>
  <si>
    <t>['Bucharest', 'Milan', 'Munich', 'Hamburg', 'Berlin', 'Warsaw', 'Prague', 'Vienna', 'Budapest', 'Belgrade', 'Sofia', 'Istanbul', 'Rome', 'Barcelona', 'Madrid', 'Dublin', 'London', 'Paris', 'Brussels', 'Copenhagen', 'Stockholm', 'Saint Petersburg', 'Moscow', 'Kiev', 'Bucharest']</t>
  </si>
  <si>
    <t>['Paris', 'Brussels', 'Munich', 'Milan', 'Madrid', 'Barcelona', 'Rome', 'Budapest', 'Belgrade', 'Sofia', 'Istanbul', 'Bucharest', 'Vienna', 'Prague', 'Hamburg', 'Berlin', 'Warsaw', 'Kiev', 'Moscow', 'Saint Petersburg', 'Stockholm', 'Copenhagen', 'Dublin', 'London', 'Paris']</t>
  </si>
  <si>
    <t>['Hamburg', 'Copenhagen', 'Stockholm', 'Warsaw', 'Munich', 'Brussels', 'Paris', 'London', 'Dublin', 'Madrid', 'Barcelona', 'Milan', 'Rome', 'Belgrade', 'Bucharest', 'Kiev', 'Saint Petersburg', 'Moscow', 'Istanbul', 'Sofia', 'Budapest', 'Vienna', 'Prague', 'Berlin', 'Hamburg']</t>
  </si>
  <si>
    <t>['Kiev', 'Moscow', 'Saint Petersburg', 'Warsaw', 'Budapest', 'Barcelona', 'Madrid', 'Dublin', 'Stockholm', 'Copenhagen', 'Berlin', 'Hamburg', 'Brussels', 'London', 'Paris', 'Prague', 'Vienna', 'Munich', 'Milan', 'Rome', 'Belgrade', 'Sofia', 'Istanbul', 'Bucharest', 'Kiev']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</si>
</sst>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3" t="s">
        <v>4</v>
      </c>
      <c r="C2" s="3">
        <v>15167.7099999999</v>
      </c>
      <c r="D2" s="3">
        <v>0.252856254577636</v>
      </c>
    </row>
    <row r="3">
      <c r="A3" s="2">
        <v>1.0</v>
      </c>
      <c r="B3" s="3" t="s">
        <v>5</v>
      </c>
      <c r="C3" s="3">
        <v>14659.1199999999</v>
      </c>
      <c r="D3" s="3">
        <v>0.251657247543334</v>
      </c>
    </row>
    <row r="4">
      <c r="A4" s="2">
        <v>2.0</v>
      </c>
      <c r="B4" s="3" t="s">
        <v>6</v>
      </c>
      <c r="C4" s="3">
        <v>14425.44</v>
      </c>
      <c r="D4" s="3">
        <v>0.255796909332275</v>
      </c>
    </row>
    <row r="5">
      <c r="A5" s="2">
        <v>3.0</v>
      </c>
      <c r="B5" s="3" t="s">
        <v>7</v>
      </c>
      <c r="C5" s="3">
        <v>13682.5099999999</v>
      </c>
      <c r="D5" s="3">
        <v>0.260313749313354</v>
      </c>
    </row>
    <row r="6">
      <c r="A6" s="2">
        <v>4.0</v>
      </c>
      <c r="B6" s="3" t="s">
        <v>8</v>
      </c>
      <c r="C6" s="3">
        <v>14640.6799999999</v>
      </c>
      <c r="D6" s="3">
        <v>0.263391256332397</v>
      </c>
    </row>
    <row r="7">
      <c r="A7" s="2">
        <v>5.0</v>
      </c>
      <c r="B7" s="3" t="s">
        <v>9</v>
      </c>
      <c r="C7" s="3">
        <v>14738.6</v>
      </c>
      <c r="D7" s="3">
        <v>0.253859758377075</v>
      </c>
    </row>
    <row r="8">
      <c r="A8" s="2">
        <v>6.0</v>
      </c>
      <c r="B8" s="3" t="s">
        <v>10</v>
      </c>
      <c r="C8" s="3">
        <v>15110.33</v>
      </c>
      <c r="D8" s="3">
        <v>0.256353139877319</v>
      </c>
      <c r="F8" s="4" t="s">
        <v>11</v>
      </c>
      <c r="G8">
        <f>Min(C3:C22)</f>
        <v>12853.95</v>
      </c>
    </row>
    <row r="9">
      <c r="A9" s="2">
        <v>7.0</v>
      </c>
      <c r="B9" s="3" t="s">
        <v>12</v>
      </c>
      <c r="C9" s="3">
        <v>14447.81</v>
      </c>
      <c r="D9" s="3">
        <v>0.258494853973388</v>
      </c>
      <c r="F9" s="4" t="s">
        <v>13</v>
      </c>
      <c r="G9">
        <f>MAX(C3:C22)</f>
        <v>16223.61</v>
      </c>
    </row>
    <row r="10">
      <c r="A10" s="2">
        <v>8.0</v>
      </c>
      <c r="B10" s="3" t="s">
        <v>14</v>
      </c>
      <c r="C10" s="3">
        <v>14197.12</v>
      </c>
      <c r="D10" s="3">
        <v>0.256900072097778</v>
      </c>
      <c r="F10" s="4" t="s">
        <v>15</v>
      </c>
      <c r="G10">
        <f>AVERAGE(C3:C22)</f>
        <v>14439.42579</v>
      </c>
    </row>
    <row r="11">
      <c r="A11" s="2">
        <v>9.0</v>
      </c>
      <c r="B11" s="3" t="s">
        <v>16</v>
      </c>
      <c r="C11" s="3">
        <v>13199.65</v>
      </c>
      <c r="D11" s="3">
        <v>0.259309530258178</v>
      </c>
      <c r="F11" s="4" t="s">
        <v>17</v>
      </c>
      <c r="G11">
        <f>STDEV(C3:C22)</f>
        <v>818.2993311</v>
      </c>
    </row>
    <row r="12">
      <c r="A12" s="2">
        <v>10.0</v>
      </c>
      <c r="B12" s="3" t="s">
        <v>18</v>
      </c>
      <c r="C12" s="3">
        <v>13554.13</v>
      </c>
      <c r="D12" s="3">
        <v>0.259284019470214</v>
      </c>
      <c r="F12" s="4"/>
    </row>
    <row r="13">
      <c r="A13" s="2">
        <v>11.0</v>
      </c>
      <c r="B13" s="3" t="s">
        <v>19</v>
      </c>
      <c r="C13" s="3">
        <v>15583.65</v>
      </c>
      <c r="D13" s="3">
        <v>0.256409883499145</v>
      </c>
      <c r="F13" s="4"/>
    </row>
    <row r="14">
      <c r="A14" s="2">
        <v>12.0</v>
      </c>
      <c r="B14" s="3" t="s">
        <v>20</v>
      </c>
      <c r="C14" s="3">
        <v>14040.8</v>
      </c>
      <c r="D14" s="3">
        <v>0.26086139678955</v>
      </c>
      <c r="F14" s="4" t="s">
        <v>21</v>
      </c>
      <c r="G14">
        <f>Average(D3:D22)</f>
        <v>0.2571892989</v>
      </c>
    </row>
    <row r="15">
      <c r="A15" s="2">
        <v>13.0</v>
      </c>
      <c r="B15" s="3" t="s">
        <v>22</v>
      </c>
      <c r="C15" s="3">
        <v>14462.77</v>
      </c>
      <c r="D15" s="3">
        <v>0.251796722412109</v>
      </c>
    </row>
    <row r="16">
      <c r="A16" s="2">
        <v>14.0</v>
      </c>
      <c r="B16" s="3" t="s">
        <v>23</v>
      </c>
      <c r="C16" s="3">
        <v>12853.95</v>
      </c>
      <c r="D16" s="3">
        <v>0.257364749908447</v>
      </c>
    </row>
    <row r="17">
      <c r="A17" s="2">
        <v>15.0</v>
      </c>
      <c r="B17" s="3" t="s">
        <v>24</v>
      </c>
      <c r="C17" s="3">
        <v>16223.61</v>
      </c>
      <c r="D17" s="3">
        <v>0.256941318511962</v>
      </c>
    </row>
    <row r="18">
      <c r="A18" s="2">
        <v>16.0</v>
      </c>
      <c r="B18" s="3" t="s">
        <v>25</v>
      </c>
      <c r="C18" s="3">
        <v>14551.81</v>
      </c>
      <c r="D18" s="3">
        <v>0.257803201675415</v>
      </c>
    </row>
    <row r="19">
      <c r="A19" s="2">
        <v>17.0</v>
      </c>
      <c r="B19" s="3" t="s">
        <v>26</v>
      </c>
      <c r="C19" s="3">
        <v>13866.03</v>
      </c>
      <c r="D19" s="3">
        <v>0.258421897888183</v>
      </c>
    </row>
    <row r="20">
      <c r="A20" s="2">
        <v>18.0</v>
      </c>
      <c r="B20" s="3" t="s">
        <v>27</v>
      </c>
      <c r="C20" s="3">
        <v>14734.8999999999</v>
      </c>
      <c r="D20" s="3">
        <v>0.253334522247314</v>
      </c>
    </row>
    <row r="21">
      <c r="A21" s="2">
        <v>19.0</v>
      </c>
      <c r="B21" s="3" t="s">
        <v>28</v>
      </c>
      <c r="C21" s="3">
        <v>15376.1799999999</v>
      </c>
      <c r="D21" s="3">
        <v>0.258302450180053</v>
      </c>
    </row>
  </sheetData>
  <drawing r:id="rId1"/>
</worksheet>
</file>