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<sst xmlns="http://schemas.openxmlformats.org/spreadsheetml/2006/main" count="29" uniqueCount="29">
  <si>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# of Runs</t>
  </si>
  <si>
    <t>Tour</t>
  </si>
  <si>
    <t>Total Distance</t>
  </si>
  <si>
    <t>Time Taken</t>
  </si>
  <si>
    <t>['Milan', 'Munich', 'Brussels', 'Dublin', 'Copenhagen', 'Berlin', 'Prague', 'Vienna', 'London', 'Paris', 'Belgrade', 'Istanbul', 'Kiev', 'Moscow', 'Saint Petersburg', 'Bucharest', 'Stockholm', 'Hamburg', 'Warsaw', 'Budapest', 'Madrid', 'Barcelona', 'Rome', 'Sofia', 'Milan']</t>
  </si>
  <si>
    <t>['Vienna', 'Budapest', 'Sofia', 'Istanbul', 'Bucharest', 'Kiev', 'Moscow', 'Belgrade', 'Paris', 'Rome', 'Madrid', 'Dublin', 'London', 'Copenhagen', 'Berlin', 'Hamburg', 'Barcelona', 'Milan', 'Saint Petersburg', 'Stockholm', 'Warsaw', 'Prague', 'Munich', 'Brussels', 'Vienna']</t>
  </si>
  <si>
    <t>['Barcelona', 'Milan', 'Kiev', 'Belgrade', 'Sofia', 'Istanbul', 'Bucharest', 'Moscow', 'Saint Petersburg', 'Munich', 'Paris', 'London', 'Brussels', 'Vienna', 'Budapest', 'Stockholm', 'Warsaw', 'Copenhagen', 'Berlin', 'Madrid', 'Rome', 'Prague', 'Hamburg', 'Dublin', 'Barcelona']</t>
  </si>
  <si>
    <t>['Warsaw', 'Kiev', 'Rome', 'Sofia', 'Istanbul', 'Bucharest', 'Budapest', 'Moscow', 'Saint Petersburg', 'Stockholm', 'Hamburg', 'Brussels', 'Paris', 'Madrid', 'Belgrade', 'Vienna', 'Prague', 'Munich', 'Copenhagen', 'Berlin', 'London', 'Barcelona', 'Dublin', 'Milan', 'Warsaw']</t>
  </si>
  <si>
    <t>['Warsaw', 'Hamburg', 'Madrid', 'Barcelona', 'Munich', 'Rome', 'Sofia', 'Saint Petersburg', 'Moscow', 'Bucharest', 'Berlin', 'Copenhagen', 'Brussels', 'Milan', 'Stockholm', 'Kiev', 'Istanbul', 'Belgrade', 'Budapest', 'Vienna', 'London', 'Dublin', 'Paris', 'Prague', 'Warsaw']</t>
  </si>
  <si>
    <t>['Copenhagen', 'Belgrade', 'Istanbul', 'Bucharest', 'Hamburg', 'Brussels', 'London', 'Dublin', 'Saint Petersburg', 'Sofia', 'Vienna', 'Munich', 'Prague', 'Berlin', 'Kiev', 'Moscow', 'Stockholm', 'Rome', 'Budapest', 'Warsaw', 'Milan', 'Barcelona', 'Madrid', 'Paris', 'Copenhagen']</t>
  </si>
  <si>
    <t>Best</t>
  </si>
  <si>
    <t>['Stockholm', 'Saint Petersburg', 'Moscow', 'Bucharest', 'Rome', 'Milan', 'Prague', 'Vienna', 'Budapest', 'Belgrade', 'Istanbul', 'Sofia', 'Munich', 'Barcelona', 'Madrid', 'Kiev', 'Warsaw', 'Hamburg', 'Brussels', 'London', 'Dublin', 'Paris', 'Copenhagen', 'Berlin', 'Stockholm']</t>
  </si>
  <si>
    <t>Worst</t>
  </si>
  <si>
    <t>['Barcelona', 'Madrid', 'Munich', 'Paris', 'Dublin', 'Hamburg', 'Copenhagen', 'Moscow', 'Prague', 'Rome', 'Budapest', 'Bucharest', 'Istanbul', 'Sofia', 'Belgrade', 'Berlin', 'London', 'Milan', 'Brussels', 'Vienna', 'Warsaw', 'Stockholm', 'Saint Petersburg', 'Kiev', 'Barcelona']</t>
  </si>
  <si>
    <t>Mean</t>
  </si>
  <si>
    <t>['Vienna', 'Belgrade', 'Sofia', 'Budapest', 'Rome', 'Milan', 'Paris', 'Barcelona', 'Madrid', 'Dublin', 'Hamburg', 'Stockholm', 'Bucharest', 'Istanbul', 'Munich', 'Brussels', 'London', 'Moscow', 'Warsaw', 'Prague', 'Copenhagen', 'Berlin', 'Kiev', 'Saint Petersburg', 'Vienna']</t>
  </si>
  <si>
    <t>Standard Deviation</t>
  </si>
  <si>
    <t>['Istanbul', 'Budapest', 'Munich', 'Barcelona', 'Belgrade', 'Warsaw', 'Saint Petersburg', 'Moscow', 'Hamburg', 'Milan', 'Brussels', 'London', 'Paris', 'Sofia', 'Vienna', 'Copenhagen', 'Dublin', 'Madrid', 'Rome', 'Prague', 'Berlin', 'Stockholm', 'Kiev', 'Bucharest', 'Istanbul']</t>
  </si>
  <si>
    <t>['Dublin', 'Hamburg', 'Stockholm', 'Saint Petersburg', 'Moscow', 'Rome', 'Belgrade', 'Bucharest', 'Prague', 'Copenhagen', 'Brussels', 'Milan', 'Paris', 'Madrid', 'London', 'Berlin', 'Warsaw', 'Kiev', 'Budapest', 'Istanbul', 'Vienna', 'Sofia', 'Munich', 'Barcelona', 'Dublin']</t>
  </si>
  <si>
    <t>['Barcelona', 'Milan', 'Warsaw', 'Moscow', 'Stockholm', 'Berlin', 'Munich', 'Sofia', 'Bucharest', 'Kiev', 'Budapest', 'Copenhagen', 'Prague', 'Vienna', 'Brussels', 'Rome', 'Belgrade', 'Istanbul', 'Saint Petersburg', 'Hamburg', 'London', 'Paris', 'Dublin', 'Madrid', 'Barcelona']</t>
  </si>
  <si>
    <t>Average Time</t>
  </si>
  <si>
    <t>['Berlin', 'Brussels', 'Hamburg', 'Copenhagen', 'Vienna', 'Rome', 'Paris', 'Stockholm', 'Saint Petersburg', 'Moscow', 'Istanbul', 'Sofia', 'Belgrade', 'Prague', 'Munich', 'Milan', 'Budapest', 'Bucharest', 'Barcelona', 'Madrid', 'Dublin', 'London', 'Kiev', 'Warsaw', 'Berlin']</t>
  </si>
  <si>
    <t>['Sofia', 'Belgrade', 'Budapest', 'Vienna', 'Paris', 'Berlin', 'Copenhagen', 'London', 'Dublin', 'Saint Petersburg', 'Bucharest', 'Istanbul', 'Moscow', 'Warsaw', 'Hamburg', 'Milan', 'Rome', 'Barcelona', 'Madrid', 'Brussels', 'Munich', 'Prague', 'Stockholm', 'Kiev', 'Sofia']</t>
  </si>
  <si>
    <t>['Warsaw', 'Hamburg', 'Munich', 'Rome', 'Barcelona', 'Paris', 'Prague', 'Vienna', 'Copenhagen', 'Berlin', 'Brussels', 'London', 'Dublin', 'Madrid', 'Milan', 'Sofia', 'Bucharest', 'Istanbul', 'Kiev', 'Moscow', 'Saint Petersburg', 'Belgrade', 'Budapest', 'Stockholm', 'Warsaw']</t>
  </si>
  <si>
    <t>['Belgrade', 'Budapest', 'Copenhagen', 'Kiev', 'Moscow', 'Saint Petersburg', 'Berlin', 'Brussels', 'Milan', 'Rome', 'Sofia', 'Warsaw', 'London', 'Paris', 'Barcelona', 'Vienna', 'Prague', 'Stockholm', 'Dublin', 'Madrid', 'Hamburg', 'Munich', 'Bucharest', 'Istanbul', 'Belgrade']</t>
  </si>
  <si>
    <t>['Madrid', 'Prague', 'Rome', 'Istanbul', 'Stockholm', 'Saint Petersburg', 'Moscow', 'Vienna', 'Budapest', 'Warsaw', 'Kiev', 'Bucharest', 'Berlin', 'London', 'Paris', 'Milan', 'Munich', 'Brussels', 'Dublin', 'Copenhagen', 'Hamburg', 'Sofia', 'Belgrade', 'Barcelona', 'Madrid']</t>
  </si>
  <si>
    <t>['Madrid', 'Rome', 'Munich', 'Saint Petersburg', 'Moscow', 'Warsaw', 'Sofia', 'Budapest', 'Berlin', 'Dublin', 'London', 'Milan', 'Copenhagen', 'Stockholm', 'Kiev', 'Istanbul', 'Bucharest', 'Prague', 'Vienna', 'Brussels', 'Hamburg', 'Belgrade', 'Barcelona', 'Paris', 'Madrid']</t>
  </si>
  <si>
    <t>['Belgrade', 'Warsaw', 'Paris', 'Brussels', 'Copenhagen', 'Saint Petersburg', 'Kiev', 'Munich', 'Milan', 'Rome', 'Berlin', 'London', 'Dublin', 'Stockholm', 'Moscow', 'Istanbul', 'Bucharest', 'Sofia', 'Prague', 'Hamburg', 'Barcelona', 'Madrid', 'Budapest', 'Vienna', 'Belgrade']</t>
  </si>
  <si>
    <t>['Istanbul', 'Budapest', 'Vienna', 'Prague', 'Berlin', 'Munich', 'London', 'Madrid', 'Barcelona', 'Warsaw', 'Moscow', 'Stockholm', 'Dublin', 'Brussels', 'Hamburg', 'Copenhagen', 'Saint Petersburg', 'Kiev', 'Paris', 'Milan', 'Rome', 'Belgrade', 'Sofia', 'Bucharest', 'Istanbul']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</si>
</sst>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 t="s">
        <v>4</v>
      </c>
      <c r="C2" s="3">
        <v>21104.4499999999</v>
      </c>
      <c r="D2" s="3">
        <v>0.393270254135131</v>
      </c>
    </row>
    <row r="3">
      <c r="A3" s="2">
        <v>1.0</v>
      </c>
      <c r="B3" s="3" t="s">
        <v>5</v>
      </c>
      <c r="C3" s="3">
        <v>20542.42</v>
      </c>
      <c r="D3" s="3">
        <v>0.280775308609008</v>
      </c>
    </row>
    <row r="4">
      <c r="A4" s="2">
        <v>2.0</v>
      </c>
      <c r="B4" s="3" t="s">
        <v>6</v>
      </c>
      <c r="C4" s="3">
        <v>21363.6499999999</v>
      </c>
      <c r="D4" s="3">
        <v>0.313671827316284</v>
      </c>
    </row>
    <row r="5">
      <c r="A5" s="2">
        <v>3.0</v>
      </c>
      <c r="B5" s="3" t="s">
        <v>7</v>
      </c>
      <c r="C5" s="3">
        <v>20698.5599999999</v>
      </c>
      <c r="D5" s="3">
        <v>0.310580015182495</v>
      </c>
    </row>
    <row r="6">
      <c r="A6" s="2">
        <v>4.0</v>
      </c>
      <c r="B6" s="3" t="s">
        <v>8</v>
      </c>
      <c r="C6" s="3">
        <v>22082.5</v>
      </c>
      <c r="D6" s="3">
        <v>0.296110153198242</v>
      </c>
    </row>
    <row r="7">
      <c r="A7" s="2">
        <v>5.0</v>
      </c>
      <c r="B7" s="3" t="s">
        <v>9</v>
      </c>
      <c r="C7" s="3">
        <v>22405.22</v>
      </c>
      <c r="D7" s="3">
        <v>0.294059038162231</v>
      </c>
      <c r="F7" s="4" t="s">
        <v>10</v>
      </c>
      <c r="G7">
        <f>Min(C2:C21)</f>
        <v>18367.97</v>
      </c>
    </row>
    <row r="8">
      <c r="A8" s="2">
        <v>6.0</v>
      </c>
      <c r="B8" s="3" t="s">
        <v>11</v>
      </c>
      <c r="C8" s="3">
        <v>18367.9699999999</v>
      </c>
      <c r="D8" s="3">
        <v>0.322270631790161</v>
      </c>
      <c r="F8" s="4" t="s">
        <v>12</v>
      </c>
      <c r="G8">
        <f>MAX(C2:C21)</f>
        <v>22691.91</v>
      </c>
    </row>
    <row r="9">
      <c r="A9" s="2">
        <v>7.0</v>
      </c>
      <c r="B9" s="3" t="s">
        <v>13</v>
      </c>
      <c r="C9" s="3">
        <v>21680.5</v>
      </c>
      <c r="D9" s="3">
        <v>0.333563804626464</v>
      </c>
      <c r="F9" s="4" t="s">
        <v>14</v>
      </c>
      <c r="G9">
        <f>AVERAGE(C2:C21)</f>
        <v>21234.1605</v>
      </c>
    </row>
    <row r="10">
      <c r="A10" s="2">
        <v>8.0</v>
      </c>
      <c r="B10" s="3" t="s">
        <v>15</v>
      </c>
      <c r="C10" s="3">
        <v>21719.0599999999</v>
      </c>
      <c r="D10" s="3">
        <v>0.356178760528564</v>
      </c>
      <c r="F10" s="4" t="s">
        <v>16</v>
      </c>
      <c r="G10">
        <f>STDEV(C2:C21)</f>
        <v>1247.608216</v>
      </c>
    </row>
    <row r="11">
      <c r="A11" s="2">
        <v>9.0</v>
      </c>
      <c r="B11" s="3" t="s">
        <v>17</v>
      </c>
      <c r="C11" s="3">
        <v>22691.91</v>
      </c>
      <c r="D11" s="3">
        <v>0.325531721115112</v>
      </c>
      <c r="F11" s="4"/>
    </row>
    <row r="12">
      <c r="A12" s="2">
        <v>10.0</v>
      </c>
      <c r="B12" s="3" t="s">
        <v>18</v>
      </c>
      <c r="C12" s="3">
        <v>22685.22</v>
      </c>
      <c r="D12" s="3">
        <v>0.336170673370361</v>
      </c>
      <c r="F12" s="4"/>
    </row>
    <row r="13">
      <c r="A13" s="2">
        <v>11.0</v>
      </c>
      <c r="B13" s="3" t="s">
        <v>19</v>
      </c>
      <c r="C13" s="3">
        <v>21407.0199999999</v>
      </c>
      <c r="D13" s="3">
        <v>0.324589252471923</v>
      </c>
      <c r="F13" s="4" t="s">
        <v>20</v>
      </c>
      <c r="G13">
        <f>Average(D2:D21)</f>
        <v>0.3248237371</v>
      </c>
    </row>
    <row r="14">
      <c r="A14" s="2">
        <v>12.0</v>
      </c>
      <c r="B14" s="3" t="s">
        <v>21</v>
      </c>
      <c r="C14" s="3">
        <v>20154.51</v>
      </c>
      <c r="D14" s="3">
        <v>0.305521726608276</v>
      </c>
    </row>
    <row r="15">
      <c r="A15" s="2">
        <v>13.0</v>
      </c>
      <c r="B15" s="3" t="s">
        <v>22</v>
      </c>
      <c r="C15" s="3">
        <v>20992.4399999999</v>
      </c>
      <c r="D15" s="3">
        <v>0.300531864166259</v>
      </c>
    </row>
    <row r="16">
      <c r="A16" s="2">
        <v>14.0</v>
      </c>
      <c r="B16" s="3" t="s">
        <v>23</v>
      </c>
      <c r="C16" s="3">
        <v>18766.77</v>
      </c>
      <c r="D16" s="3">
        <v>0.334130525588989</v>
      </c>
    </row>
    <row r="17">
      <c r="A17" s="2">
        <v>15.0</v>
      </c>
      <c r="B17" s="3" t="s">
        <v>24</v>
      </c>
      <c r="C17" s="3">
        <v>22340.6199999999</v>
      </c>
      <c r="D17" s="3">
        <v>0.308942556381225</v>
      </c>
    </row>
    <row r="18">
      <c r="A18" s="2">
        <v>16.0</v>
      </c>
      <c r="B18" s="3" t="s">
        <v>25</v>
      </c>
      <c r="C18" s="3">
        <v>21800.75</v>
      </c>
      <c r="D18" s="3">
        <v>0.340130805969238</v>
      </c>
    </row>
    <row r="19">
      <c r="A19" s="2">
        <v>17.0</v>
      </c>
      <c r="B19" s="3" t="s">
        <v>26</v>
      </c>
      <c r="C19" s="3">
        <v>22565.1</v>
      </c>
      <c r="D19" s="3">
        <v>0.319545984268188</v>
      </c>
    </row>
    <row r="20">
      <c r="A20" s="2">
        <v>18.0</v>
      </c>
      <c r="B20" s="3" t="s">
        <v>27</v>
      </c>
      <c r="C20" s="3">
        <v>21770.76</v>
      </c>
      <c r="D20" s="3">
        <v>0.326808214187622</v>
      </c>
    </row>
    <row r="21">
      <c r="A21" s="2">
        <v>19.0</v>
      </c>
      <c r="B21" s="3" t="s">
        <v>28</v>
      </c>
      <c r="C21" s="3">
        <v>19543.78</v>
      </c>
      <c r="D21" s="3">
        <v>0.374091625213623</v>
      </c>
    </row>
  </sheetData>
  <drawing r:id="rId1"/>
</worksheet>
</file>