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Tugas Kuliah\Tugas PBL\"/>
    </mc:Choice>
  </mc:AlternateContent>
  <xr:revisionPtr revIDLastSave="0" documentId="13_ncr:1_{F801C3D2-7901-423F-BCDB-4C4CFD3E1310}" xr6:coauthVersionLast="47" xr6:coauthVersionMax="47" xr10:uidLastSave="{00000000-0000-0000-0000-000000000000}"/>
  <bookViews>
    <workbookView xWindow="1044" yWindow="3228" windowWidth="17280" windowHeight="9420" xr2:uid="{89056364-1F51-42BB-8416-43906807C458}"/>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5" i="2"/>
  <c r="G36" i="2"/>
  <c r="G37" i="2"/>
  <c r="G38" i="2"/>
  <c r="G39" i="2"/>
  <c r="G40" i="2"/>
  <c r="G41" i="2"/>
  <c r="G42" i="2"/>
  <c r="G43" i="2"/>
  <c r="G44" i="2"/>
  <c r="G45" i="2"/>
  <c r="G46" i="2"/>
  <c r="G47" i="2"/>
  <c r="G48" i="2"/>
  <c r="G49" i="2"/>
  <c r="G50" i="2"/>
  <c r="G51" i="2"/>
  <c r="G52" i="2"/>
  <c r="G54" i="2"/>
  <c r="G55" i="2"/>
  <c r="G56" i="2"/>
  <c r="G57" i="2"/>
  <c r="G58" i="2"/>
  <c r="G59" i="2"/>
  <c r="G60" i="2"/>
  <c r="G61" i="2"/>
  <c r="G62" i="2"/>
  <c r="G63" i="2"/>
  <c r="G64" i="2"/>
  <c r="G65" i="2"/>
  <c r="G67" i="2"/>
  <c r="G68" i="2"/>
  <c r="G69" i="2"/>
  <c r="G70" i="2"/>
  <c r="G71" i="2"/>
  <c r="G72" i="2"/>
  <c r="G73" i="2"/>
  <c r="G74" i="2"/>
  <c r="G75" i="2"/>
</calcChain>
</file>

<file path=xl/sharedStrings.xml><?xml version="1.0" encoding="utf-8"?>
<sst xmlns="http://schemas.openxmlformats.org/spreadsheetml/2006/main" count="296" uniqueCount="226">
  <si>
    <t>BACKLOG
ID</t>
  </si>
  <si>
    <t>BACKLOG TASK</t>
  </si>
  <si>
    <t>Acceptance Criteria</t>
  </si>
  <si>
    <t>PRIORITY</t>
  </si>
  <si>
    <t>High</t>
  </si>
  <si>
    <t>Medium</t>
  </si>
  <si>
    <t>1. Partner menerima 
notifikasi saat ditambahkan ke dalam sistem.
2. Notifikasi dikirim melalui email atau sistem notifikasi internal.</t>
  </si>
  <si>
    <t>1. User menerima notifikasi 
jika aksesnya berubah.
2. Notifikasi dikirim melalui email atau sistem.</t>
  </si>
  <si>
    <t>Low</t>
  </si>
  <si>
    <t>Sebagai Supervisor, saya 
ingin menambahkan partner baru ke dalam sistem agar kerja sama dapat terorganisir dengan baik.</t>
  </si>
  <si>
    <t>1. Supervisor dapat menambahkan partner dengan nama, deskripsi, dan kontak.
2. Sistem menampilkan pesan error jika data yang diinput tidak valid.</t>
  </si>
  <si>
    <t>Sebagai Supervisor, saya 
ingin mengedit informasi partner yang sudah terdaftar agar data tetap akurat dan terbaru.</t>
  </si>
  <si>
    <t>1.  Supervisor dapat mengedit informasi partner tanpa kehilangan data sebelumnya.
2. Sistem menyimpan perubahan dengan sukses.</t>
  </si>
  <si>
    <t>Sebagai  Supervisor, saya 
ingin menghapus partner yang sudah tidak aktif agar daftar partner hanya berisi informasi yang relevan.</t>
  </si>
  <si>
    <t>1.  Supervisor dapat menghapus partner dengan konfirmasi sebelum penghapusan.
2. Partner yang dihapus tidak dapat diakses lagi dalam sistem.</t>
  </si>
  <si>
    <t>Sebagai Supervisor, saya 
ingin melihat daftar semua partner yang telah terdaftar agar saya bisa memantau status kerja sama.</t>
  </si>
  <si>
    <t>1. Sistem menampilkan daftar partner dengan filter pencarian berdasarkan nama dan status kerja sama.
2.  Supervisor dapat melihat detail informasi partner.</t>
  </si>
  <si>
    <t>Sebagai  Supervisor, saya 
ingin mengirimkan notifikasi kepada partner baru agar mereka mendapatkan informasi terkait kerja sama yang dilakukan.</t>
  </si>
  <si>
    <t>Sebagai Supervisor, saya ingin menambahkan data kelas, sehingga saya dapat mengelola kelas dengan lebih baik.</t>
  </si>
  <si>
    <t>1. Supervisor dapat memasukkan nama kelas dan deskripsi.
2. Sistem memvalidasi data yang dimasukkan dan menampilkan pesan error jika tidak valid.</t>
  </si>
  <si>
    <t>Sebagai Supervisor, saya ingin melihat daftar kelas yang ada, sehingga saya dapat mengetahui informasi kelas yang tersedia.</t>
  </si>
  <si>
    <t>1. Supervisor dapat melihat daftar kelas.
2. Supervisor dapat memfilter kelas berdasarkan nama atau kategori.</t>
  </si>
  <si>
    <t>Sebagai Supervisor, saya ingin menghapus data kelas yang tidak diperlukan lagi, sehingga database tetap rapi.</t>
  </si>
  <si>
    <t>1. Supervisor dapat menghapus kelas setelah konfirmasi.
2. Sistem menampilkan pesan peringatan sebelum menghapus kelas.</t>
  </si>
  <si>
    <t>Sebagai Supervisor, saya ingin menghapus kegiatan kelas yang tidak diperlukan lagi, sehingga data tetap rapi.</t>
  </si>
  <si>
    <t>1. Supervisor dapat menghapus kegiatan kelas setelah konfirmasi. 
2. Sistem menampilkan pesan peringatan sebelum menghapus kegiatan.</t>
  </si>
  <si>
    <t>Sebagai Supervisor, saya ingin menambahkan kegiatan dalam kelas, sehingga saya dapat mengelola aktivitas belajar dengan lebih baik.</t>
  </si>
  <si>
    <t>Sebagai Supervisor, saya ingin melihat daftar kegiatan per kelas, sehingga saya dapat mengetahui aktivitas yang akan berlangsung.</t>
  </si>
  <si>
    <t>Sebagai Supervisor, saya ingin mengubah kegiatan kelas, sehingga saya dapat menyesuaikan jadwal dan informasi kegiatan.</t>
  </si>
  <si>
    <t>1. Supervisor dapat memasukkan nama kegiatan dan jadwal pelaksanaannya. 
2. Sistem memvalidasi inputan dan menampilkan pesan error jika tidak valid.</t>
  </si>
  <si>
    <t>1. Supervisor dapat melihat daftar kegiatan kelas. 
2. Supervisor dapat melakukan pencarian berdasarkan nama kelas.</t>
  </si>
  <si>
    <t>1. Supervisor dapat mengubah nama, jadwal, dan deskripsi kegiatan. 
2. Sistem memvalidasi perubahan yang dilakukan.</t>
  </si>
  <si>
    <t>Sebagai Supervisor, saya ingin menambahkan data karyawan, sehingga saya dapat mengelola data karyawan dengan baik.</t>
  </si>
  <si>
    <t>1. Supervisor dapat memasukkan nama, jabatan, dan kontak karyawan. 
2. Sistem memvalidasi data yang dimasukkan dan menampilkan pesan error jika tidak valid.</t>
  </si>
  <si>
    <t>Sebagai Supervisor, saya ingin melihat daftar karyawan yang tersedia, sehingga saya dapat mengetahui informasi karyawan yang terdaftar.</t>
  </si>
  <si>
    <t>1. Supervisor dapat melihat daftar karyawan. 
2. Supervisor dapat memfilter karyawan berdasarkan jabatan atau nama.</t>
  </si>
  <si>
    <t>Sebagai Supervisor, saya ingin mengubah informasi karyawan, sehingga saya dapat memperbarui data karyawan yang tidak sesuai.</t>
  </si>
  <si>
    <t>1. Supervisor dapat mengubah nama, jabatan, dan kontak karyawan. 
2. Sistem memvalidasi perubahan yang dilakukan.</t>
  </si>
  <si>
    <t>Sebagai Supervisor, saya ingin menghapus data karyawan yang sudah tidak bekerja, sehingga database tetap rapi.</t>
  </si>
  <si>
    <t>1. Supervisor dapat menghapus karyawan setelah konfirmasi. 
2. Sistem menampilkan pesan peringatan sebelum menghapus data karyawan.</t>
  </si>
  <si>
    <t>Sebagai Supervisor, saya ingin menambahkan data ruang, sehingga saya dapat mengelola fasilitas ruang dengan lebih baik.</t>
  </si>
  <si>
    <t>1. Supervisor dapat memasukkan nama ruang, kapasitas, dan lokasi. 
2. Sistem memvalidasi data yang dimasukkan dan menampilkan pesan error jika tidak valid.</t>
  </si>
  <si>
    <t>Sebagai Supervisor, saya ingin melihat daftar ruang yang tersedia, sehingga saya dapat mengetahui fasilitas yang dapat digunakan.</t>
  </si>
  <si>
    <t>1. Supervisor dapat melihat daftar ruang yang tersedia. 
2. Supervisor dapat memfilter ruang berdasarkan kapasitas atau lokasi.</t>
  </si>
  <si>
    <t>Sebagai Supervisor, saya ingin mengubah informasi ruang, sehingga saya dapat memperbarui data ruang yang tidak sesuai.</t>
  </si>
  <si>
    <t>1. Supervisor dapat mengubah nama ruang, kapasitas, dan lokasi. 
2. Sistem memvalidasi perubahan yang dilakukan.</t>
  </si>
  <si>
    <t>Sebagai Supervisor, saya ingin menghapus data ruang yang sudah tidak digunakan, sehingga database tetap rapi.</t>
  </si>
  <si>
    <t>1. Supervisor dapat menghapus ruang setelah konfirmasi. 
2. Sistem menampilkan pesan peringatan sebelum menghapus ruang.</t>
  </si>
  <si>
    <t>Sebagai Supervisor, saya ingin menambahkan data jadwal, sehingga saya dapat mengelola jadwal kelas dengan baik.</t>
  </si>
  <si>
    <t>1. Supervisor dapat memasukkan data jadwal seperti nama kegiatan, tanggal, dan waktu. 
2. Sistem memvalidasi data yang dimasukkan dan menampilkan pesan error jika tidak valid.</t>
  </si>
  <si>
    <t>Sebagai Supervisor, saya ingin melihat daftar jadwal yang ada, sehingga saya dapat mengetahui informasi kelas yang terjadwal.</t>
  </si>
  <si>
    <t>Sebagai Supervisor, saya ingin mengubah informasi jadwal, sehingga saya dapat memperbarui data yang tidak sesuai.</t>
  </si>
  <si>
    <t>1. Supervisor dapat mengubah nama kelas, tanggal, dan waktu. 
2. Sistem memvalidasi perubahan yang dilakukan.</t>
  </si>
  <si>
    <t>Sebagai Supervisor, saya ingin menghapus data jadwal yang tidak diperlukan lagi, sehingga database tetap rapi.</t>
  </si>
  <si>
    <t>1. Supervisor dapat menghapus jadwal setelah konfirmasi. 
2. Sistem menampilkan pesan peringatan sebelum menghapus jadwal.</t>
  </si>
  <si>
    <t>Sebagai Supervisor, saya ingin menambahkan data diskon, sehingga saya dapat memberikan promo kepada customer.</t>
  </si>
  <si>
    <t>1. Supervisor dapat memasukkan nama diskon, persentase potongan, dan masa berlaku. 
2. Sistem memvalidasi data yang dimasukkan dan menampilkan pesan error jika tidak valid.</t>
  </si>
  <si>
    <t>Sebagai Supervisor, saya ingin melihat daftar diskon yang ada, sehingga saya dapat mengetahui promo yang sedang berlaku.</t>
  </si>
  <si>
    <t>1. Supervisor dapat melihat daftar diskon yang tersedia. 
2. Supervisor dapat memfilter diskon berdasarkan status aktif atau kedaluwarsa.</t>
  </si>
  <si>
    <t>Sebagai Supervisor, saya ingin mengubah informasi diskon, sehingga saya dapat memperbarui promo yang tidak sesuai.</t>
  </si>
  <si>
    <t>1. Supervisor dapat mengubah nama diskon, persentase potongan, dan masa berlaku. 
2. Sistem memvalidasi perubahan yang dilakukan.</t>
  </si>
  <si>
    <t>Sebagai Supervisor, saya ingin menghapus data diskon yang tidak berlaku lagi, sehingga sistem hanya menyimpan promo yang masih relevan.</t>
  </si>
  <si>
    <t>1. Supervisor dapat menghapus diskon setelah konfirmasi. 
2. Sistem menampilkan pesan peringatan sebelum menghapus diskon.</t>
  </si>
  <si>
    <t>Sebagai Administrasiistrasi, saya ingin menambahkan data barang, sehingga saya dapat mengelola inventaris dengan lebih baik.</t>
  </si>
  <si>
    <t>1. Administrasiistrasi dapat memasukkan nama barang dan jumlah stok. 
2. Sistem memvalidasi data yang dimasukkan dan menampilkan pesan error jika tidak valid.</t>
  </si>
  <si>
    <t>Sebagai Administrasiistrasi, saya ingin melihat daftar barang yang tersedia, sehingga saya dapat mengetahui stok barang.</t>
  </si>
  <si>
    <t>1. Administrasiistrasi dapat melihat daftar barang yang tersedia. 
2. Administrasiistrasi dapat memfilter barang berdasarkan kategori atau jumlah stok.</t>
  </si>
  <si>
    <t>Sebagai Administrasiistrasi, saya ingin mengubah informasi barang, sehingga saya dapat memperbarui data barang yang tidak sesuai.</t>
  </si>
  <si>
    <t>1. Administrasiistrasi dapat mengubah nama barang dan jumlah stok. 
2. Sistem memvalidasi perubahan yang dilakukan.</t>
  </si>
  <si>
    <t>Sebagai Administrasiistrasi, saya ingin menghapus data barang yang sudah tidak digunakan, sehingga database inventaris tetap rapi.</t>
  </si>
  <si>
    <t>1. Administrasiistrasi dapat menghapus barang setelah konfirmasi. 
2. Sistem menampilkan pesan peringatan sebelum menghapus barang.</t>
  </si>
  <si>
    <t>Sebagai Administrasi, saya ingin mengunggah 
foto dan video ke galeri sehingga dapat menampilkan konten terbaru kepada pengguna.</t>
  </si>
  <si>
    <t>1. Administrasi dapat mengunggah foto/video dengan format yang didukung (JPG, PNG, MP4).
2. Sistem menampilkan pesan error jika format file tidak didukung.</t>
  </si>
  <si>
    <t>Sebagai Administrasi, saya
 ingin mengedit informasi media yang telah diunggah agar saya bisa memperbarui judul, deskripsi, atau kategori media sesuai kebutuhan.</t>
  </si>
  <si>
    <t>1. Administrasi dapat mengedit judul, deskripsi, dan kategori media.
2. Sistem menyimpan perubahan tanpa merusak data asli.</t>
  </si>
  <si>
    <t>Sebagai Administrasi, saya 
ingin menghapus media yang tidak diperlukan agar galeri tetap relevan dan bersih dari konten lama atau tidak sesuai.</t>
  </si>
  <si>
    <t>1. Administrasi dapat menghapus media dengan konfirmasi sebelum penghapusan.
2. Media yang dihapus tidak dapat diakses lagi oleh user.</t>
  </si>
  <si>
    <t>Sebagai Administrasi, saya
ingin melihat daftar media yang telah diunggah agar saya bisa mengelola konten secara efisien.</t>
  </si>
  <si>
    <t>1. Sistem menampilkan daftar media dalam tampilan grid atau list.
2. Administrasi dapat melakukan pencarian berdasarkan judul atau kategori.</t>
  </si>
  <si>
    <t>Sebagai Administrasi, saya 
ingin mencari dan memfilter media berdasarkan kategori atau tanggal unggah agar saya dapat menemukan konten dengan lebih cepat.</t>
  </si>
  <si>
    <t>1. Administrasi dapat memfilter media berdasarkan kategori atau tanggal unggah.
2. Sistem menampilkan hasil filter secara real-time</t>
  </si>
  <si>
    <t>Sebagai Administrasi, saya 
ingin menambahkan user baru dengan peran tertentu agar mereka dapat mengakses sistem sesuai dengan hak aksesnya.</t>
  </si>
  <si>
    <t>1. Administrasi dapat memasukkan 
data user baru, seperti nama, email, peran (Administrasi, User, Partner).
2. Sistem memvalidasi data yang dimasukkan dan menampilkan pesan error jika data tidak valid.</t>
  </si>
  <si>
    <t>Sebagai Administrasi, saya 
ingin mengedit informasi user yang telah terdaftar agar data tetap akurat dan sesuai dengan kondisi terbaru.</t>
  </si>
  <si>
    <t>1. Administrasi dapat mengedit 
data user tanpa mengubah data login.
2. Sistem menyimpan perubahan dengan sukses.</t>
  </si>
  <si>
    <t>Sebagai Administrasi, saya 
ingin menonaktifkan atau menghapus akun user yang melanggar aturan agar sistem tetap aman.</t>
  </si>
  <si>
    <t>1. Administrasi dapat menonaktifkan 
user dengan alasan yang jelas.
2. User yang dinonaktifkan tidak dapat mengakses sistem lagi.</t>
  </si>
  <si>
    <t>Sebagai Administrasi, saya 
ingin mencari dan memfilter user berdasarkan peran atau status aktif/nonaktif agar saya bisa mengelola mereka lebih mudah.</t>
  </si>
  <si>
    <t>1. Sistem menyediakan 
daftar user dengan filter berdasarkan peran dan status.
2. Administrasi dapat melihat detail informasi user.</t>
  </si>
  <si>
    <t>Sebagai Administrasi, saya 
ingin mengirimkan notifikasi kepada user jika ada perubahan akses agar mereka tetap mendapatkan informasi terkait akun mereka.</t>
  </si>
  <si>
    <t>Sebagai Administrasi, saya ingin melihat daftar peserta kelas agar saya dapat mengelola peserta dan memastikan jumlah kuota kelas.</t>
  </si>
  <si>
    <t>1. Administrasi dapat melihat 
dan mengelola daftar peserta kelas berdasarkan kelas tertentu.
2. Sistem menyediakan filter berdasarkan kelas dan jadwal.</t>
  </si>
  <si>
    <t>Sebagai Administrasi, saya ingin mengelola stok merchandise agar saya dapat memastikan ketersediaan produk di sistem.</t>
  </si>
  <si>
    <t>1. Administrasi dapat menambahkan, 
mengedit, dan menghapus merchandise.
2. Sistem memperbarui stok secara otomatis setelah transaksi berhasil.</t>
  </si>
  <si>
    <t>Sebagai Administrasi, saya ingin melihat daftar transaksi pembayaran agar saya dapat melakukan pengecekan dan pelacakan transaksi.</t>
  </si>
  <si>
    <t>1. Administrasi dapat melihat 
daftar transaksi pembayaran dengan status masing-masing (berhasil/gagal).
2. Sistem menyediakan filter pencarian berdasarkan tanggal, user, dan status pembayaran.</t>
  </si>
  <si>
    <t>Sebagai Administrasi, saya ingin memvalidasi pembayaran yang dilakukan oleh user agar transaksi dapat diproses dengan benar.</t>
  </si>
  <si>
    <t>1. Sistem dapat memvalidasi 
transaksi sebelum menyatakan pembayaran berhasil.
2. Jika terjadi kesalahan pembayaran, Administrasi dapat memperbaiki atau menghubungi user terkait.</t>
  </si>
  <si>
    <t>SKS</t>
  </si>
  <si>
    <t>Estimasi Waktu (Jam)</t>
  </si>
  <si>
    <t>Sebagai user, saya ingin dapat 
masuk ke sistem dengan memasukkan email dan password, sehingga saya dapat menggunakan user.</t>
  </si>
  <si>
    <t>Sebagai user, saya ingin dapat 
keluar dari sistem, sehingga saya dapat menghentikan sesi penggunaan sistem.</t>
  </si>
  <si>
    <t>1. User dapat menemukan tombol logout pada halaman sistem.
2. Sistem menghapus sesi user ketika user menekan tombol logout.
3. User diarahkan ke halaman login setelah logout.</t>
  </si>
  <si>
    <t>User Story #1 - Supervisor</t>
  </si>
  <si>
    <t>US-1101</t>
  </si>
  <si>
    <t>US-1102</t>
  </si>
  <si>
    <t>US-1103</t>
  </si>
  <si>
    <t>US-1104</t>
  </si>
  <si>
    <t>US-1201</t>
  </si>
  <si>
    <t>US-1202</t>
  </si>
  <si>
    <t>US-1203</t>
  </si>
  <si>
    <t>US-1204</t>
  </si>
  <si>
    <t>US-1301</t>
  </si>
  <si>
    <t>US-1302</t>
  </si>
  <si>
    <t>US-1303</t>
  </si>
  <si>
    <t>US-1304</t>
  </si>
  <si>
    <t>US-1401</t>
  </si>
  <si>
    <t>US-1402</t>
  </si>
  <si>
    <t>US-1403</t>
  </si>
  <si>
    <t>US-1404</t>
  </si>
  <si>
    <t>US-1501</t>
  </si>
  <si>
    <t>US-1502</t>
  </si>
  <si>
    <t>US-1503</t>
  </si>
  <si>
    <t>US-1504</t>
  </si>
  <si>
    <t>US-1601</t>
  </si>
  <si>
    <t>US-1602</t>
  </si>
  <si>
    <t>US-1603</t>
  </si>
  <si>
    <t>US-1604</t>
  </si>
  <si>
    <t>US-1701</t>
  </si>
  <si>
    <t>US-1702</t>
  </si>
  <si>
    <t>US-1703</t>
  </si>
  <si>
    <t>US-1704</t>
  </si>
  <si>
    <t>US-1705</t>
  </si>
  <si>
    <t>US-2101</t>
  </si>
  <si>
    <t>US-2102</t>
  </si>
  <si>
    <t>US-2103</t>
  </si>
  <si>
    <t>US-2104</t>
  </si>
  <si>
    <t>US-2201</t>
  </si>
  <si>
    <t>US-2202</t>
  </si>
  <si>
    <t>US-2203</t>
  </si>
  <si>
    <t>US-2204</t>
  </si>
  <si>
    <t>US-2205</t>
  </si>
  <si>
    <t>US-2301</t>
  </si>
  <si>
    <t>US-2401</t>
  </si>
  <si>
    <t>US-2501</t>
  </si>
  <si>
    <t>US-2302</t>
  </si>
  <si>
    <t>US-2303</t>
  </si>
  <si>
    <t>US-2304</t>
  </si>
  <si>
    <t>US-2305</t>
  </si>
  <si>
    <t>US-2601</t>
  </si>
  <si>
    <t>US-2602</t>
  </si>
  <si>
    <t>User Story #2 - Administrasi</t>
  </si>
  <si>
    <t>User Story #3 - Customer</t>
  </si>
  <si>
    <t>US-3101</t>
  </si>
  <si>
    <t>US-3102</t>
  </si>
  <si>
    <t>US-3103</t>
  </si>
  <si>
    <t>US-3104</t>
  </si>
  <si>
    <t>US-3201</t>
  </si>
  <si>
    <t>US-3202</t>
  </si>
  <si>
    <t>US-3203</t>
  </si>
  <si>
    <t>US-3204</t>
  </si>
  <si>
    <t>US-3301</t>
  </si>
  <si>
    <t>US-3302</t>
  </si>
  <si>
    <t>US-3303</t>
  </si>
  <si>
    <t>US-3401</t>
  </si>
  <si>
    <t>Sebagai Customer, saya ingin
melihat daftar kelas yang tersedia agar saya bisa memilih kelas yang sesuai dengan kebutuhan saya.</t>
  </si>
  <si>
    <t>1. Customer dapat melihat 
daftar kelas dengan deskripsi, jadwal, dan instruktur.
2. Sistem menampilkan filter berdasarkan kategori kelas, jadwal, dan instruktur.</t>
  </si>
  <si>
    <t>Sebagai Customer, saya ingin 
mendaftar kelas dengan memilih jadwal agar saya dapat mengikuti kelas yang saya inginkan.</t>
  </si>
  <si>
    <t>1. Customer dapat memilih 
kelas dan mengisi data diri untuk pendaftaran.
2. Sistem memvalidasi data pendaftaran sebelum menyimpannya.</t>
  </si>
  <si>
    <t>Sebagai Customer, saya ingin 
menerima notifikasi konfirmasi setelah mendaftar agar saya yakin bahwa pendaftaran saya berhasil.</t>
  </si>
  <si>
    <t>1. Customer menerima notifikasi 
email dan dalam sistem setelah berhasil mendaftar.
2. Notifikasi mencantumkan detail kelas, jadwal, dan instruktur.</t>
  </si>
  <si>
    <t>Sebagai Customer, saya ingin 
membatalkan pendaftaran kelas agar saya bisa mengatur ulang jadwal saya jika ada perubahan.</t>
  </si>
  <si>
    <t>1. Customer dapat membatalkan 
pendaftaran sebelum batas waktu tertentu.
2. Sistem menampilkan peringatan sebelum pembatalan dikonfirmasi.</t>
  </si>
  <si>
    <t>Sebagai Customer, saya ingin 
melihat daftar merchandise yang tersedia agar saya bisa memilih produk yang ingin saya beli.</t>
  </si>
  <si>
    <t>1. Customer dapat melihat 
daftar merchandise dengan foto, deskripsi, dan harga.
2. Sistem menyediakan fitur pencarian dan filter berdasarkan kategori merchandise.</t>
  </si>
  <si>
    <t>Sebagai Customer, saya ingin 
menambahkan merchandise ke dalam keranjang belanja agar saya bisa membeli lebih dari satu item sekaligus.</t>
  </si>
  <si>
    <t>1. Customer dapat memilih 
barang dan memasukkannya ke dalam keranjang belanja.
2. Sistem memperbarui jumlah barang yang tersedia setelah item dimasukkan ke keranjang.</t>
  </si>
  <si>
    <t>Sebagai Customer, saya ingin 
melakukan checkout dan melihat ringkasan pesanan agar saya dapat memastikan pesanan saya sebelum membayar.</t>
  </si>
  <si>
    <t>1. Customer dapat melihat 
ringkasan pesanan sebelum checkout.
2. Sistem menampilkan total harga dan opsi metode pembayaran.</t>
  </si>
  <si>
    <t>Sebagai Customer, saya ingin 
menerima notifikasi konfirmasi pesanan agar saya yakin bahwa pesanan saya telah diproses.</t>
  </si>
  <si>
    <t>1. Customer mendapatkan 
notifikasi konfirmasi setelah pembayaran diterima.
2. Notifikasi mencantumkan detail pesanan dan estimasi pengiriman.</t>
  </si>
  <si>
    <t>Sebagai Customer, saya ingin 
memilih metode pembayaran agar saya bisa membayar dengan cara yang paling nyaman bagi saya.</t>
  </si>
  <si>
    <t>1. Customer dapat memilih 
metode pembayaran dari beberapa opsi (transfer bank, e-wallet, kartu kredit).
2. Sistem menampilkan instruksi pembayaran berdasarkan metode yang dipilih.</t>
  </si>
  <si>
    <t>Sebagai Customer, saya ingin 
memasukkan detail pembayaran dengan aman agar transaksi saya berhasil tanpa kendala.</t>
  </si>
  <si>
    <t>1. Customer dapat memasukkan 
detail pembayaran sesuai metode yang dipilih.
2. Sistem mengenkripsi data pembayaran untuk keamanan.</t>
  </si>
  <si>
    <t>Sebagai Customer, saya ingin 
menerima notifikasi setelah pembayaran berhasil/gagal agar saya tahu apakah transaksi saya sukses atau perlu dilakukan ulang.</t>
  </si>
  <si>
    <t>1. Customer mendapatkan 
notifikasi status transaksi setelah pembayaran dilakukan.
2. Jika pembayaran gagal, sistem memberikan informasi alasan kegagalan.</t>
  </si>
  <si>
    <t>Sebagai Customer, saya ingin dapat 
melakukan registrasi untuk mendapatkan akun, sehingga saya dapat menggunakan sistem.</t>
  </si>
  <si>
    <t>1. Customer dapat mengisi formulir registrasi dengan data diri, seperti nama, email, dan password.
2. Sistem memvalidasi data yang dimasukkan dan menampilkan pesan error jika data tidak valid.
3. Sistem mengirimkan email konfirmasi ke alamat email yang didaftarkan.
4. Customer dapat mengaktifkan akunnya dengan mengklik tautan dalam email konfirmasi.</t>
  </si>
  <si>
    <t>User Story #4
Registrasi dan Login/Logout</t>
  </si>
  <si>
    <t>US-4001</t>
  </si>
  <si>
    <t>US-4002</t>
  </si>
  <si>
    <t>1. User dapat memasukkan email dan password pada halaman login.
2. Sistem memvalidasi email dan password yang dimasukkan.
3. Sistem memberikan akses ke sistem jika email dan password valid.
4. Sistem menampilkan pesan error jika email dan password tidak valid.</t>
  </si>
  <si>
    <t>1. Supervisor dapat melihat daftar jadwal yang tersedia. 
2. Supervisor dapat memfilter jadwal berdasarkan tanggal atau jenis kelas.</t>
  </si>
  <si>
    <t>User Story #5 Asisten Studio</t>
  </si>
  <si>
    <t>Sebagai Asisten Studio, saya ingin melihat data ruangan yang ada, sehingga saya dapat mengetahui mengenai informasi dari ruangan tersebut</t>
  </si>
  <si>
    <t>US-5001</t>
  </si>
  <si>
    <t>1. Asisten Studio dapat melihat daftar ruangan yang tersedia. 
2. Asisten Studio dapat memfilter ruangan berdasarkan kode ruangan.
3. Sistem menampilkan status ruangan (tersedia/sedang digunakan)</t>
  </si>
  <si>
    <t>US-5002</t>
  </si>
  <si>
    <t>US-5003</t>
  </si>
  <si>
    <t>US-5004</t>
  </si>
  <si>
    <t>Sebagai Asisten Studio, saya ingin melihat jadwal kelas, sehingga saya dapat mengetahui kapan ruangan digunakan.</t>
  </si>
  <si>
    <t>1. Asisten Studio dapat melihat jadwal penggunaan ruangan berdasarkan kelas yang terjadwal.
2. Sistem memungkinkan pencarian berdasarkan tanggal dan ruangan.
3. Jika tidak ada jadwal, sistem menampilkan pesan "Tidak ada jadwal kelas saat ini."</t>
  </si>
  <si>
    <t>Sebagai Asisten Studio, saya ingin menambahkan barang ke dalam inventaris, sehingga data barang dapat dikelola lebih baik.</t>
  </si>
  <si>
    <t>1. Asisten Studio dapat menambahkan barang baru ke dalam inventaris ruangan.
2. Sistem memvalidasi input dan memberikan notifikasi jika ada kesalahan.
 Sistem menyimpan data barang dengan benar.</t>
  </si>
  <si>
    <t>1. Asisten Studio dapat melihat daftar barang yang tersedia di setiap ruangan.
2. Sistem memungkinkan pencarian dan filter barang berdasarkan kategori atau ruangan.</t>
  </si>
  <si>
    <t>US-5005</t>
  </si>
  <si>
    <t>US-5006</t>
  </si>
  <si>
    <t>Sebagai Asisten Studio, saya ingin mengubah data barang dalam inventaris, sehingga saya dapat memperbarui informasi barang.</t>
  </si>
  <si>
    <t>Sebagai Asisten Studio, saya ingin menghapus barang dari inventaris yang tidak digunakan lagi, sehingga data tetap rapi.</t>
  </si>
  <si>
    <t>1. Asisten Studio dapat menghapus barang dari inventaris setelah konfirmasi.
2. Sistem menampilkan peringatan sebelum penghapusan.
3. Jika barang masih dalam pemakaian, sistem memberikan notifikasi dan menolak penghapusan.</t>
  </si>
  <si>
    <t>Sebagai Asisten Studio, saya ingin melihat daftar barang dalam inventaris, sehingga saya dapat mengetahui barang apa saja yang tersedia di ruangan.</t>
  </si>
  <si>
    <t>1. Asisten Studio dapat mengubah informasi barang yang telah ada. 
2. Sistem menyimpan perubahan setelah konfirmasi.
3. Sistem menampilkan pesan sukses atau error jika ada kesalahan.</t>
  </si>
  <si>
    <t>Use Story#6 - Teacher</t>
  </si>
  <si>
    <t>US-6001</t>
  </si>
  <si>
    <t>US-6002</t>
  </si>
  <si>
    <t>US-6003</t>
  </si>
  <si>
    <t>Sebagai Teacher , saya ingin melihat daftar kelas yang saya ajar, sehingga saya dapat memantau jadwal dan aktivitas .</t>
  </si>
  <si>
    <t xml:space="preserve">1.Teacher dapat melihat daftar kelas yang diampu berdasarkan nama kelas, dan jadwal.
2.Sistem menampilkan informasi detail kelas. 
</t>
  </si>
  <si>
    <t>Sebagai Teacher, saya ingin melihat daftar kegiatan di kelas yang saya ajar agar saya dapat mengetahui aktivitas yang berlangsung.</t>
  </si>
  <si>
    <t>1.Teacher dapat melihat daftar kegiatan di kelas.
2.Informasi kegiatan (nama kegiatan, waktu, deskripsi) ditampilkan lengkap.</t>
  </si>
  <si>
    <t>Sebagai Teacher, saya ingin melihat jadwal kelas saya agar dapat mempersiapkan materi.</t>
  </si>
  <si>
    <t>1.Teacher dapat melihat jadwal kelas yang diampu.
2.Informasi jadwal (nama kelas, waktu, ruang) ditampilkan akurat</t>
  </si>
  <si>
    <t>Sebagai Teacher, saya ingin melihat daftar ruang yang tersedia agar saya dapat memilih ruang untuk kegiatan.</t>
  </si>
  <si>
    <t xml:space="preserve">1.Teacher dapat melihat daftar ruang yang tersedia.
2.Informasi ruang (nama ruang, kapasitas, fasilitas, lokasi) ditampilkan lengkap.
3.Teacher dapat menggunakan fitur pencarian dan filter untuk menemukan ruang tertentu.
</t>
  </si>
  <si>
    <t>US-6004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</si>
</sst>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Times New Roman"/>
      <family val="1"/>
    </font>
    <font>
      <sz val="12"/>
      <color theme="0"/>
      <name val="Times New Roman"/>
      <family val="1"/>
    </font>
    <font>
      <sz val="12"/>
      <color theme="1"/>
      <name val="Calibri"/>
      <family val="2"/>
      <scheme val="minor"/>
    </font>
    <font>
      <sz val="12"/>
      <name val="Times New Roman"/>
      <family val="1"/>
    </font>
    <font>
      <sz val="11"/>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5">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3" borderId="1" xfId="0" applyFont="1" applyFill="1" applyBorder="1" applyAlignment="1">
      <alignment vertical="center" wrapText="1"/>
    </xf>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xf>
    <xf numFmtId="0" fontId="0" fillId="3" borderId="1" xfId="0" applyFill="1" applyBorder="1"/>
    <xf numFmtId="0" fontId="4" fillId="0" borderId="1" xfId="0" applyFont="1" applyBorder="1" applyAlignment="1">
      <alignment horizontal="center" vertical="center" wrapText="1"/>
    </xf>
    <xf numFmtId="0" fontId="5" fillId="0" borderId="0" xfId="0" applyFont="1"/>
    <xf numFmtId="0" fontId="4" fillId="0" borderId="1" xfId="0" applyFont="1" applyBorder="1" applyAlignment="1">
      <alignment horizontal="center" vertical="center"/>
    </xf>
    <xf numFmtId="0" fontId="1" fillId="0" borderId="1" xfId="0" applyFont="1" applyBorder="1"/>
    <xf numFmtId="0" fontId="1" fillId="0" borderId="1" xfId="0" applyFont="1" applyBorder="1" applyAlignment="1">
      <alignment vertical="center" wrapText="1"/>
    </xf>
    <xf numFmtId="0" fontId="5" fillId="3" borderId="1" xfId="0" applyFont="1" applyFill="1" applyBorder="1"/>
    <xf numFmtId="0" fontId="1" fillId="3" borderId="1" xfId="0" applyFont="1" applyFill="1" applyBorder="1"/>
    <xf numFmtId="0" fontId="4"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Border="1" applyAlignment="1">
      <alignment wrapText="1"/>
    </xf>
    <xf numFmtId="0" fontId="1" fillId="0" borderId="1" xfId="0" applyFont="1" applyFill="1" applyBorder="1" applyAlignment="1">
      <alignment horizontal="center" vertical="center"/>
    </xf>
  </cellXfs>
  <cellStyles count="2">
    <cellStyle name="Normal" xfId="0" builtinId="0"/>
    <cellStyle name="Normal 2" xfId="1" xr:uid="{BA605087-6A50-4172-BD72-D79692792F5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21F3-6169-4D7C-9997-AF2C21877893}">
  <dimension ref="B1:G83"/>
  <sheetViews>
    <sheetView tabSelected="1" zoomScale="55" zoomScaleNormal="74" workbookViewId="0">
      <selection activeCell="D84" sqref="D84"/>
    </sheetView>
  </sheetViews>
  <sheetFormatPr defaultRowHeight="14.4" x14ac:dyDescent="0.3"/>
  <cols>
    <col min="2" max="2" width="16.77734375" style="15" customWidth="1"/>
    <col min="3" max="3" width="37.21875" customWidth="1"/>
    <col min="4" max="4" width="59.77734375" customWidth="1"/>
    <col min="5" max="5" width="11.21875" bestFit="1" customWidth="1"/>
    <col min="6" max="6" width="9.21875" customWidth="1"/>
    <col min="7" max="7" width="20.21875" bestFit="1" customWidth="1"/>
  </cols>
  <sheetData>
    <row r="1" spans="2:7" x14ac:dyDescent="0.3">
      <c r="B1"/>
    </row>
    <row r="2" spans="2:7" x14ac:dyDescent="0.3">
      <c r="B2"/>
    </row>
    <row r="3" spans="2:7" ht="31.2" x14ac:dyDescent="0.3">
      <c r="B3" s="3" t="s">
        <v>0</v>
      </c>
      <c r="C3" s="4" t="s">
        <v>1</v>
      </c>
      <c r="D3" s="4" t="s">
        <v>2</v>
      </c>
      <c r="E3" s="4" t="s">
        <v>3</v>
      </c>
      <c r="F3" s="4" t="s">
        <v>98</v>
      </c>
      <c r="G3" s="4" t="s">
        <v>99</v>
      </c>
    </row>
    <row r="4" spans="2:7" ht="15.6" x14ac:dyDescent="0.3">
      <c r="B4" s="6"/>
      <c r="C4" s="8" t="s">
        <v>103</v>
      </c>
      <c r="D4" s="7"/>
      <c r="E4" s="7"/>
      <c r="F4" s="7"/>
      <c r="G4" s="7"/>
    </row>
    <row r="5" spans="2:7" ht="62.4" x14ac:dyDescent="0.3">
      <c r="B5" s="14" t="s">
        <v>104</v>
      </c>
      <c r="C5" s="2" t="s">
        <v>18</v>
      </c>
      <c r="D5" s="2" t="s">
        <v>19</v>
      </c>
      <c r="E5" s="1" t="s">
        <v>4</v>
      </c>
      <c r="F5" s="10"/>
      <c r="G5" s="12">
        <f>IF(E5="High",16,IF(E5="Medium",8,IF(E5="Low",4,"")))</f>
        <v>16</v>
      </c>
    </row>
    <row r="6" spans="2:7" ht="62.4" x14ac:dyDescent="0.3">
      <c r="B6" s="14" t="s">
        <v>105</v>
      </c>
      <c r="C6" s="2" t="s">
        <v>20</v>
      </c>
      <c r="D6" s="2" t="s">
        <v>21</v>
      </c>
      <c r="E6" s="1" t="s">
        <v>4</v>
      </c>
      <c r="F6" s="10"/>
      <c r="G6" s="12">
        <f t="shared" ref="G6:G8" si="0">IF(E6="High",16,IF(E6="Medium",8,IF(E6="Low",4,"")))</f>
        <v>16</v>
      </c>
    </row>
    <row r="7" spans="2:7" ht="62.4" x14ac:dyDescent="0.3">
      <c r="B7" s="14" t="s">
        <v>106</v>
      </c>
      <c r="C7" s="2" t="s">
        <v>22</v>
      </c>
      <c r="D7" s="2" t="s">
        <v>23</v>
      </c>
      <c r="E7" s="9" t="s">
        <v>5</v>
      </c>
      <c r="F7" s="10"/>
      <c r="G7" s="12">
        <f t="shared" si="0"/>
        <v>8</v>
      </c>
    </row>
    <row r="8" spans="2:7" ht="62.4" x14ac:dyDescent="0.3">
      <c r="B8" s="14" t="s">
        <v>107</v>
      </c>
      <c r="C8" s="2" t="s">
        <v>24</v>
      </c>
      <c r="D8" s="2" t="s">
        <v>25</v>
      </c>
      <c r="E8" s="1" t="s">
        <v>5</v>
      </c>
      <c r="F8" s="11"/>
      <c r="G8" s="12">
        <f t="shared" si="0"/>
        <v>8</v>
      </c>
    </row>
    <row r="9" spans="2:7" ht="62.4" x14ac:dyDescent="0.3">
      <c r="B9" s="14" t="s">
        <v>108</v>
      </c>
      <c r="C9" s="2" t="s">
        <v>26</v>
      </c>
      <c r="D9" s="2" t="s">
        <v>29</v>
      </c>
      <c r="E9" s="1" t="s">
        <v>4</v>
      </c>
      <c r="F9" s="11"/>
      <c r="G9" s="12">
        <f t="shared" ref="G9:G33" si="1">IF(E9="High",16,IF(E9="Medium",8,IF(E9="Low",4,"")))</f>
        <v>16</v>
      </c>
    </row>
    <row r="10" spans="2:7" ht="62.4" x14ac:dyDescent="0.3">
      <c r="B10" s="14" t="s">
        <v>109</v>
      </c>
      <c r="C10" s="2" t="s">
        <v>27</v>
      </c>
      <c r="D10" s="2" t="s">
        <v>30</v>
      </c>
      <c r="E10" s="1" t="s">
        <v>4</v>
      </c>
      <c r="F10" s="11"/>
      <c r="G10" s="12">
        <f t="shared" si="1"/>
        <v>16</v>
      </c>
    </row>
    <row r="11" spans="2:7" ht="62.4" x14ac:dyDescent="0.3">
      <c r="B11" s="14" t="s">
        <v>110</v>
      </c>
      <c r="C11" s="2" t="s">
        <v>28</v>
      </c>
      <c r="D11" s="2" t="s">
        <v>31</v>
      </c>
      <c r="E11" s="1" t="s">
        <v>5</v>
      </c>
      <c r="F11" s="11"/>
      <c r="G11" s="12">
        <f t="shared" si="1"/>
        <v>8</v>
      </c>
    </row>
    <row r="12" spans="2:7" ht="62.4" x14ac:dyDescent="0.3">
      <c r="B12" s="14" t="s">
        <v>111</v>
      </c>
      <c r="C12" s="2" t="s">
        <v>24</v>
      </c>
      <c r="D12" s="2" t="s">
        <v>25</v>
      </c>
      <c r="E12" s="1" t="s">
        <v>5</v>
      </c>
      <c r="F12" s="11"/>
      <c r="G12" s="12">
        <f t="shared" si="1"/>
        <v>8</v>
      </c>
    </row>
    <row r="13" spans="2:7" ht="62.4" x14ac:dyDescent="0.3">
      <c r="B13" s="14" t="s">
        <v>112</v>
      </c>
      <c r="C13" s="2" t="s">
        <v>32</v>
      </c>
      <c r="D13" s="2" t="s">
        <v>33</v>
      </c>
      <c r="E13" s="1" t="s">
        <v>4</v>
      </c>
      <c r="F13" s="11"/>
      <c r="G13" s="12">
        <f t="shared" si="1"/>
        <v>16</v>
      </c>
    </row>
    <row r="14" spans="2:7" ht="62.4" x14ac:dyDescent="0.3">
      <c r="B14" s="14" t="s">
        <v>113</v>
      </c>
      <c r="C14" s="2" t="s">
        <v>34</v>
      </c>
      <c r="D14" s="2" t="s">
        <v>35</v>
      </c>
      <c r="E14" s="1" t="s">
        <v>4</v>
      </c>
      <c r="F14" s="11"/>
      <c r="G14" s="12">
        <f t="shared" si="1"/>
        <v>16</v>
      </c>
    </row>
    <row r="15" spans="2:7" ht="62.4" x14ac:dyDescent="0.3">
      <c r="B15" s="14" t="s">
        <v>114</v>
      </c>
      <c r="C15" s="2" t="s">
        <v>36</v>
      </c>
      <c r="D15" s="2" t="s">
        <v>37</v>
      </c>
      <c r="E15" s="1" t="s">
        <v>5</v>
      </c>
      <c r="F15" s="11"/>
      <c r="G15" s="12">
        <f t="shared" si="1"/>
        <v>8</v>
      </c>
    </row>
    <row r="16" spans="2:7" ht="62.4" x14ac:dyDescent="0.3">
      <c r="B16" s="14" t="s">
        <v>115</v>
      </c>
      <c r="C16" s="2" t="s">
        <v>38</v>
      </c>
      <c r="D16" s="2" t="s">
        <v>39</v>
      </c>
      <c r="E16" s="1" t="s">
        <v>5</v>
      </c>
      <c r="F16" s="11"/>
      <c r="G16" s="12">
        <f t="shared" si="1"/>
        <v>8</v>
      </c>
    </row>
    <row r="17" spans="2:7" ht="62.4" x14ac:dyDescent="0.3">
      <c r="B17" s="14" t="s">
        <v>116</v>
      </c>
      <c r="C17" s="2" t="s">
        <v>40</v>
      </c>
      <c r="D17" s="2" t="s">
        <v>41</v>
      </c>
      <c r="E17" s="1" t="s">
        <v>4</v>
      </c>
      <c r="F17" s="11"/>
      <c r="G17" s="12">
        <f t="shared" si="1"/>
        <v>16</v>
      </c>
    </row>
    <row r="18" spans="2:7" ht="62.4" x14ac:dyDescent="0.3">
      <c r="B18" s="14" t="s">
        <v>117</v>
      </c>
      <c r="C18" s="2" t="s">
        <v>42</v>
      </c>
      <c r="D18" s="2" t="s">
        <v>43</v>
      </c>
      <c r="E18" s="1" t="s">
        <v>4</v>
      </c>
      <c r="F18" s="11"/>
      <c r="G18" s="12">
        <f t="shared" si="1"/>
        <v>16</v>
      </c>
    </row>
    <row r="19" spans="2:7" ht="62.4" x14ac:dyDescent="0.3">
      <c r="B19" s="14" t="s">
        <v>118</v>
      </c>
      <c r="C19" s="2" t="s">
        <v>44</v>
      </c>
      <c r="D19" s="2" t="s">
        <v>45</v>
      </c>
      <c r="E19" s="1" t="s">
        <v>5</v>
      </c>
      <c r="F19" s="11"/>
      <c r="G19" s="12">
        <f t="shared" si="1"/>
        <v>8</v>
      </c>
    </row>
    <row r="20" spans="2:7" ht="46.8" x14ac:dyDescent="0.3">
      <c r="B20" s="14" t="s">
        <v>119</v>
      </c>
      <c r="C20" s="2" t="s">
        <v>46</v>
      </c>
      <c r="D20" s="2" t="s">
        <v>47</v>
      </c>
      <c r="E20" s="1" t="s">
        <v>5</v>
      </c>
      <c r="F20" s="11"/>
      <c r="G20" s="12">
        <f t="shared" si="1"/>
        <v>8</v>
      </c>
    </row>
    <row r="21" spans="2:7" ht="62.4" x14ac:dyDescent="0.3">
      <c r="B21" s="14" t="s">
        <v>120</v>
      </c>
      <c r="C21" s="2" t="s">
        <v>48</v>
      </c>
      <c r="D21" s="2" t="s">
        <v>49</v>
      </c>
      <c r="E21" s="1" t="s">
        <v>4</v>
      </c>
      <c r="F21" s="11"/>
      <c r="G21" s="12">
        <f t="shared" si="1"/>
        <v>16</v>
      </c>
    </row>
    <row r="22" spans="2:7" ht="62.4" x14ac:dyDescent="0.3">
      <c r="B22" s="14" t="s">
        <v>121</v>
      </c>
      <c r="C22" s="2" t="s">
        <v>50</v>
      </c>
      <c r="D22" s="2" t="s">
        <v>193</v>
      </c>
      <c r="E22" s="1" t="s">
        <v>4</v>
      </c>
      <c r="F22" s="11"/>
      <c r="G22" s="12">
        <f t="shared" si="1"/>
        <v>16</v>
      </c>
    </row>
    <row r="23" spans="2:7" ht="62.4" x14ac:dyDescent="0.3">
      <c r="B23" s="14" t="s">
        <v>122</v>
      </c>
      <c r="C23" s="2" t="s">
        <v>51</v>
      </c>
      <c r="D23" s="2" t="s">
        <v>52</v>
      </c>
      <c r="E23" s="1" t="s">
        <v>5</v>
      </c>
      <c r="F23" s="11"/>
      <c r="G23" s="12">
        <f t="shared" si="1"/>
        <v>8</v>
      </c>
    </row>
    <row r="24" spans="2:7" ht="62.4" x14ac:dyDescent="0.3">
      <c r="B24" s="14" t="s">
        <v>123</v>
      </c>
      <c r="C24" s="2" t="s">
        <v>53</v>
      </c>
      <c r="D24" s="2" t="s">
        <v>54</v>
      </c>
      <c r="E24" s="1" t="s">
        <v>5</v>
      </c>
      <c r="F24" s="11"/>
      <c r="G24" s="12">
        <f t="shared" si="1"/>
        <v>8</v>
      </c>
    </row>
    <row r="25" spans="2:7" ht="62.4" x14ac:dyDescent="0.3">
      <c r="B25" s="14" t="s">
        <v>124</v>
      </c>
      <c r="C25" s="2" t="s">
        <v>55</v>
      </c>
      <c r="D25" s="2" t="s">
        <v>56</v>
      </c>
      <c r="E25" s="1" t="s">
        <v>4</v>
      </c>
      <c r="F25" s="11"/>
      <c r="G25" s="12">
        <f t="shared" si="1"/>
        <v>16</v>
      </c>
    </row>
    <row r="26" spans="2:7" ht="62.4" x14ac:dyDescent="0.3">
      <c r="B26" s="14" t="s">
        <v>125</v>
      </c>
      <c r="C26" s="2" t="s">
        <v>57</v>
      </c>
      <c r="D26" s="2" t="s">
        <v>58</v>
      </c>
      <c r="E26" s="1" t="s">
        <v>4</v>
      </c>
      <c r="F26" s="11"/>
      <c r="G26" s="12">
        <f t="shared" si="1"/>
        <v>16</v>
      </c>
    </row>
    <row r="27" spans="2:7" ht="62.4" x14ac:dyDescent="0.3">
      <c r="B27" s="14" t="s">
        <v>126</v>
      </c>
      <c r="C27" s="2" t="s">
        <v>59</v>
      </c>
      <c r="D27" s="2" t="s">
        <v>60</v>
      </c>
      <c r="E27" s="1" t="s">
        <v>5</v>
      </c>
      <c r="F27" s="11"/>
      <c r="G27" s="12">
        <f t="shared" si="1"/>
        <v>8</v>
      </c>
    </row>
    <row r="28" spans="2:7" ht="62.4" x14ac:dyDescent="0.3">
      <c r="B28" s="14" t="s">
        <v>127</v>
      </c>
      <c r="C28" s="2" t="s">
        <v>61</v>
      </c>
      <c r="D28" s="2" t="s">
        <v>62</v>
      </c>
      <c r="E28" s="1" t="s">
        <v>5</v>
      </c>
      <c r="F28" s="11"/>
      <c r="G28" s="12">
        <f t="shared" si="1"/>
        <v>8</v>
      </c>
    </row>
    <row r="29" spans="2:7" ht="62.4" x14ac:dyDescent="0.3">
      <c r="B29" s="14" t="s">
        <v>128</v>
      </c>
      <c r="C29" s="2" t="s">
        <v>9</v>
      </c>
      <c r="D29" s="2" t="s">
        <v>10</v>
      </c>
      <c r="E29" s="1" t="s">
        <v>4</v>
      </c>
      <c r="F29" s="10"/>
      <c r="G29" s="12">
        <f t="shared" si="1"/>
        <v>16</v>
      </c>
    </row>
    <row r="30" spans="2:7" ht="62.4" x14ac:dyDescent="0.3">
      <c r="B30" s="14" t="s">
        <v>129</v>
      </c>
      <c r="C30" s="2" t="s">
        <v>11</v>
      </c>
      <c r="D30" s="2" t="s">
        <v>12</v>
      </c>
      <c r="E30" s="1" t="s">
        <v>5</v>
      </c>
      <c r="F30" s="10"/>
      <c r="G30" s="12">
        <f t="shared" si="1"/>
        <v>8</v>
      </c>
    </row>
    <row r="31" spans="2:7" ht="62.4" x14ac:dyDescent="0.3">
      <c r="B31" s="14" t="s">
        <v>130</v>
      </c>
      <c r="C31" s="2" t="s">
        <v>13</v>
      </c>
      <c r="D31" s="2" t="s">
        <v>14</v>
      </c>
      <c r="E31" s="1" t="s">
        <v>5</v>
      </c>
      <c r="F31" s="10"/>
      <c r="G31" s="12">
        <f t="shared" si="1"/>
        <v>8</v>
      </c>
    </row>
    <row r="32" spans="2:7" ht="62.4" x14ac:dyDescent="0.3">
      <c r="B32" s="14" t="s">
        <v>131</v>
      </c>
      <c r="C32" s="2" t="s">
        <v>15</v>
      </c>
      <c r="D32" s="2" t="s">
        <v>16</v>
      </c>
      <c r="E32" s="1" t="s">
        <v>4</v>
      </c>
      <c r="F32" s="10"/>
      <c r="G32" s="12">
        <f t="shared" si="1"/>
        <v>16</v>
      </c>
    </row>
    <row r="33" spans="2:7" ht="78" x14ac:dyDescent="0.3">
      <c r="B33" s="14" t="s">
        <v>132</v>
      </c>
      <c r="C33" s="2" t="s">
        <v>17</v>
      </c>
      <c r="D33" s="2" t="s">
        <v>6</v>
      </c>
      <c r="E33" s="1" t="s">
        <v>5</v>
      </c>
      <c r="F33" s="10"/>
      <c r="G33" s="12">
        <f t="shared" si="1"/>
        <v>8</v>
      </c>
    </row>
    <row r="34" spans="2:7" ht="15.6" x14ac:dyDescent="0.3">
      <c r="B34" s="6"/>
      <c r="C34" s="8" t="s">
        <v>151</v>
      </c>
      <c r="D34" s="7"/>
      <c r="E34" s="7"/>
      <c r="F34" s="7"/>
      <c r="G34" s="7"/>
    </row>
    <row r="35" spans="2:7" ht="62.4" x14ac:dyDescent="0.3">
      <c r="B35" s="14" t="s">
        <v>133</v>
      </c>
      <c r="C35" s="2" t="s">
        <v>63</v>
      </c>
      <c r="D35" s="2" t="s">
        <v>64</v>
      </c>
      <c r="E35" s="1" t="s">
        <v>4</v>
      </c>
      <c r="F35" s="11"/>
      <c r="G35" s="12">
        <f t="shared" ref="G35:G52" si="2">IF(E35="High",16,IF(E35="Medium",8,IF(E35="Low",4,"")))</f>
        <v>16</v>
      </c>
    </row>
    <row r="36" spans="2:7" ht="62.4" x14ac:dyDescent="0.3">
      <c r="B36" s="14" t="s">
        <v>134</v>
      </c>
      <c r="C36" s="2" t="s">
        <v>65</v>
      </c>
      <c r="D36" s="2" t="s">
        <v>66</v>
      </c>
      <c r="E36" s="1" t="s">
        <v>4</v>
      </c>
      <c r="F36" s="11"/>
      <c r="G36" s="12">
        <f t="shared" si="2"/>
        <v>16</v>
      </c>
    </row>
    <row r="37" spans="2:7" ht="62.4" x14ac:dyDescent="0.3">
      <c r="B37" s="14" t="s">
        <v>135</v>
      </c>
      <c r="C37" s="2" t="s">
        <v>67</v>
      </c>
      <c r="D37" s="2" t="s">
        <v>68</v>
      </c>
      <c r="E37" s="1" t="s">
        <v>5</v>
      </c>
      <c r="F37" s="11"/>
      <c r="G37" s="12">
        <f t="shared" si="2"/>
        <v>8</v>
      </c>
    </row>
    <row r="38" spans="2:7" ht="62.4" x14ac:dyDescent="0.3">
      <c r="B38" s="14" t="s">
        <v>136</v>
      </c>
      <c r="C38" s="2" t="s">
        <v>69</v>
      </c>
      <c r="D38" s="2" t="s">
        <v>70</v>
      </c>
      <c r="E38" s="1" t="s">
        <v>5</v>
      </c>
      <c r="F38" s="11"/>
      <c r="G38" s="12">
        <f t="shared" si="2"/>
        <v>8</v>
      </c>
    </row>
    <row r="39" spans="2:7" ht="78" x14ac:dyDescent="0.3">
      <c r="B39" s="14" t="s">
        <v>137</v>
      </c>
      <c r="C39" s="2" t="s">
        <v>71</v>
      </c>
      <c r="D39" s="2" t="s">
        <v>72</v>
      </c>
      <c r="E39" s="1" t="s">
        <v>4</v>
      </c>
      <c r="F39" s="10"/>
      <c r="G39" s="12">
        <f t="shared" si="2"/>
        <v>16</v>
      </c>
    </row>
    <row r="40" spans="2:7" ht="78" x14ac:dyDescent="0.3">
      <c r="B40" s="14" t="s">
        <v>138</v>
      </c>
      <c r="C40" s="2" t="s">
        <v>73</v>
      </c>
      <c r="D40" s="2" t="s">
        <v>74</v>
      </c>
      <c r="E40" s="1" t="s">
        <v>5</v>
      </c>
      <c r="F40" s="10"/>
      <c r="G40" s="12">
        <f t="shared" si="2"/>
        <v>8</v>
      </c>
    </row>
    <row r="41" spans="2:7" ht="78" x14ac:dyDescent="0.3">
      <c r="B41" s="14" t="s">
        <v>139</v>
      </c>
      <c r="C41" s="2" t="s">
        <v>75</v>
      </c>
      <c r="D41" s="2" t="s">
        <v>76</v>
      </c>
      <c r="E41" s="1" t="s">
        <v>4</v>
      </c>
      <c r="F41" s="10"/>
      <c r="G41" s="12">
        <f t="shared" si="2"/>
        <v>16</v>
      </c>
    </row>
    <row r="42" spans="2:7" ht="62.4" x14ac:dyDescent="0.3">
      <c r="B42" s="14" t="s">
        <v>140</v>
      </c>
      <c r="C42" s="2" t="s">
        <v>77</v>
      </c>
      <c r="D42" s="2" t="s">
        <v>78</v>
      </c>
      <c r="E42" s="1" t="s">
        <v>4</v>
      </c>
      <c r="F42" s="10"/>
      <c r="G42" s="12">
        <f t="shared" si="2"/>
        <v>16</v>
      </c>
    </row>
    <row r="43" spans="2:7" ht="78" x14ac:dyDescent="0.3">
      <c r="B43" s="14" t="s">
        <v>141</v>
      </c>
      <c r="C43" s="2" t="s">
        <v>79</v>
      </c>
      <c r="D43" s="2" t="s">
        <v>80</v>
      </c>
      <c r="E43" s="1" t="s">
        <v>5</v>
      </c>
      <c r="F43" s="10"/>
      <c r="G43" s="12">
        <f t="shared" si="2"/>
        <v>8</v>
      </c>
    </row>
    <row r="44" spans="2:7" ht="78" x14ac:dyDescent="0.3">
      <c r="B44" s="14" t="s">
        <v>142</v>
      </c>
      <c r="C44" s="2" t="s">
        <v>81</v>
      </c>
      <c r="D44" s="2" t="s">
        <v>82</v>
      </c>
      <c r="E44" s="1" t="s">
        <v>4</v>
      </c>
      <c r="F44" s="10"/>
      <c r="G44" s="12">
        <f t="shared" si="2"/>
        <v>16</v>
      </c>
    </row>
    <row r="45" spans="2:7" ht="62.4" x14ac:dyDescent="0.3">
      <c r="B45" s="14" t="s">
        <v>145</v>
      </c>
      <c r="C45" s="2" t="s">
        <v>83</v>
      </c>
      <c r="D45" s="2" t="s">
        <v>84</v>
      </c>
      <c r="E45" s="1" t="s">
        <v>5</v>
      </c>
      <c r="F45" s="10"/>
      <c r="G45" s="12">
        <f t="shared" si="2"/>
        <v>8</v>
      </c>
    </row>
    <row r="46" spans="2:7" ht="62.4" x14ac:dyDescent="0.3">
      <c r="B46" s="14" t="s">
        <v>146</v>
      </c>
      <c r="C46" s="2" t="s">
        <v>85</v>
      </c>
      <c r="D46" s="2" t="s">
        <v>86</v>
      </c>
      <c r="E46" s="1" t="s">
        <v>4</v>
      </c>
      <c r="F46" s="10"/>
      <c r="G46" s="12">
        <f t="shared" si="2"/>
        <v>16</v>
      </c>
    </row>
    <row r="47" spans="2:7" ht="78" x14ac:dyDescent="0.3">
      <c r="B47" s="14" t="s">
        <v>147</v>
      </c>
      <c r="C47" s="2" t="s">
        <v>87</v>
      </c>
      <c r="D47" s="2" t="s">
        <v>88</v>
      </c>
      <c r="E47" s="1" t="s">
        <v>5</v>
      </c>
      <c r="F47" s="10"/>
      <c r="G47" s="12">
        <f t="shared" si="2"/>
        <v>8</v>
      </c>
    </row>
    <row r="48" spans="2:7" ht="78" x14ac:dyDescent="0.3">
      <c r="B48" s="14" t="s">
        <v>148</v>
      </c>
      <c r="C48" s="2" t="s">
        <v>89</v>
      </c>
      <c r="D48" s="2" t="s">
        <v>7</v>
      </c>
      <c r="E48" s="1" t="s">
        <v>8</v>
      </c>
      <c r="F48" s="10"/>
      <c r="G48" s="12">
        <f t="shared" si="2"/>
        <v>4</v>
      </c>
    </row>
    <row r="49" spans="2:7" ht="62.4" x14ac:dyDescent="0.3">
      <c r="B49" s="14" t="s">
        <v>143</v>
      </c>
      <c r="C49" s="2" t="s">
        <v>90</v>
      </c>
      <c r="D49" s="2" t="s">
        <v>91</v>
      </c>
      <c r="E49" s="1" t="s">
        <v>5</v>
      </c>
      <c r="F49" s="10"/>
      <c r="G49" s="12">
        <f t="shared" si="2"/>
        <v>8</v>
      </c>
    </row>
    <row r="50" spans="2:7" ht="62.4" x14ac:dyDescent="0.3">
      <c r="B50" s="14" t="s">
        <v>144</v>
      </c>
      <c r="C50" s="2" t="s">
        <v>92</v>
      </c>
      <c r="D50" s="2" t="s">
        <v>93</v>
      </c>
      <c r="E50" s="1" t="s">
        <v>5</v>
      </c>
      <c r="F50" s="10"/>
      <c r="G50" s="12">
        <f t="shared" si="2"/>
        <v>8</v>
      </c>
    </row>
    <row r="51" spans="2:7" ht="78" x14ac:dyDescent="0.3">
      <c r="B51" s="14" t="s">
        <v>149</v>
      </c>
      <c r="C51" s="2" t="s">
        <v>94</v>
      </c>
      <c r="D51" s="2" t="s">
        <v>95</v>
      </c>
      <c r="E51" s="1" t="s">
        <v>4</v>
      </c>
      <c r="F51" s="10"/>
      <c r="G51" s="12">
        <f t="shared" si="2"/>
        <v>16</v>
      </c>
    </row>
    <row r="52" spans="2:7" ht="62.4" x14ac:dyDescent="0.3">
      <c r="B52" s="14" t="s">
        <v>150</v>
      </c>
      <c r="C52" s="2" t="s">
        <v>96</v>
      </c>
      <c r="D52" s="2" t="s">
        <v>97</v>
      </c>
      <c r="E52" s="1" t="s">
        <v>4</v>
      </c>
      <c r="F52" s="10"/>
      <c r="G52" s="12">
        <f t="shared" si="2"/>
        <v>16</v>
      </c>
    </row>
    <row r="53" spans="2:7" ht="15.6" x14ac:dyDescent="0.3">
      <c r="B53" s="13"/>
      <c r="C53" s="5" t="s">
        <v>152</v>
      </c>
      <c r="D53" s="5"/>
      <c r="E53" s="13"/>
      <c r="F53" s="13"/>
      <c r="G53" s="13"/>
    </row>
    <row r="54" spans="2:7" ht="62.4" x14ac:dyDescent="0.3">
      <c r="B54" s="14" t="s">
        <v>153</v>
      </c>
      <c r="C54" s="2" t="s">
        <v>165</v>
      </c>
      <c r="D54" s="2" t="s">
        <v>166</v>
      </c>
      <c r="E54" s="1" t="s">
        <v>4</v>
      </c>
      <c r="F54" s="10"/>
      <c r="G54" s="12">
        <f t="shared" ref="G54:G65" si="3">IF(E54="High",16,IF(E54="Medium",8,IF(E54="Low",4,"")))</f>
        <v>16</v>
      </c>
    </row>
    <row r="55" spans="2:7" ht="62.4" x14ac:dyDescent="0.3">
      <c r="B55" s="14" t="s">
        <v>154</v>
      </c>
      <c r="C55" s="2" t="s">
        <v>167</v>
      </c>
      <c r="D55" s="2" t="s">
        <v>168</v>
      </c>
      <c r="E55" s="1" t="s">
        <v>4</v>
      </c>
      <c r="F55" s="10"/>
      <c r="G55" s="12">
        <f t="shared" si="3"/>
        <v>16</v>
      </c>
    </row>
    <row r="56" spans="2:7" ht="62.4" x14ac:dyDescent="0.3">
      <c r="B56" s="14" t="s">
        <v>155</v>
      </c>
      <c r="C56" s="2" t="s">
        <v>169</v>
      </c>
      <c r="D56" s="2" t="s">
        <v>170</v>
      </c>
      <c r="E56" s="1" t="s">
        <v>4</v>
      </c>
      <c r="F56" s="10"/>
      <c r="G56" s="12">
        <f t="shared" si="3"/>
        <v>16</v>
      </c>
    </row>
    <row r="57" spans="2:7" ht="62.4" x14ac:dyDescent="0.3">
      <c r="B57" s="14" t="s">
        <v>156</v>
      </c>
      <c r="C57" s="2" t="s">
        <v>171</v>
      </c>
      <c r="D57" s="2" t="s">
        <v>172</v>
      </c>
      <c r="E57" s="1" t="s">
        <v>5</v>
      </c>
      <c r="F57" s="10"/>
      <c r="G57" s="12">
        <f t="shared" si="3"/>
        <v>8</v>
      </c>
    </row>
    <row r="58" spans="2:7" ht="62.4" x14ac:dyDescent="0.3">
      <c r="B58" s="14" t="s">
        <v>157</v>
      </c>
      <c r="C58" s="2" t="s">
        <v>173</v>
      </c>
      <c r="D58" s="2" t="s">
        <v>174</v>
      </c>
      <c r="E58" s="1" t="s">
        <v>4</v>
      </c>
      <c r="F58" s="10"/>
      <c r="G58" s="12">
        <f t="shared" si="3"/>
        <v>16</v>
      </c>
    </row>
    <row r="59" spans="2:7" ht="62.4" x14ac:dyDescent="0.3">
      <c r="B59" s="14" t="s">
        <v>158</v>
      </c>
      <c r="C59" s="2" t="s">
        <v>175</v>
      </c>
      <c r="D59" s="2" t="s">
        <v>176</v>
      </c>
      <c r="E59" s="1" t="s">
        <v>4</v>
      </c>
      <c r="F59" s="10"/>
      <c r="G59" s="12">
        <f t="shared" si="3"/>
        <v>16</v>
      </c>
    </row>
    <row r="60" spans="2:7" ht="78" x14ac:dyDescent="0.3">
      <c r="B60" s="14" t="s">
        <v>159</v>
      </c>
      <c r="C60" s="2" t="s">
        <v>177</v>
      </c>
      <c r="D60" s="2" t="s">
        <v>178</v>
      </c>
      <c r="E60" s="1" t="s">
        <v>4</v>
      </c>
      <c r="F60" s="10"/>
      <c r="G60" s="12">
        <f t="shared" si="3"/>
        <v>16</v>
      </c>
    </row>
    <row r="61" spans="2:7" ht="62.4" x14ac:dyDescent="0.3">
      <c r="B61" s="14" t="s">
        <v>160</v>
      </c>
      <c r="C61" s="2" t="s">
        <v>179</v>
      </c>
      <c r="D61" s="2" t="s">
        <v>180</v>
      </c>
      <c r="E61" s="1" t="s">
        <v>4</v>
      </c>
      <c r="F61" s="10"/>
      <c r="G61" s="12">
        <f t="shared" si="3"/>
        <v>16</v>
      </c>
    </row>
    <row r="62" spans="2:7" ht="78" x14ac:dyDescent="0.3">
      <c r="B62" s="14" t="s">
        <v>161</v>
      </c>
      <c r="C62" s="2" t="s">
        <v>181</v>
      </c>
      <c r="D62" s="2" t="s">
        <v>182</v>
      </c>
      <c r="E62" s="1" t="s">
        <v>4</v>
      </c>
      <c r="F62" s="10"/>
      <c r="G62" s="12">
        <f t="shared" si="3"/>
        <v>16</v>
      </c>
    </row>
    <row r="63" spans="2:7" ht="62.4" x14ac:dyDescent="0.3">
      <c r="B63" s="14" t="s">
        <v>162</v>
      </c>
      <c r="C63" s="2" t="s">
        <v>183</v>
      </c>
      <c r="D63" s="2" t="s">
        <v>184</v>
      </c>
      <c r="E63" s="1" t="s">
        <v>4</v>
      </c>
      <c r="F63" s="10"/>
      <c r="G63" s="12">
        <f t="shared" si="3"/>
        <v>16</v>
      </c>
    </row>
    <row r="64" spans="2:7" ht="78" x14ac:dyDescent="0.3">
      <c r="B64" s="14" t="s">
        <v>163</v>
      </c>
      <c r="C64" s="2" t="s">
        <v>185</v>
      </c>
      <c r="D64" s="2" t="s">
        <v>186</v>
      </c>
      <c r="E64" s="1" t="s">
        <v>4</v>
      </c>
      <c r="F64" s="10"/>
      <c r="G64" s="12">
        <f t="shared" si="3"/>
        <v>16</v>
      </c>
    </row>
    <row r="65" spans="2:7" ht="124.8" x14ac:dyDescent="0.3">
      <c r="B65" s="14" t="s">
        <v>164</v>
      </c>
      <c r="C65" s="2" t="s">
        <v>187</v>
      </c>
      <c r="D65" s="2" t="s">
        <v>188</v>
      </c>
      <c r="E65" s="1" t="s">
        <v>4</v>
      </c>
      <c r="F65" s="10"/>
      <c r="G65" s="12">
        <f t="shared" si="3"/>
        <v>16</v>
      </c>
    </row>
    <row r="66" spans="2:7" ht="31.2" x14ac:dyDescent="0.3">
      <c r="B66" s="5"/>
      <c r="C66" s="5" t="s">
        <v>189</v>
      </c>
      <c r="D66" s="5"/>
      <c r="E66" s="13"/>
      <c r="F66" s="13"/>
      <c r="G66" s="13"/>
    </row>
    <row r="67" spans="2:7" ht="109.2" x14ac:dyDescent="0.3">
      <c r="B67" s="14" t="s">
        <v>190</v>
      </c>
      <c r="C67" s="2" t="s">
        <v>100</v>
      </c>
      <c r="D67" s="2" t="s">
        <v>192</v>
      </c>
      <c r="E67" s="1" t="s">
        <v>4</v>
      </c>
      <c r="F67" s="10"/>
      <c r="G67" s="12">
        <f>IF(E67="High",16,IF(E67="Medium",8,IF(E67="Low",4,"")))</f>
        <v>16</v>
      </c>
    </row>
    <row r="68" spans="2:7" ht="62.4" x14ac:dyDescent="0.3">
      <c r="B68" s="14" t="s">
        <v>191</v>
      </c>
      <c r="C68" s="2" t="s">
        <v>101</v>
      </c>
      <c r="D68" s="2" t="s">
        <v>102</v>
      </c>
      <c r="E68" s="12" t="s">
        <v>5</v>
      </c>
      <c r="F68" s="10"/>
      <c r="G68" s="12">
        <f>IF(E68="High",16,IF(E68="Medium",8,IF(E68="Low",4,"")))</f>
        <v>8</v>
      </c>
    </row>
    <row r="69" spans="2:7" ht="15.6" x14ac:dyDescent="0.3">
      <c r="B69" s="5"/>
      <c r="C69" s="5" t="s">
        <v>194</v>
      </c>
      <c r="D69" s="5"/>
      <c r="E69" s="13"/>
      <c r="F69" s="13"/>
      <c r="G69" s="12" t="str">
        <f t="shared" ref="G69:G75" si="4">IF(E69="High",16,IF(E69="Medium",8,IF(E69="Low",4,"")))</f>
        <v/>
      </c>
    </row>
    <row r="70" spans="2:7" ht="78" x14ac:dyDescent="0.3">
      <c r="B70" s="16" t="s">
        <v>196</v>
      </c>
      <c r="C70" s="2" t="s">
        <v>195</v>
      </c>
      <c r="D70" s="2" t="s">
        <v>197</v>
      </c>
      <c r="E70" s="1" t="s">
        <v>4</v>
      </c>
      <c r="F70" s="17"/>
      <c r="G70" s="1">
        <f t="shared" si="4"/>
        <v>16</v>
      </c>
    </row>
    <row r="71" spans="2:7" ht="106.05" customHeight="1" x14ac:dyDescent="0.3">
      <c r="B71" s="16" t="s">
        <v>198</v>
      </c>
      <c r="C71" s="18" t="s">
        <v>201</v>
      </c>
      <c r="D71" s="2" t="s">
        <v>202</v>
      </c>
      <c r="E71" s="1" t="s">
        <v>4</v>
      </c>
      <c r="F71" s="17"/>
      <c r="G71" s="1">
        <f t="shared" si="4"/>
        <v>16</v>
      </c>
    </row>
    <row r="72" spans="2:7" ht="88.95" customHeight="1" x14ac:dyDescent="0.3">
      <c r="B72" s="16" t="s">
        <v>199</v>
      </c>
      <c r="C72" s="2" t="s">
        <v>203</v>
      </c>
      <c r="D72" s="2" t="s">
        <v>204</v>
      </c>
      <c r="E72" s="1" t="s">
        <v>4</v>
      </c>
      <c r="F72" s="17"/>
      <c r="G72" s="1">
        <f t="shared" si="4"/>
        <v>16</v>
      </c>
    </row>
    <row r="73" spans="2:7" ht="73.5" customHeight="1" x14ac:dyDescent="0.3">
      <c r="B73" s="16" t="s">
        <v>200</v>
      </c>
      <c r="C73" s="2" t="s">
        <v>211</v>
      </c>
      <c r="D73" s="18" t="s">
        <v>205</v>
      </c>
      <c r="E73" s="1" t="s">
        <v>5</v>
      </c>
      <c r="F73" s="17"/>
      <c r="G73" s="1">
        <f t="shared" si="4"/>
        <v>8</v>
      </c>
    </row>
    <row r="74" spans="2:7" ht="78" x14ac:dyDescent="0.3">
      <c r="B74" s="16" t="s">
        <v>206</v>
      </c>
      <c r="C74" s="2" t="s">
        <v>208</v>
      </c>
      <c r="D74" s="2" t="s">
        <v>212</v>
      </c>
      <c r="E74" s="1" t="s">
        <v>5</v>
      </c>
      <c r="F74" s="17"/>
      <c r="G74" s="1">
        <f t="shared" si="4"/>
        <v>8</v>
      </c>
    </row>
    <row r="75" spans="2:7" ht="84.45" customHeight="1" x14ac:dyDescent="0.3">
      <c r="B75" s="16" t="s">
        <v>207</v>
      </c>
      <c r="C75" s="2" t="s">
        <v>209</v>
      </c>
      <c r="D75" s="18" t="s">
        <v>210</v>
      </c>
      <c r="E75" s="1" t="s">
        <v>5</v>
      </c>
      <c r="F75" s="17"/>
      <c r="G75" s="1">
        <f t="shared" si="4"/>
        <v>8</v>
      </c>
    </row>
    <row r="76" spans="2:7" ht="15.6" x14ac:dyDescent="0.3">
      <c r="B76" s="19"/>
      <c r="C76" s="20" t="s">
        <v>213</v>
      </c>
      <c r="D76" s="13"/>
      <c r="E76" s="13"/>
      <c r="F76" s="13"/>
      <c r="G76" s="13"/>
    </row>
    <row r="77" spans="2:7" ht="62.4" x14ac:dyDescent="0.3">
      <c r="B77" s="16" t="s">
        <v>214</v>
      </c>
      <c r="C77" s="2" t="s">
        <v>217</v>
      </c>
      <c r="D77" s="2" t="s">
        <v>218</v>
      </c>
      <c r="E77" s="1" t="s">
        <v>4</v>
      </c>
      <c r="F77" s="10"/>
      <c r="G77" s="10"/>
    </row>
    <row r="78" spans="2:7" ht="62.4" x14ac:dyDescent="0.3">
      <c r="B78" s="16" t="s">
        <v>215</v>
      </c>
      <c r="C78" s="2" t="s">
        <v>219</v>
      </c>
      <c r="D78" s="2" t="s">
        <v>220</v>
      </c>
      <c r="E78" s="1" t="s">
        <v>4</v>
      </c>
      <c r="F78" s="10"/>
      <c r="G78" s="10"/>
    </row>
    <row r="79" spans="2:7" ht="46.8" x14ac:dyDescent="0.3">
      <c r="B79" s="16" t="s">
        <v>216</v>
      </c>
      <c r="C79" s="18" t="s">
        <v>221</v>
      </c>
      <c r="D79" s="2" t="s">
        <v>222</v>
      </c>
      <c r="E79" s="1" t="s">
        <v>5</v>
      </c>
      <c r="F79" s="10"/>
      <c r="G79" s="10"/>
    </row>
    <row r="80" spans="2:7" ht="93.6" x14ac:dyDescent="0.3">
      <c r="B80" s="21" t="s">
        <v>225</v>
      </c>
      <c r="C80" s="22" t="s">
        <v>223</v>
      </c>
      <c r="D80" s="23" t="s">
        <v>224</v>
      </c>
      <c r="E80" s="24" t="s">
        <v>4</v>
      </c>
      <c r="F80" s="10"/>
      <c r="G80" s="10"/>
    </row>
    <row r="81" spans="2:2" x14ac:dyDescent="0.3">
      <c r="B81"/>
    </row>
    <row r="82" spans="2:2" x14ac:dyDescent="0.3">
      <c r="B82"/>
    </row>
    <row r="83" spans="2:2" x14ac:dyDescent="0.3">
      <c r="B83"/>
    </row>
  </sheetData>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Abdhu Syukra</cp:lastModifiedBy>
  <dcterms:created xsi:type="dcterms:W3CDTF">2025-03-15T03:28:25Z</dcterms:created>
  <dcterms:modified xsi:type="dcterms:W3CDTF">2025-03-25T09:37:37Z</dcterms:modified>
</cp:coreProperties>
</file>