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ukeKanda/Downloads/"/>
    </mc:Choice>
  </mc:AlternateContent>
  <xr:revisionPtr revIDLastSave="0" documentId="8_{251269C4-CBA2-E342-935A-8F8248311ADD}" xr6:coauthVersionLast="47" xr6:coauthVersionMax="47" xr10:uidLastSave="{00000000-0000-0000-0000-000000000000}"/>
  <bookViews>
    <workbookView xWindow="3220" yWindow="500" windowWidth="25580" windowHeight="15940" activeTab="2"/>
  </bookViews>
  <sheets>
    <sheet name="tokyo-vacancy-rate" sheetId="1" r:id="rId1"/>
    <sheet name="kanagawa-vacancy-rate" sheetId="7" r:id="rId2"/>
    <sheet name="saitama-vacancy-rate" sheetId="9" r:id="rId3"/>
    <sheet name="chiba-vacancy-rat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4" i="4" l="1"/>
  <c r="U55" i="4"/>
  <c r="U57" i="4"/>
  <c r="U9" i="4"/>
  <c r="U10" i="4"/>
  <c r="U11" i="4"/>
  <c r="U12" i="4"/>
  <c r="U13" i="4"/>
  <c r="U14" i="4"/>
  <c r="U15" i="4"/>
  <c r="U17" i="4"/>
  <c r="U18" i="4"/>
  <c r="U19" i="4"/>
  <c r="U20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40" i="4"/>
  <c r="U41" i="4"/>
  <c r="U42" i="4"/>
  <c r="U43" i="4"/>
  <c r="U44" i="4"/>
  <c r="U46" i="4"/>
  <c r="U47" i="4"/>
  <c r="U51" i="4"/>
  <c r="U52" i="4"/>
  <c r="T46" i="4"/>
  <c r="T47" i="4"/>
  <c r="T54" i="4"/>
  <c r="T52" i="4"/>
  <c r="T9" i="4"/>
  <c r="T10" i="4"/>
  <c r="T11" i="4"/>
  <c r="T12" i="4"/>
  <c r="T13" i="4"/>
  <c r="T14" i="4"/>
  <c r="T15" i="4"/>
  <c r="T17" i="4"/>
  <c r="T18" i="4"/>
  <c r="T19" i="4"/>
  <c r="T20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40" i="4"/>
  <c r="T41" i="4"/>
  <c r="T42" i="4"/>
  <c r="T43" i="4"/>
  <c r="T44" i="4"/>
  <c r="T51" i="4"/>
  <c r="T55" i="4"/>
  <c r="T57" i="4"/>
  <c r="P22" i="4"/>
  <c r="P17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8" i="4"/>
  <c r="P19" i="4"/>
  <c r="P20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40" i="4"/>
  <c r="P41" i="4"/>
  <c r="P42" i="4"/>
  <c r="P43" i="4"/>
  <c r="P44" i="4"/>
  <c r="P46" i="4"/>
  <c r="P47" i="4"/>
  <c r="P49" i="4"/>
  <c r="P50" i="4"/>
  <c r="P52" i="4"/>
  <c r="P57" i="4"/>
  <c r="P2" i="4"/>
  <c r="L46" i="4"/>
  <c r="L17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8" i="4"/>
  <c r="L19" i="4"/>
  <c r="L20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40" i="4"/>
  <c r="L41" i="4"/>
  <c r="L42" i="4"/>
  <c r="L43" i="4"/>
  <c r="L44" i="4"/>
  <c r="L47" i="4"/>
  <c r="L49" i="4"/>
  <c r="L50" i="4"/>
  <c r="L51" i="4"/>
  <c r="L52" i="4"/>
  <c r="L55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40" i="4"/>
  <c r="H41" i="4"/>
  <c r="H45" i="4"/>
  <c r="H46" i="4"/>
  <c r="H47" i="4"/>
  <c r="H48" i="4"/>
  <c r="H49" i="4"/>
  <c r="H50" i="4"/>
  <c r="H51" i="4"/>
  <c r="H52" i="4"/>
  <c r="H53" i="4"/>
  <c r="H55" i="4"/>
  <c r="H56" i="4"/>
  <c r="H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5" i="4"/>
  <c r="D46" i="4"/>
  <c r="D47" i="4"/>
  <c r="D51" i="4"/>
  <c r="D52" i="4"/>
  <c r="D53" i="4"/>
  <c r="D56" i="4"/>
  <c r="U2" i="9"/>
  <c r="T56" i="9"/>
  <c r="T13" i="9"/>
  <c r="T14" i="9"/>
  <c r="T15" i="9"/>
  <c r="T2" i="9"/>
  <c r="P56" i="9"/>
  <c r="P70" i="9"/>
  <c r="P71" i="9"/>
  <c r="P72" i="9"/>
  <c r="P76" i="9"/>
  <c r="P77" i="9"/>
  <c r="P67" i="9"/>
  <c r="P65" i="9"/>
  <c r="L68" i="9"/>
  <c r="L65" i="9"/>
  <c r="L66" i="9"/>
  <c r="T18" i="9"/>
  <c r="T19" i="9"/>
  <c r="T20" i="9"/>
  <c r="T21" i="9"/>
  <c r="T22" i="9"/>
  <c r="T23" i="9"/>
  <c r="T24" i="9"/>
  <c r="T26" i="9"/>
  <c r="T27" i="9"/>
  <c r="T28" i="9"/>
  <c r="T29" i="9"/>
  <c r="T30" i="9"/>
  <c r="T31" i="9"/>
  <c r="T33" i="9"/>
  <c r="T34" i="9"/>
  <c r="T35" i="9"/>
  <c r="T36" i="9"/>
  <c r="T37" i="9"/>
  <c r="T39" i="9"/>
  <c r="T40" i="9"/>
  <c r="T41" i="9"/>
  <c r="T42" i="9"/>
  <c r="T43" i="9"/>
  <c r="T44" i="9"/>
  <c r="T45" i="9"/>
  <c r="T46" i="9"/>
  <c r="T47" i="9"/>
  <c r="T49" i="9"/>
  <c r="T50" i="9"/>
  <c r="T51" i="9"/>
  <c r="T52" i="9"/>
  <c r="T53" i="9"/>
  <c r="T54" i="9"/>
  <c r="T55" i="9"/>
  <c r="T57" i="9"/>
  <c r="U56" i="9" s="1"/>
  <c r="T60" i="9"/>
  <c r="U60" i="9" s="1"/>
  <c r="T61" i="9"/>
  <c r="U61" i="9" s="1"/>
  <c r="T62" i="9"/>
  <c r="U62" i="9" s="1"/>
  <c r="T63" i="9"/>
  <c r="U63" i="9" s="1"/>
  <c r="T64" i="9"/>
  <c r="U64" i="9" s="1"/>
  <c r="T67" i="9"/>
  <c r="U67" i="9" s="1"/>
  <c r="T70" i="9"/>
  <c r="U70" i="9" s="1"/>
  <c r="T71" i="9"/>
  <c r="U71" i="9" s="1"/>
  <c r="T72" i="9"/>
  <c r="U72" i="9" s="1"/>
  <c r="T76" i="9"/>
  <c r="U76" i="9" s="1"/>
  <c r="T77" i="9"/>
  <c r="U77" i="9" s="1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8" i="9"/>
  <c r="P19" i="9"/>
  <c r="P20" i="9"/>
  <c r="P21" i="9"/>
  <c r="P22" i="9"/>
  <c r="P23" i="9"/>
  <c r="P24" i="9"/>
  <c r="P26" i="9"/>
  <c r="P27" i="9"/>
  <c r="P28" i="9"/>
  <c r="P29" i="9"/>
  <c r="P30" i="9"/>
  <c r="P31" i="9"/>
  <c r="P33" i="9"/>
  <c r="P34" i="9"/>
  <c r="P35" i="9"/>
  <c r="P36" i="9"/>
  <c r="P37" i="9"/>
  <c r="P39" i="9"/>
  <c r="P40" i="9"/>
  <c r="P41" i="9"/>
  <c r="P42" i="9"/>
  <c r="P43" i="9"/>
  <c r="P44" i="9"/>
  <c r="P45" i="9"/>
  <c r="P46" i="9"/>
  <c r="P47" i="9"/>
  <c r="P49" i="9"/>
  <c r="P50" i="9"/>
  <c r="P51" i="9"/>
  <c r="P52" i="9"/>
  <c r="P53" i="9"/>
  <c r="P54" i="9"/>
  <c r="P55" i="9"/>
  <c r="P57" i="9"/>
  <c r="P60" i="9"/>
  <c r="P61" i="9"/>
  <c r="P62" i="9"/>
  <c r="P63" i="9"/>
  <c r="P64" i="9"/>
  <c r="Q64" i="9" s="1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8" i="9"/>
  <c r="L19" i="9"/>
  <c r="L20" i="9"/>
  <c r="L21" i="9"/>
  <c r="L22" i="9"/>
  <c r="L23" i="9"/>
  <c r="L24" i="9"/>
  <c r="L26" i="9"/>
  <c r="L27" i="9"/>
  <c r="L28" i="9"/>
  <c r="L29" i="9"/>
  <c r="L30" i="9"/>
  <c r="L31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9" i="9"/>
  <c r="L50" i="9"/>
  <c r="L51" i="9"/>
  <c r="L52" i="9"/>
  <c r="L53" i="9"/>
  <c r="L54" i="9"/>
  <c r="L55" i="9"/>
  <c r="L57" i="9"/>
  <c r="L58" i="9"/>
  <c r="L60" i="9"/>
  <c r="L61" i="9"/>
  <c r="L62" i="9"/>
  <c r="L63" i="9"/>
  <c r="L64" i="9"/>
  <c r="L67" i="9"/>
  <c r="M67" i="9" s="1"/>
  <c r="L70" i="9"/>
  <c r="L71" i="9"/>
  <c r="L72" i="9"/>
  <c r="L73" i="9"/>
  <c r="M73" i="9" s="1"/>
  <c r="L74" i="9"/>
  <c r="L75" i="9"/>
  <c r="L76" i="9"/>
  <c r="L77" i="9"/>
  <c r="M77" i="9" s="1"/>
  <c r="H67" i="9"/>
  <c r="H69" i="9"/>
  <c r="H70" i="9"/>
  <c r="H71" i="9"/>
  <c r="H72" i="9"/>
  <c r="H73" i="9"/>
  <c r="H74" i="9"/>
  <c r="H75" i="9"/>
  <c r="H76" i="9"/>
  <c r="H77" i="9"/>
  <c r="H78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7" i="9"/>
  <c r="H58" i="9"/>
  <c r="H59" i="9"/>
  <c r="H60" i="9"/>
  <c r="H61" i="9"/>
  <c r="H62" i="9"/>
  <c r="H63" i="9"/>
  <c r="H64" i="9"/>
  <c r="H2" i="9"/>
  <c r="L2" i="9"/>
  <c r="M2" i="9" s="1"/>
  <c r="P2" i="9"/>
  <c r="H3" i="9"/>
  <c r="H4" i="9"/>
  <c r="H5" i="9"/>
  <c r="H6" i="9"/>
  <c r="H7" i="9"/>
  <c r="H8" i="9"/>
  <c r="H9" i="9"/>
  <c r="H10" i="9"/>
  <c r="H11" i="9"/>
  <c r="D13" i="9"/>
  <c r="H13" i="9"/>
  <c r="D14" i="9"/>
  <c r="H14" i="9"/>
  <c r="D15" i="9"/>
  <c r="H15" i="9"/>
  <c r="D16" i="9"/>
  <c r="D17" i="9"/>
  <c r="D18" i="9"/>
  <c r="H18" i="9"/>
  <c r="D19" i="9"/>
  <c r="H19" i="9"/>
  <c r="D20" i="9"/>
  <c r="H20" i="9"/>
  <c r="D21" i="9"/>
  <c r="H21" i="9"/>
  <c r="D22" i="9"/>
  <c r="H22" i="9"/>
  <c r="D23" i="9"/>
  <c r="H23" i="9"/>
  <c r="D24" i="9"/>
  <c r="H24" i="9"/>
  <c r="D25" i="9"/>
  <c r="H25" i="9"/>
  <c r="D26" i="9"/>
  <c r="H26" i="9"/>
  <c r="D27" i="9"/>
  <c r="H27" i="9"/>
  <c r="D28" i="9"/>
  <c r="H28" i="9"/>
  <c r="D29" i="9"/>
  <c r="H29" i="9"/>
  <c r="D30" i="9"/>
  <c r="H30" i="9"/>
  <c r="D31" i="9"/>
  <c r="H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7" i="9"/>
  <c r="D58" i="9"/>
  <c r="D59" i="9"/>
  <c r="D60" i="9"/>
  <c r="D61" i="9"/>
  <c r="D62" i="9"/>
  <c r="D63" i="9"/>
  <c r="D64" i="9"/>
  <c r="D67" i="9"/>
  <c r="D69" i="9"/>
  <c r="D70" i="9"/>
  <c r="D71" i="9"/>
  <c r="D72" i="9"/>
  <c r="D73" i="9"/>
  <c r="D74" i="9"/>
  <c r="D75" i="9"/>
  <c r="D76" i="9"/>
  <c r="D77" i="9"/>
  <c r="D78" i="9"/>
  <c r="U21" i="7"/>
  <c r="U29" i="7"/>
  <c r="U30" i="7"/>
  <c r="U31" i="7"/>
  <c r="U32" i="7"/>
  <c r="U33" i="7"/>
  <c r="U34" i="7"/>
  <c r="U35" i="7"/>
  <c r="U36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5" i="7"/>
  <c r="U56" i="7"/>
  <c r="U57" i="7"/>
  <c r="U2" i="7"/>
  <c r="T21" i="7"/>
  <c r="T29" i="7"/>
  <c r="T30" i="7"/>
  <c r="T31" i="7"/>
  <c r="T32" i="7"/>
  <c r="T33" i="7"/>
  <c r="T34" i="7"/>
  <c r="T35" i="7"/>
  <c r="T36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5" i="7"/>
  <c r="T56" i="7"/>
  <c r="T57" i="7"/>
  <c r="Q36" i="7"/>
  <c r="Q37" i="7"/>
  <c r="Q38" i="7"/>
  <c r="Q39" i="7"/>
  <c r="P36" i="7"/>
  <c r="P37" i="7"/>
  <c r="P38" i="7"/>
  <c r="P39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5" i="7"/>
  <c r="P56" i="7"/>
  <c r="P57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5" i="7"/>
  <c r="L56" i="7"/>
  <c r="L57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6" i="7"/>
  <c r="H57" i="7"/>
  <c r="H58" i="7"/>
  <c r="H59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5" i="7"/>
  <c r="D56" i="7"/>
  <c r="D57" i="7"/>
  <c r="T2" i="7"/>
  <c r="P2" i="7"/>
  <c r="L2" i="7"/>
  <c r="H2" i="7"/>
  <c r="D2" i="7"/>
  <c r="T2" i="4"/>
  <c r="L2" i="4"/>
  <c r="M2" i="4" s="1"/>
  <c r="D2" i="4"/>
  <c r="Q50" i="4" l="1"/>
  <c r="M31" i="4"/>
  <c r="M52" i="4"/>
  <c r="M47" i="4"/>
  <c r="M41" i="4"/>
  <c r="M36" i="4"/>
  <c r="M32" i="4"/>
  <c r="M28" i="4"/>
  <c r="M24" i="4"/>
  <c r="M19" i="4"/>
  <c r="M13" i="4"/>
  <c r="M9" i="4"/>
  <c r="M5" i="4"/>
  <c r="M46" i="4"/>
  <c r="Q52" i="4"/>
  <c r="Q46" i="4"/>
  <c r="Q41" i="4"/>
  <c r="Q36" i="4"/>
  <c r="Q32" i="4"/>
  <c r="Q28" i="4"/>
  <c r="Q24" i="4"/>
  <c r="Q18" i="4"/>
  <c r="Q12" i="4"/>
  <c r="Q8" i="4"/>
  <c r="Q4" i="4"/>
  <c r="M44" i="4"/>
  <c r="M40" i="4"/>
  <c r="M35" i="4"/>
  <c r="M27" i="4"/>
  <c r="M18" i="4"/>
  <c r="M49" i="4"/>
  <c r="Q44" i="4"/>
  <c r="Q40" i="4"/>
  <c r="Q35" i="4"/>
  <c r="Q31" i="4"/>
  <c r="Q27" i="4"/>
  <c r="Q23" i="4"/>
  <c r="M50" i="4"/>
  <c r="M43" i="4"/>
  <c r="M38" i="4"/>
  <c r="M34" i="4"/>
  <c r="M30" i="4"/>
  <c r="M26" i="4"/>
  <c r="M22" i="4"/>
  <c r="M15" i="4"/>
  <c r="M11" i="4"/>
  <c r="M7" i="4"/>
  <c r="M3" i="4"/>
  <c r="Q17" i="4"/>
  <c r="Q49" i="4"/>
  <c r="Q43" i="4"/>
  <c r="Q38" i="4"/>
  <c r="Q34" i="4"/>
  <c r="Q30" i="4"/>
  <c r="Q26" i="4"/>
  <c r="Q20" i="4"/>
  <c r="Q14" i="4"/>
  <c r="Q10" i="4"/>
  <c r="Q6" i="4"/>
  <c r="M23" i="4"/>
  <c r="M42" i="4"/>
  <c r="M37" i="4"/>
  <c r="M33" i="4"/>
  <c r="M29" i="4"/>
  <c r="M25" i="4"/>
  <c r="M20" i="4"/>
  <c r="Q19" i="4"/>
  <c r="Q13" i="4"/>
  <c r="Q9" i="4"/>
  <c r="Q5" i="4"/>
  <c r="U2" i="4"/>
  <c r="M55" i="4"/>
  <c r="M17" i="4"/>
  <c r="M8" i="4"/>
  <c r="M51" i="4"/>
  <c r="M14" i="4"/>
  <c r="M10" i="4"/>
  <c r="M6" i="4"/>
  <c r="Q57" i="4"/>
  <c r="Q47" i="4"/>
  <c r="Q42" i="4"/>
  <c r="Q37" i="4"/>
  <c r="Q33" i="4"/>
  <c r="Q29" i="4"/>
  <c r="Q25" i="4"/>
  <c r="Q15" i="4"/>
  <c r="Q11" i="4"/>
  <c r="Q7" i="4"/>
  <c r="Q3" i="4"/>
  <c r="Q2" i="4"/>
  <c r="M12" i="4"/>
  <c r="M4" i="4"/>
  <c r="Q22" i="4"/>
  <c r="I3" i="4"/>
  <c r="E53" i="4"/>
  <c r="E52" i="4"/>
  <c r="I56" i="4"/>
  <c r="E51" i="4"/>
  <c r="E56" i="4"/>
  <c r="E47" i="4"/>
  <c r="I55" i="4"/>
  <c r="I51" i="4"/>
  <c r="I47" i="4"/>
  <c r="I40" i="4"/>
  <c r="I50" i="4"/>
  <c r="I46" i="4"/>
  <c r="I52" i="4"/>
  <c r="I48" i="4"/>
  <c r="I41" i="4"/>
  <c r="I38" i="4"/>
  <c r="I45" i="4"/>
  <c r="I30" i="4"/>
  <c r="I22" i="4"/>
  <c r="I6" i="4"/>
  <c r="I2" i="4"/>
  <c r="I37" i="4"/>
  <c r="I33" i="4"/>
  <c r="I29" i="4"/>
  <c r="I25" i="4"/>
  <c r="I21" i="4"/>
  <c r="I17" i="4"/>
  <c r="I13" i="4"/>
  <c r="I9" i="4"/>
  <c r="I5" i="4"/>
  <c r="I49" i="4"/>
  <c r="I34" i="4"/>
  <c r="I18" i="4"/>
  <c r="I10" i="4"/>
  <c r="I36" i="4"/>
  <c r="I32" i="4"/>
  <c r="I28" i="4"/>
  <c r="I24" i="4"/>
  <c r="I20" i="4"/>
  <c r="I16" i="4"/>
  <c r="I12" i="4"/>
  <c r="I8" i="4"/>
  <c r="I4" i="4"/>
  <c r="I53" i="4"/>
  <c r="I26" i="4"/>
  <c r="I14" i="4"/>
  <c r="I35" i="4"/>
  <c r="I31" i="4"/>
  <c r="I27" i="4"/>
  <c r="I23" i="4"/>
  <c r="I19" i="4"/>
  <c r="I15" i="4"/>
  <c r="I11" i="4"/>
  <c r="I7" i="4"/>
  <c r="E46" i="4"/>
  <c r="E45" i="4"/>
  <c r="E3" i="4"/>
  <c r="E38" i="4"/>
  <c r="E30" i="4"/>
  <c r="E35" i="4"/>
  <c r="E26" i="4"/>
  <c r="E34" i="4"/>
  <c r="E22" i="4"/>
  <c r="E39" i="4"/>
  <c r="E31" i="4"/>
  <c r="E18" i="4"/>
  <c r="E14" i="4"/>
  <c r="E10" i="4"/>
  <c r="E6" i="4"/>
  <c r="E2" i="4"/>
  <c r="E41" i="4"/>
  <c r="E37" i="4"/>
  <c r="E33" i="4"/>
  <c r="E29" i="4"/>
  <c r="E25" i="4"/>
  <c r="E21" i="4"/>
  <c r="E17" i="4"/>
  <c r="E13" i="4"/>
  <c r="E9" i="4"/>
  <c r="E5" i="4"/>
  <c r="E40" i="4"/>
  <c r="E36" i="4"/>
  <c r="E32" i="4"/>
  <c r="E28" i="4"/>
  <c r="E24" i="4"/>
  <c r="E20" i="4"/>
  <c r="E16" i="4"/>
  <c r="E12" i="4"/>
  <c r="E8" i="4"/>
  <c r="E4" i="4"/>
  <c r="E27" i="4"/>
  <c r="E23" i="4"/>
  <c r="E19" i="4"/>
  <c r="E15" i="4"/>
  <c r="E11" i="4"/>
  <c r="E7" i="4"/>
  <c r="U34" i="9"/>
  <c r="U46" i="9"/>
  <c r="U30" i="9"/>
  <c r="U18" i="9"/>
  <c r="U53" i="9"/>
  <c r="U49" i="9"/>
  <c r="U45" i="9"/>
  <c r="U41" i="9"/>
  <c r="U37" i="9"/>
  <c r="U33" i="9"/>
  <c r="U29" i="9"/>
  <c r="U21" i="9"/>
  <c r="U13" i="9"/>
  <c r="U54" i="9"/>
  <c r="U42" i="9"/>
  <c r="U26" i="9"/>
  <c r="U14" i="9"/>
  <c r="U52" i="9"/>
  <c r="U44" i="9"/>
  <c r="U40" i="9"/>
  <c r="U36" i="9"/>
  <c r="U28" i="9"/>
  <c r="U24" i="9"/>
  <c r="U20" i="9"/>
  <c r="U57" i="9"/>
  <c r="U50" i="9"/>
  <c r="U22" i="9"/>
  <c r="U55" i="9"/>
  <c r="U51" i="9"/>
  <c r="U47" i="9"/>
  <c r="U43" i="9"/>
  <c r="U39" i="9"/>
  <c r="U35" i="9"/>
  <c r="U31" i="9"/>
  <c r="U27" i="9"/>
  <c r="U23" i="9"/>
  <c r="U19" i="9"/>
  <c r="U15" i="9"/>
  <c r="M35" i="9"/>
  <c r="Q60" i="9"/>
  <c r="Q56" i="9"/>
  <c r="M55" i="9"/>
  <c r="M46" i="9"/>
  <c r="M29" i="9"/>
  <c r="Q49" i="9"/>
  <c r="Q40" i="9"/>
  <c r="M75" i="9"/>
  <c r="M58" i="9"/>
  <c r="M49" i="9"/>
  <c r="M40" i="9"/>
  <c r="M31" i="9"/>
  <c r="M22" i="9"/>
  <c r="M12" i="9"/>
  <c r="M4" i="9"/>
  <c r="Q55" i="9"/>
  <c r="Q46" i="9"/>
  <c r="Q37" i="9"/>
  <c r="Q28" i="9"/>
  <c r="Q19" i="9"/>
  <c r="Q13" i="9"/>
  <c r="Q5" i="9"/>
  <c r="M65" i="9"/>
  <c r="M68" i="9"/>
  <c r="Q76" i="9"/>
  <c r="M51" i="9"/>
  <c r="M38" i="9"/>
  <c r="M24" i="9"/>
  <c r="M14" i="9"/>
  <c r="Q35" i="9"/>
  <c r="M63" i="9"/>
  <c r="M53" i="9"/>
  <c r="M44" i="9"/>
  <c r="M36" i="9"/>
  <c r="M27" i="9"/>
  <c r="M18" i="9"/>
  <c r="M8" i="9"/>
  <c r="Q62" i="9"/>
  <c r="Q51" i="9"/>
  <c r="Q42" i="9"/>
  <c r="Q33" i="9"/>
  <c r="Q23" i="9"/>
  <c r="Q9" i="9"/>
  <c r="M52" i="9"/>
  <c r="Q2" i="9"/>
  <c r="M74" i="9"/>
  <c r="M15" i="9"/>
  <c r="M11" i="9"/>
  <c r="M7" i="9"/>
  <c r="M3" i="9"/>
  <c r="M66" i="9"/>
  <c r="M47" i="9"/>
  <c r="M30" i="9"/>
  <c r="M62" i="9"/>
  <c r="M43" i="9"/>
  <c r="M26" i="9"/>
  <c r="Q67" i="9"/>
  <c r="Q71" i="9"/>
  <c r="M61" i="9"/>
  <c r="M42" i="9"/>
  <c r="M34" i="9"/>
  <c r="M20" i="9"/>
  <c r="M10" i="9"/>
  <c r="M6" i="9"/>
  <c r="Q53" i="9"/>
  <c r="Q44" i="9"/>
  <c r="Q30" i="9"/>
  <c r="Q26" i="9"/>
  <c r="Q21" i="9"/>
  <c r="Q15" i="9"/>
  <c r="Q11" i="9"/>
  <c r="Q7" i="9"/>
  <c r="Q3" i="9"/>
  <c r="Q4" i="9"/>
  <c r="Q8" i="9"/>
  <c r="Q12" i="9"/>
  <c r="Q18" i="9"/>
  <c r="Q22" i="9"/>
  <c r="Q27" i="9"/>
  <c r="Q31" i="9"/>
  <c r="Q36" i="9"/>
  <c r="Q41" i="9"/>
  <c r="Q45" i="9"/>
  <c r="Q50" i="9"/>
  <c r="Q54" i="9"/>
  <c r="Q61" i="9"/>
  <c r="Q65" i="9"/>
  <c r="Q72" i="9"/>
  <c r="M76" i="9"/>
  <c r="M72" i="9"/>
  <c r="M64" i="9"/>
  <c r="M60" i="9"/>
  <c r="M54" i="9"/>
  <c r="M50" i="9"/>
  <c r="M45" i="9"/>
  <c r="M41" i="9"/>
  <c r="M37" i="9"/>
  <c r="M33" i="9"/>
  <c r="M28" i="9"/>
  <c r="M23" i="9"/>
  <c r="M19" i="9"/>
  <c r="M13" i="9"/>
  <c r="M9" i="9"/>
  <c r="M5" i="9"/>
  <c r="Q63" i="9"/>
  <c r="Q57" i="9"/>
  <c r="Q52" i="9"/>
  <c r="Q47" i="9"/>
  <c r="Q43" i="9"/>
  <c r="Q39" i="9"/>
  <c r="Q34" i="9"/>
  <c r="Q29" i="9"/>
  <c r="Q24" i="9"/>
  <c r="Q20" i="9"/>
  <c r="Q14" i="9"/>
  <c r="Q10" i="9"/>
  <c r="Q6" i="9"/>
  <c r="M57" i="9"/>
  <c r="M39" i="9"/>
  <c r="M21" i="9"/>
  <c r="Q77" i="9"/>
  <c r="Q70" i="9"/>
  <c r="M71" i="9"/>
  <c r="M70" i="9"/>
  <c r="E77" i="9"/>
  <c r="E67" i="9"/>
  <c r="E52" i="9"/>
  <c r="E48" i="9"/>
  <c r="E44" i="9"/>
  <c r="I8" i="9"/>
  <c r="I4" i="9"/>
  <c r="E72" i="9"/>
  <c r="E61" i="9"/>
  <c r="E75" i="9"/>
  <c r="E71" i="9"/>
  <c r="E64" i="9"/>
  <c r="E60" i="9"/>
  <c r="E55" i="9"/>
  <c r="E51" i="9"/>
  <c r="E47" i="9"/>
  <c r="I70" i="9"/>
  <c r="I11" i="9"/>
  <c r="I7" i="9"/>
  <c r="I3" i="9"/>
  <c r="I2" i="9"/>
  <c r="E76" i="9"/>
  <c r="E57" i="9"/>
  <c r="E78" i="9"/>
  <c r="E74" i="9"/>
  <c r="E70" i="9"/>
  <c r="E63" i="9"/>
  <c r="E59" i="9"/>
  <c r="E54" i="9"/>
  <c r="E50" i="9"/>
  <c r="E46" i="9"/>
  <c r="I10" i="9"/>
  <c r="I6" i="9"/>
  <c r="E73" i="9"/>
  <c r="E69" i="9"/>
  <c r="E62" i="9"/>
  <c r="E58" i="9"/>
  <c r="E53" i="9"/>
  <c r="E49" i="9"/>
  <c r="E45" i="9"/>
  <c r="I9" i="9"/>
  <c r="I5" i="9"/>
  <c r="E38" i="9"/>
  <c r="E40" i="9"/>
  <c r="E36" i="9"/>
  <c r="E32" i="9"/>
  <c r="E30" i="9"/>
  <c r="E28" i="9"/>
  <c r="E26" i="9"/>
  <c r="E24" i="9"/>
  <c r="E22" i="9"/>
  <c r="E20" i="9"/>
  <c r="E18" i="9"/>
  <c r="E15" i="9"/>
  <c r="E13" i="9"/>
  <c r="E42" i="9"/>
  <c r="E43" i="9"/>
  <c r="E39" i="9"/>
  <c r="E35" i="9"/>
  <c r="E17" i="9"/>
  <c r="E34" i="9"/>
  <c r="E31" i="9"/>
  <c r="E29" i="9"/>
  <c r="E27" i="9"/>
  <c r="E25" i="9"/>
  <c r="E23" i="9"/>
  <c r="E21" i="9"/>
  <c r="E19" i="9"/>
  <c r="E16" i="9"/>
  <c r="E14" i="9"/>
  <c r="E41" i="9"/>
  <c r="E37" i="9"/>
  <c r="E33" i="9"/>
  <c r="I77" i="9"/>
  <c r="I73" i="9"/>
  <c r="I67" i="9"/>
  <c r="I75" i="9"/>
  <c r="I71" i="9"/>
  <c r="I76" i="9"/>
  <c r="I72" i="9"/>
  <c r="I78" i="9"/>
  <c r="I74" i="9"/>
  <c r="I69" i="9"/>
  <c r="I63" i="9"/>
  <c r="I62" i="9"/>
  <c r="I58" i="9"/>
  <c r="I64" i="9"/>
  <c r="I60" i="9"/>
  <c r="I55" i="9"/>
  <c r="I51" i="9"/>
  <c r="I47" i="9"/>
  <c r="I43" i="9"/>
  <c r="I39" i="9"/>
  <c r="I35" i="9"/>
  <c r="I31" i="9"/>
  <c r="I27" i="9"/>
  <c r="I23" i="9"/>
  <c r="I19" i="9"/>
  <c r="I15" i="9"/>
  <c r="I59" i="9"/>
  <c r="I54" i="9"/>
  <c r="I50" i="9"/>
  <c r="I46" i="9"/>
  <c r="I42" i="9"/>
  <c r="I38" i="9"/>
  <c r="I34" i="9"/>
  <c r="I30" i="9"/>
  <c r="I26" i="9"/>
  <c r="I22" i="9"/>
  <c r="I18" i="9"/>
  <c r="I14" i="9"/>
  <c r="I53" i="9"/>
  <c r="I49" i="9"/>
  <c r="I45" i="9"/>
  <c r="I41" i="9"/>
  <c r="I37" i="9"/>
  <c r="I33" i="9"/>
  <c r="I29" i="9"/>
  <c r="I25" i="9"/>
  <c r="I21" i="9"/>
  <c r="I13" i="9"/>
  <c r="I61" i="9"/>
  <c r="I57" i="9"/>
  <c r="I52" i="9"/>
  <c r="I48" i="9"/>
  <c r="I44" i="9"/>
  <c r="I40" i="9"/>
  <c r="I36" i="9"/>
  <c r="I28" i="9"/>
  <c r="I24" i="9"/>
  <c r="I20" i="9"/>
  <c r="I48" i="7"/>
  <c r="I13" i="7"/>
  <c r="I5" i="7"/>
  <c r="M57" i="7"/>
  <c r="M48" i="7"/>
  <c r="M40" i="7"/>
  <c r="M29" i="7"/>
  <c r="M21" i="7"/>
  <c r="M13" i="7"/>
  <c r="I29" i="7"/>
  <c r="M52" i="7"/>
  <c r="M44" i="7"/>
  <c r="M33" i="7"/>
  <c r="M25" i="7"/>
  <c r="M17" i="7"/>
  <c r="M9" i="7"/>
  <c r="M4" i="7"/>
  <c r="Q55" i="7"/>
  <c r="I57" i="7"/>
  <c r="I21" i="7"/>
  <c r="M51" i="7"/>
  <c r="M43" i="7"/>
  <c r="M32" i="7"/>
  <c r="M24" i="7"/>
  <c r="M16" i="7"/>
  <c r="M8" i="7"/>
  <c r="M5" i="7"/>
  <c r="M2" i="7"/>
  <c r="I56" i="7"/>
  <c r="I40" i="7"/>
  <c r="M53" i="7"/>
  <c r="M49" i="7"/>
  <c r="M45" i="7"/>
  <c r="M41" i="7"/>
  <c r="M34" i="7"/>
  <c r="M30" i="7"/>
  <c r="M26" i="7"/>
  <c r="M22" i="7"/>
  <c r="M18" i="7"/>
  <c r="M14" i="7"/>
  <c r="M10" i="7"/>
  <c r="M6" i="7"/>
  <c r="Q43" i="7"/>
  <c r="Q50" i="7"/>
  <c r="Q46" i="7"/>
  <c r="Q42" i="7"/>
  <c r="Q34" i="7"/>
  <c r="Q30" i="7"/>
  <c r="Q26" i="7"/>
  <c r="Q22" i="7"/>
  <c r="Q18" i="7"/>
  <c r="Q14" i="7"/>
  <c r="Q10" i="7"/>
  <c r="Q6" i="7"/>
  <c r="Q2" i="7"/>
  <c r="Q28" i="7"/>
  <c r="Q20" i="7"/>
  <c r="Q12" i="7"/>
  <c r="Q56" i="7"/>
  <c r="Q4" i="7"/>
  <c r="I51" i="7"/>
  <c r="I47" i="7"/>
  <c r="I43" i="7"/>
  <c r="I36" i="7"/>
  <c r="I32" i="7"/>
  <c r="I28" i="7"/>
  <c r="I24" i="7"/>
  <c r="I20" i="7"/>
  <c r="I16" i="7"/>
  <c r="I12" i="7"/>
  <c r="I8" i="7"/>
  <c r="I4" i="7"/>
  <c r="I53" i="7"/>
  <c r="I45" i="7"/>
  <c r="I34" i="7"/>
  <c r="I26" i="7"/>
  <c r="I18" i="7"/>
  <c r="I10" i="7"/>
  <c r="M56" i="7"/>
  <c r="M47" i="7"/>
  <c r="M36" i="7"/>
  <c r="M28" i="7"/>
  <c r="M20" i="7"/>
  <c r="M12" i="7"/>
  <c r="Q53" i="7"/>
  <c r="Q49" i="7"/>
  <c r="Q45" i="7"/>
  <c r="Q41" i="7"/>
  <c r="Q33" i="7"/>
  <c r="Q25" i="7"/>
  <c r="Q17" i="7"/>
  <c r="Q9" i="7"/>
  <c r="Q51" i="7"/>
  <c r="I59" i="7"/>
  <c r="I54" i="7"/>
  <c r="I50" i="7"/>
  <c r="I46" i="7"/>
  <c r="I42" i="7"/>
  <c r="I35" i="7"/>
  <c r="I31" i="7"/>
  <c r="I27" i="7"/>
  <c r="I23" i="7"/>
  <c r="I19" i="7"/>
  <c r="I15" i="7"/>
  <c r="I11" i="7"/>
  <c r="I7" i="7"/>
  <c r="I3" i="7"/>
  <c r="I52" i="7"/>
  <c r="I44" i="7"/>
  <c r="I33" i="7"/>
  <c r="I25" i="7"/>
  <c r="I17" i="7"/>
  <c r="I9" i="7"/>
  <c r="Q57" i="7"/>
  <c r="Q52" i="7"/>
  <c r="Q48" i="7"/>
  <c r="Q44" i="7"/>
  <c r="Q40" i="7"/>
  <c r="Q32" i="7"/>
  <c r="Q24" i="7"/>
  <c r="Q16" i="7"/>
  <c r="Q8" i="7"/>
  <c r="Q47" i="7"/>
  <c r="I2" i="7"/>
  <c r="I58" i="7"/>
  <c r="I49" i="7"/>
  <c r="I41" i="7"/>
  <c r="I30" i="7"/>
  <c r="I22" i="7"/>
  <c r="I14" i="7"/>
  <c r="I6" i="7"/>
  <c r="M55" i="7"/>
  <c r="M50" i="7"/>
  <c r="M46" i="7"/>
  <c r="M42" i="7"/>
  <c r="M35" i="7"/>
  <c r="M31" i="7"/>
  <c r="M27" i="7"/>
  <c r="M23" i="7"/>
  <c r="M19" i="7"/>
  <c r="M15" i="7"/>
  <c r="M11" i="7"/>
  <c r="M7" i="7"/>
  <c r="M3" i="7"/>
  <c r="Q35" i="7"/>
  <c r="Q31" i="7"/>
  <c r="Q27" i="7"/>
  <c r="Q23" i="7"/>
  <c r="Q19" i="7"/>
  <c r="Q15" i="7"/>
  <c r="Q11" i="7"/>
  <c r="Q7" i="7"/>
  <c r="Q3" i="7"/>
  <c r="Q29" i="7"/>
  <c r="Q21" i="7"/>
  <c r="Q13" i="7"/>
  <c r="Q5" i="7"/>
  <c r="E55" i="7"/>
  <c r="E31" i="7"/>
  <c r="E19" i="7"/>
  <c r="E2" i="7"/>
  <c r="E53" i="7"/>
  <c r="E49" i="7"/>
  <c r="E45" i="7"/>
  <c r="E41" i="7"/>
  <c r="E34" i="7"/>
  <c r="E30" i="7"/>
  <c r="E26" i="7"/>
  <c r="E22" i="7"/>
  <c r="E18" i="7"/>
  <c r="E14" i="7"/>
  <c r="E10" i="7"/>
  <c r="E6" i="7"/>
  <c r="E50" i="7"/>
  <c r="E42" i="7"/>
  <c r="E23" i="7"/>
  <c r="E57" i="7"/>
  <c r="E52" i="7"/>
  <c r="E48" i="7"/>
  <c r="E44" i="7"/>
  <c r="E40" i="7"/>
  <c r="E33" i="7"/>
  <c r="E29" i="7"/>
  <c r="E25" i="7"/>
  <c r="E21" i="7"/>
  <c r="E17" i="7"/>
  <c r="E13" i="7"/>
  <c r="E9" i="7"/>
  <c r="E5" i="7"/>
  <c r="E46" i="7"/>
  <c r="E35" i="7"/>
  <c r="E27" i="7"/>
  <c r="E56" i="7"/>
  <c r="E51" i="7"/>
  <c r="E47" i="7"/>
  <c r="E43" i="7"/>
  <c r="E36" i="7"/>
  <c r="E32" i="7"/>
  <c r="E28" i="7"/>
  <c r="E24" i="7"/>
  <c r="E20" i="7"/>
  <c r="E16" i="7"/>
  <c r="E12" i="7"/>
  <c r="E8" i="7"/>
  <c r="E4" i="7"/>
  <c r="E15" i="7"/>
  <c r="E11" i="7"/>
  <c r="E7" i="7"/>
  <c r="E3" i="7"/>
</calcChain>
</file>

<file path=xl/sharedStrings.xml><?xml version="1.0" encoding="utf-8"?>
<sst xmlns="http://schemas.openxmlformats.org/spreadsheetml/2006/main" count="328" uniqueCount="259">
  <si>
    <t>city</t>
  </si>
  <si>
    <t>h10_occupied</t>
  </si>
  <si>
    <t>h10_unoccupied</t>
  </si>
  <si>
    <t>h10_vancancy-rate</t>
  </si>
  <si>
    <t>h10_rank</t>
  </si>
  <si>
    <t>h15_occupied</t>
  </si>
  <si>
    <t>h15_unoccupied</t>
  </si>
  <si>
    <t>h15_vancancy-rate</t>
  </si>
  <si>
    <t>h15_rank</t>
  </si>
  <si>
    <t>h20_occupied</t>
  </si>
  <si>
    <t>h20_unoccupied</t>
  </si>
  <si>
    <t>h20_vancancy-rate</t>
  </si>
  <si>
    <t>h20_rank</t>
  </si>
  <si>
    <t>h25_occupied</t>
  </si>
  <si>
    <t>h25_unoccupied</t>
  </si>
  <si>
    <t>h25_vancancy-rate</t>
  </si>
  <si>
    <t>h25_rank</t>
  </si>
  <si>
    <t>h30_occupied</t>
  </si>
  <si>
    <t>h30_unoccupied</t>
  </si>
  <si>
    <t>h30_vancancy-rate</t>
  </si>
  <si>
    <t>h30_rank</t>
  </si>
  <si>
    <t>蜊ｻ｣逕ｰ蛹ｺ</t>
  </si>
  <si>
    <t>荳ｭ螟ｮ蛹ｺ</t>
  </si>
  <si>
    <t>貂ｯ蛹ｺ</t>
  </si>
  <si>
    <t>譁ｰ螳ｿ蛹ｺ</t>
  </si>
  <si>
    <t>譁ｺｬ蛹ｺ</t>
  </si>
  <si>
    <t>蜿ｰ譚ｱ蛹ｺ</t>
  </si>
  <si>
    <t>蠅ｨ逕ｰ蛹ｺ</t>
  </si>
  <si>
    <t>豎滓擲蛹ｺ</t>
  </si>
  <si>
    <t>蜩∝ｷ晏玄</t>
  </si>
  <si>
    <t>逶ｮ鮟貞玄</t>
  </si>
  <si>
    <t>螟ｧ逕ｰ蛹ｺ</t>
  </si>
  <si>
    <t>荳也伐隹ｷ蛹ｺ</t>
  </si>
  <si>
    <t>貂玖ｰｷ蛹ｺ</t>
  </si>
  <si>
    <t>荳ｭ驥主玄</t>
  </si>
  <si>
    <t>譚我ｸｦ蛹ｺ</t>
  </si>
  <si>
    <t>雎雁ｳｶ蛹ｺ</t>
  </si>
  <si>
    <t>蛹怜玄</t>
  </si>
  <si>
    <t>闕貞ｷ晏玄</t>
  </si>
  <si>
    <t>譚ｿ讖句玄</t>
  </si>
  <si>
    <t>邱ｴ鬥ｬ蛹ｺ</t>
  </si>
  <si>
    <t>雜ｳ遶句玄</t>
  </si>
  <si>
    <t>闡幃｣ｾ蛹ｺ</t>
  </si>
  <si>
    <t>豎滓虻蟾晏玄</t>
  </si>
  <si>
    <t>蜈ｫ邇句ｭ仙ｸ</t>
  </si>
  <si>
    <t>遶句ｷ晏ｸ</t>
  </si>
  <si>
    <t>豁ｦ阡ｵ驥主ｸ</t>
  </si>
  <si>
    <t>荳蛾ｷｹ蟶</t>
  </si>
  <si>
    <t>髱呈｢⒦ｸ</t>
  </si>
  <si>
    <t>蠎應ｸｭ蟶</t>
  </si>
  <si>
    <t>譏ｭ蟲ｶ蟶</t>
  </si>
  <si>
    <t>隱ｿ蟶ｸ</t>
  </si>
  <si>
    <t>逕ｺ逕ｰ蟶</t>
  </si>
  <si>
    <t>蟆城≡莠募ｸ</t>
  </si>
  <si>
    <t>蟆丞ｹｳ蟶</t>
  </si>
  <si>
    <t>譌･驥主ｸ</t>
  </si>
  <si>
    <t>譚ｱ譚大ｱｱ蟶</t>
  </si>
  <si>
    <t>蝗ｽ蛻ｯｺ蟶</t>
  </si>
  <si>
    <t>蝗ｽ遶句ｸ</t>
  </si>
  <si>
    <t>逕ｰ辟｡蟶</t>
  </si>
  <si>
    <t>菫晁ｰｷ蟶</t>
  </si>
  <si>
    <t>遖冗函蟶</t>
  </si>
  <si>
    <t>迢帶ｱ溷ｸ</t>
  </si>
  <si>
    <t>譚ｱ螟ｧ蜥悟ｸ</t>
  </si>
  <si>
    <t>貂⒨ｬ蟶</t>
  </si>
  <si>
    <t>譚ｱ荵⒨蕗邀ｳ蟶</t>
  </si>
  <si>
    <t>豁ｦ阡ｵ譚大ｱｱ蟶</t>
  </si>
  <si>
    <t>螟壽束蟶</t>
  </si>
  <si>
    <t>遞ｲ蝓主ｸ</t>
  </si>
  <si>
    <t>鄒ｽ譚大ｸ</t>
  </si>
  <si>
    <t>縺ゅ″繧矩㍽蟶</t>
  </si>
  <si>
    <t>隘ｿ譚ｱ莠ｬ蟶</t>
  </si>
  <si>
    <t>迹樒ｩら伴</t>
  </si>
  <si>
    <t>譌･縺ｮ蜃ｺ逕ｺ</t>
  </si>
  <si>
    <t xml:space="preserve">横浜市 </t>
    <phoneticPr fontId="18"/>
  </si>
  <si>
    <t>鶴見区</t>
    <rPh sb="0" eb="3">
      <t>ツルミ</t>
    </rPh>
    <phoneticPr fontId="18"/>
  </si>
  <si>
    <t>神奈川区</t>
    <rPh sb="0" eb="4">
      <t>カナガワ</t>
    </rPh>
    <phoneticPr fontId="18"/>
  </si>
  <si>
    <t>西区</t>
    <rPh sb="0" eb="2">
      <t>ニシク</t>
    </rPh>
    <phoneticPr fontId="18"/>
  </si>
  <si>
    <t>中区</t>
    <rPh sb="0" eb="2">
      <t>ナカク</t>
    </rPh>
    <phoneticPr fontId="18"/>
  </si>
  <si>
    <t>南区</t>
    <rPh sb="0" eb="2">
      <t>ミナ</t>
    </rPh>
    <phoneticPr fontId="18"/>
  </si>
  <si>
    <t>保土ヶ谷区</t>
    <rPh sb="0" eb="2">
      <t>ホドガヤ</t>
    </rPh>
    <phoneticPr fontId="18"/>
  </si>
  <si>
    <t>磯子区</t>
    <rPh sb="0" eb="3">
      <t>イソゴ</t>
    </rPh>
    <phoneticPr fontId="18"/>
  </si>
  <si>
    <t>金沢区</t>
    <rPh sb="0" eb="3">
      <t>カナザワ</t>
    </rPh>
    <phoneticPr fontId="18"/>
  </si>
  <si>
    <t>港北区</t>
    <rPh sb="0" eb="3">
      <t>コウホクク</t>
    </rPh>
    <phoneticPr fontId="18"/>
  </si>
  <si>
    <t>戸塚区</t>
    <rPh sb="0" eb="3">
      <t>トツカ</t>
    </rPh>
    <phoneticPr fontId="18"/>
  </si>
  <si>
    <t>港南区</t>
    <rPh sb="0" eb="1">
      <t>コウナンク</t>
    </rPh>
    <phoneticPr fontId="18"/>
  </si>
  <si>
    <t>旭区</t>
    <rPh sb="0" eb="2">
      <t>アサヒク</t>
    </rPh>
    <phoneticPr fontId="18"/>
  </si>
  <si>
    <t>緑区</t>
    <rPh sb="0" eb="2">
      <t>ミドリ</t>
    </rPh>
    <phoneticPr fontId="18"/>
  </si>
  <si>
    <t>瀬谷区</t>
    <rPh sb="0" eb="3">
      <t xml:space="preserve">セヤク </t>
    </rPh>
    <phoneticPr fontId="18"/>
  </si>
  <si>
    <t>栄区</t>
    <rPh sb="0" eb="1">
      <t>サカ</t>
    </rPh>
    <rPh sb="1" eb="2">
      <t xml:space="preserve">ク </t>
    </rPh>
    <phoneticPr fontId="18"/>
  </si>
  <si>
    <t>泉区</t>
    <rPh sb="0" eb="2">
      <t>イズミ</t>
    </rPh>
    <phoneticPr fontId="18"/>
  </si>
  <si>
    <t>青葉区</t>
    <rPh sb="0" eb="3">
      <t>アオ</t>
    </rPh>
    <phoneticPr fontId="18"/>
  </si>
  <si>
    <t>都筑区</t>
    <rPh sb="0" eb="3">
      <t>ツズキ</t>
    </rPh>
    <phoneticPr fontId="18"/>
  </si>
  <si>
    <t>川崎市</t>
    <rPh sb="0" eb="3">
      <t>カワサキ</t>
    </rPh>
    <phoneticPr fontId="18"/>
  </si>
  <si>
    <t>幸区</t>
    <rPh sb="0" eb="2">
      <t>サティ</t>
    </rPh>
    <phoneticPr fontId="18"/>
  </si>
  <si>
    <t>中原区</t>
    <rPh sb="0" eb="2">
      <t>ナカ</t>
    </rPh>
    <rPh sb="2" eb="3">
      <t xml:space="preserve">ク </t>
    </rPh>
    <phoneticPr fontId="18"/>
  </si>
  <si>
    <t>高津区</t>
    <rPh sb="0" eb="3">
      <t>タカツク</t>
    </rPh>
    <phoneticPr fontId="18"/>
  </si>
  <si>
    <t>多摩区</t>
    <rPh sb="0" eb="3">
      <t>タマク</t>
    </rPh>
    <phoneticPr fontId="18"/>
  </si>
  <si>
    <t>宮前区</t>
    <rPh sb="0" eb="3">
      <t>ミヤマ</t>
    </rPh>
    <phoneticPr fontId="18"/>
  </si>
  <si>
    <t>麻生区</t>
    <rPh sb="0" eb="3">
      <t>アソウ</t>
    </rPh>
    <phoneticPr fontId="18"/>
  </si>
  <si>
    <t>横須賀市</t>
    <rPh sb="0" eb="1">
      <t>ヨコスク</t>
    </rPh>
    <phoneticPr fontId="18"/>
  </si>
  <si>
    <t>平塚市</t>
    <rPh sb="0" eb="3">
      <t>ヒラツカ</t>
    </rPh>
    <phoneticPr fontId="18"/>
  </si>
  <si>
    <t>鎌倉市</t>
    <rPh sb="0" eb="3">
      <t>カマクラ</t>
    </rPh>
    <phoneticPr fontId="18"/>
  </si>
  <si>
    <t>藤沢市</t>
    <rPh sb="0" eb="3">
      <t>フジサワ</t>
    </rPh>
    <phoneticPr fontId="18"/>
  </si>
  <si>
    <t>小田原市</t>
    <rPh sb="0" eb="4">
      <t>オダワラ</t>
    </rPh>
    <phoneticPr fontId="18"/>
  </si>
  <si>
    <t>茅ヶ崎市</t>
    <rPh sb="0" eb="1">
      <t>チガサキ</t>
    </rPh>
    <phoneticPr fontId="18"/>
  </si>
  <si>
    <t>逗子市</t>
    <rPh sb="0" eb="3">
      <t>ズセィ</t>
    </rPh>
    <phoneticPr fontId="18"/>
  </si>
  <si>
    <t>相模原市</t>
    <rPh sb="0" eb="4">
      <t>サガミ</t>
    </rPh>
    <phoneticPr fontId="18"/>
  </si>
  <si>
    <t>三浦市</t>
    <rPh sb="0" eb="2">
      <t>ミウラ</t>
    </rPh>
    <phoneticPr fontId="18"/>
  </si>
  <si>
    <t>秦野市</t>
    <rPh sb="0" eb="3">
      <t>ハダ</t>
    </rPh>
    <phoneticPr fontId="18"/>
  </si>
  <si>
    <t>厚木市</t>
    <rPh sb="0" eb="3">
      <t>アツギ</t>
    </rPh>
    <phoneticPr fontId="18"/>
  </si>
  <si>
    <t>大和市</t>
    <rPh sb="0" eb="2">
      <t>ヤマト</t>
    </rPh>
    <rPh sb="2" eb="3">
      <t>シ</t>
    </rPh>
    <phoneticPr fontId="18"/>
  </si>
  <si>
    <t>伊勢原市</t>
    <rPh sb="0" eb="4">
      <t>イセハ</t>
    </rPh>
    <phoneticPr fontId="18"/>
  </si>
  <si>
    <t>海老名市</t>
    <rPh sb="0" eb="4">
      <t>エビナ</t>
    </rPh>
    <phoneticPr fontId="18"/>
  </si>
  <si>
    <t>座間市</t>
    <rPh sb="0" eb="3">
      <t xml:space="preserve">ザマシ </t>
    </rPh>
    <phoneticPr fontId="18"/>
  </si>
  <si>
    <t>南足柄市</t>
    <rPh sb="0" eb="4">
      <t>ミナ</t>
    </rPh>
    <phoneticPr fontId="18"/>
  </si>
  <si>
    <t>葉山町</t>
    <rPh sb="0" eb="3">
      <t>ハヤマ</t>
    </rPh>
    <phoneticPr fontId="18"/>
  </si>
  <si>
    <t>寒川町</t>
    <rPh sb="0" eb="2">
      <t>サムカワ</t>
    </rPh>
    <rPh sb="2" eb="3">
      <t>マティ</t>
    </rPh>
    <phoneticPr fontId="18"/>
  </si>
  <si>
    <t>大磯町</t>
    <rPh sb="0" eb="1">
      <t>オオイ</t>
    </rPh>
    <phoneticPr fontId="18"/>
  </si>
  <si>
    <t>二宮町</t>
    <rPh sb="0" eb="3">
      <t>ニノミヤ</t>
    </rPh>
    <phoneticPr fontId="18"/>
  </si>
  <si>
    <t>大井町</t>
    <rPh sb="0" eb="1">
      <t>オオイチョウ</t>
    </rPh>
    <phoneticPr fontId="18"/>
  </si>
  <si>
    <t>開成町</t>
    <rPh sb="0" eb="2">
      <t>カイセイ</t>
    </rPh>
    <rPh sb="2" eb="3">
      <t>マティ</t>
    </rPh>
    <phoneticPr fontId="18"/>
  </si>
  <si>
    <t>湯河原町</t>
    <rPh sb="0" eb="4">
      <t>ユガワ</t>
    </rPh>
    <phoneticPr fontId="18"/>
  </si>
  <si>
    <t>愛川町</t>
    <rPh sb="0" eb="3">
      <t>アイカワマティ</t>
    </rPh>
    <phoneticPr fontId="18"/>
  </si>
  <si>
    <t>川崎区</t>
    <rPh sb="0" eb="1">
      <t>カワサキク</t>
    </rPh>
    <rPh sb="2" eb="3">
      <t>k</t>
    </rPh>
    <phoneticPr fontId="18"/>
  </si>
  <si>
    <t>箱根町</t>
    <rPh sb="0" eb="3">
      <t>ハコ</t>
    </rPh>
    <phoneticPr fontId="18"/>
  </si>
  <si>
    <t>綾瀬市</t>
    <rPh sb="0" eb="2">
      <t>アヤセ</t>
    </rPh>
    <rPh sb="2" eb="3">
      <t>s</t>
    </rPh>
    <phoneticPr fontId="18"/>
  </si>
  <si>
    <t>城山町</t>
    <rPh sb="0" eb="3">
      <t>シロヤマチョウ</t>
    </rPh>
    <phoneticPr fontId="18"/>
  </si>
  <si>
    <t>津久井町</t>
    <rPh sb="0" eb="4">
      <t>ツクイ</t>
    </rPh>
    <phoneticPr fontId="18"/>
  </si>
  <si>
    <t>緑区</t>
    <rPh sb="0" eb="1">
      <t>ミドリ</t>
    </rPh>
    <phoneticPr fontId="18"/>
  </si>
  <si>
    <t>中央区</t>
    <rPh sb="0" eb="3">
      <t>チュウ</t>
    </rPh>
    <phoneticPr fontId="18"/>
  </si>
  <si>
    <t>川越市</t>
    <rPh sb="0" eb="3">
      <t>カワゴエ</t>
    </rPh>
    <phoneticPr fontId="18"/>
  </si>
  <si>
    <t>熊谷市</t>
    <rPh sb="0" eb="3">
      <t>クマガヤ</t>
    </rPh>
    <phoneticPr fontId="18"/>
  </si>
  <si>
    <t>川口市</t>
    <rPh sb="0" eb="1">
      <t>カワグティ</t>
    </rPh>
    <rPh sb="2" eb="3">
      <t>s</t>
    </rPh>
    <phoneticPr fontId="18"/>
  </si>
  <si>
    <t>浦和市</t>
    <rPh sb="0" eb="3">
      <t>ウラワス</t>
    </rPh>
    <phoneticPr fontId="18"/>
  </si>
  <si>
    <t>大宮市</t>
    <rPh sb="0" eb="3">
      <t>オオミヤ</t>
    </rPh>
    <phoneticPr fontId="18"/>
  </si>
  <si>
    <t>行田市</t>
    <rPh sb="0" eb="1">
      <t xml:space="preserve">イキ </t>
    </rPh>
    <rPh sb="1" eb="2">
      <t xml:space="preserve">タ </t>
    </rPh>
    <rPh sb="2" eb="3">
      <t>s</t>
    </rPh>
    <phoneticPr fontId="18"/>
  </si>
  <si>
    <t>秩父市</t>
    <rPh sb="0" eb="3">
      <t>チティ</t>
    </rPh>
    <phoneticPr fontId="18"/>
  </si>
  <si>
    <t>所沢市</t>
    <rPh sb="0" eb="3">
      <t>トコロザワ</t>
    </rPh>
    <phoneticPr fontId="18"/>
  </si>
  <si>
    <t>飯能市</t>
    <rPh sb="0" eb="1">
      <t>イイダ</t>
    </rPh>
    <rPh sb="1" eb="2">
      <t>ノウメn</t>
    </rPh>
    <rPh sb="2" eb="3">
      <t>s</t>
    </rPh>
    <phoneticPr fontId="18"/>
  </si>
  <si>
    <t>加須市</t>
    <rPh sb="0" eb="1">
      <t>クワエ</t>
    </rPh>
    <rPh sb="1" eb="2">
      <t xml:space="preserve">ス </t>
    </rPh>
    <rPh sb="2" eb="3">
      <t>s</t>
    </rPh>
    <phoneticPr fontId="18"/>
  </si>
  <si>
    <t>本庄市</t>
    <rPh sb="0" eb="3">
      <t>ホンジヨ</t>
    </rPh>
    <phoneticPr fontId="18"/>
  </si>
  <si>
    <t>東松山市</t>
    <rPh sb="0" eb="4">
      <t>ヒガシマツヤマ</t>
    </rPh>
    <phoneticPr fontId="18"/>
  </si>
  <si>
    <t>岩槻市</t>
    <rPh sb="0" eb="3">
      <t>イワツキ</t>
    </rPh>
    <phoneticPr fontId="18"/>
  </si>
  <si>
    <t>春日部市</t>
    <rPh sb="0" eb="4">
      <t>カスカベ</t>
    </rPh>
    <phoneticPr fontId="18"/>
  </si>
  <si>
    <t>狭山市</t>
    <rPh sb="0" eb="3">
      <t>サヤマ</t>
    </rPh>
    <phoneticPr fontId="18"/>
  </si>
  <si>
    <t>羽生市</t>
    <rPh sb="0" eb="3">
      <t>ハニュウ</t>
    </rPh>
    <phoneticPr fontId="18"/>
  </si>
  <si>
    <t>鴻巣市</t>
    <rPh sb="0" eb="1">
      <t>コウノイケ</t>
    </rPh>
    <rPh sb="1" eb="2">
      <t xml:space="preserve">ス </t>
    </rPh>
    <rPh sb="2" eb="3">
      <t>s</t>
    </rPh>
    <phoneticPr fontId="18"/>
  </si>
  <si>
    <t>深谷市</t>
    <rPh sb="0" eb="3">
      <t>フカヤ</t>
    </rPh>
    <phoneticPr fontId="18"/>
  </si>
  <si>
    <t>上尾市</t>
    <rPh sb="0" eb="2">
      <t>カミオ</t>
    </rPh>
    <rPh sb="2" eb="3">
      <t>s</t>
    </rPh>
    <phoneticPr fontId="18"/>
  </si>
  <si>
    <t>与野市</t>
    <rPh sb="0" eb="2">
      <t xml:space="preserve">ヨノシ </t>
    </rPh>
    <rPh sb="2" eb="3">
      <t xml:space="preserve">シ </t>
    </rPh>
    <phoneticPr fontId="18"/>
  </si>
  <si>
    <t>草加市</t>
    <rPh sb="0" eb="3">
      <t xml:space="preserve">ソウカシ </t>
    </rPh>
    <phoneticPr fontId="18"/>
  </si>
  <si>
    <t>越谷市</t>
    <rPh sb="0" eb="3">
      <t>コセィ</t>
    </rPh>
    <phoneticPr fontId="18"/>
  </si>
  <si>
    <t>蕨市</t>
    <rPh sb="0" eb="2">
      <t>ワラビ</t>
    </rPh>
    <phoneticPr fontId="18"/>
  </si>
  <si>
    <t>戸田市</t>
    <rPh sb="0" eb="3">
      <t>トダ</t>
    </rPh>
    <phoneticPr fontId="18"/>
  </si>
  <si>
    <t>入間市</t>
    <rPh sb="0" eb="2">
      <t>イルマ</t>
    </rPh>
    <rPh sb="2" eb="3">
      <t xml:space="preserve">シ </t>
    </rPh>
    <phoneticPr fontId="18"/>
  </si>
  <si>
    <t>鳩ヶ谷市</t>
    <rPh sb="0" eb="1">
      <t>ハト</t>
    </rPh>
    <rPh sb="3" eb="4">
      <t xml:space="preserve">シ </t>
    </rPh>
    <phoneticPr fontId="18"/>
  </si>
  <si>
    <t>朝霞市</t>
    <rPh sb="0" eb="3">
      <t>アサ</t>
    </rPh>
    <phoneticPr fontId="18"/>
  </si>
  <si>
    <t>志木市</t>
    <rPh sb="0" eb="3">
      <t xml:space="preserve">シキシ </t>
    </rPh>
    <phoneticPr fontId="18"/>
  </si>
  <si>
    <t>和光市</t>
    <rPh sb="0" eb="3">
      <t>ワコウ</t>
    </rPh>
    <phoneticPr fontId="18"/>
  </si>
  <si>
    <t>新座市</t>
    <rPh sb="0" eb="2">
      <t xml:space="preserve">シンザ </t>
    </rPh>
    <rPh sb="2" eb="3">
      <t xml:space="preserve">シ </t>
    </rPh>
    <phoneticPr fontId="18"/>
  </si>
  <si>
    <t>桶川市</t>
    <rPh sb="0" eb="3">
      <t>オケガワ</t>
    </rPh>
    <phoneticPr fontId="18"/>
  </si>
  <si>
    <t>久喜市</t>
    <rPh sb="0" eb="3">
      <t>クキセィ</t>
    </rPh>
    <phoneticPr fontId="18"/>
  </si>
  <si>
    <t>北本市</t>
    <rPh sb="0" eb="3">
      <t>キタモ</t>
    </rPh>
    <phoneticPr fontId="18"/>
  </si>
  <si>
    <t>八潮市</t>
    <rPh sb="0" eb="3">
      <t>ヤシオ</t>
    </rPh>
    <phoneticPr fontId="18"/>
  </si>
  <si>
    <t>富士見市</t>
    <rPh sb="0" eb="4">
      <t>フジミ</t>
    </rPh>
    <phoneticPr fontId="18"/>
  </si>
  <si>
    <t>上福岡市</t>
    <rPh sb="0" eb="1">
      <t>カミフクオカ</t>
    </rPh>
    <phoneticPr fontId="18"/>
  </si>
  <si>
    <t>三郷市</t>
    <rPh sb="0" eb="2">
      <t>サンゴウ</t>
    </rPh>
    <rPh sb="2" eb="3">
      <t>s</t>
    </rPh>
    <phoneticPr fontId="18"/>
  </si>
  <si>
    <t>蓮田市</t>
    <rPh sb="0" eb="3">
      <t>ハスダス</t>
    </rPh>
    <phoneticPr fontId="18"/>
  </si>
  <si>
    <t>坂戸市</t>
    <rPh sb="0" eb="3">
      <t xml:space="preserve">サカトシ </t>
    </rPh>
    <phoneticPr fontId="18"/>
  </si>
  <si>
    <t>幸手市</t>
    <rPh sb="0" eb="3">
      <t xml:space="preserve">サッテシ </t>
    </rPh>
    <phoneticPr fontId="18"/>
  </si>
  <si>
    <t>鶴ヶ島市</t>
    <rPh sb="0" eb="1">
      <t>ツルガシマ</t>
    </rPh>
    <phoneticPr fontId="18"/>
  </si>
  <si>
    <t>日高市</t>
    <rPh sb="0" eb="3">
      <t>ヒダカ</t>
    </rPh>
    <phoneticPr fontId="18"/>
  </si>
  <si>
    <t>吉川市</t>
    <rPh sb="0" eb="3">
      <t>ヨシカワ</t>
    </rPh>
    <phoneticPr fontId="18"/>
  </si>
  <si>
    <t>伊奈町</t>
    <rPh sb="0" eb="2">
      <t xml:space="preserve">イナシ </t>
    </rPh>
    <rPh sb="2" eb="3">
      <t>マティ</t>
    </rPh>
    <phoneticPr fontId="18"/>
  </si>
  <si>
    <t>吹上町</t>
    <rPh sb="0" eb="3">
      <t>フキガミマテ</t>
    </rPh>
    <phoneticPr fontId="18"/>
  </si>
  <si>
    <t>大井町</t>
    <rPh sb="0" eb="1">
      <t>オオイマティ</t>
    </rPh>
    <phoneticPr fontId="18"/>
  </si>
  <si>
    <t>三芳町</t>
    <rPh sb="0" eb="1">
      <t>ミヨシセィ</t>
    </rPh>
    <rPh sb="2" eb="3">
      <t>マティ</t>
    </rPh>
    <phoneticPr fontId="18"/>
  </si>
  <si>
    <t>毛呂山町</t>
    <rPh sb="0" eb="4">
      <t>モロヤマ</t>
    </rPh>
    <phoneticPr fontId="18"/>
  </si>
  <si>
    <t>小川町</t>
    <rPh sb="0" eb="3">
      <t>オガワ</t>
    </rPh>
    <phoneticPr fontId="18"/>
  </si>
  <si>
    <t>川島町</t>
    <rPh sb="0" eb="3">
      <t>カワシマ</t>
    </rPh>
    <phoneticPr fontId="18"/>
  </si>
  <si>
    <t>吉見町</t>
    <rPh sb="0" eb="1">
      <t>ヨシミマティ</t>
    </rPh>
    <phoneticPr fontId="18"/>
  </si>
  <si>
    <t>上里町</t>
    <rPh sb="0" eb="3">
      <t>カミサトマティ</t>
    </rPh>
    <phoneticPr fontId="18"/>
  </si>
  <si>
    <t>妻沼町</t>
    <rPh sb="0" eb="3">
      <t>メヌママティ</t>
    </rPh>
    <phoneticPr fontId="18"/>
  </si>
  <si>
    <t>寄居町</t>
    <rPh sb="0" eb="1">
      <t xml:space="preserve">ヨセ </t>
    </rPh>
    <rPh sb="2" eb="3">
      <t>マティ</t>
    </rPh>
    <phoneticPr fontId="18"/>
  </si>
  <si>
    <t>宮代町</t>
    <rPh sb="0" eb="3">
      <t>ミヤシロ</t>
    </rPh>
    <phoneticPr fontId="18"/>
  </si>
  <si>
    <t>白岡町</t>
    <rPh sb="0" eb="3">
      <t>シロオカ</t>
    </rPh>
    <phoneticPr fontId="18"/>
  </si>
  <si>
    <t>菖蒲町</t>
    <rPh sb="0" eb="3">
      <t>ショウブマティ</t>
    </rPh>
    <phoneticPr fontId="18"/>
  </si>
  <si>
    <t>栗橋町</t>
    <rPh sb="0" eb="3">
      <t>クリハセィ</t>
    </rPh>
    <phoneticPr fontId="18"/>
  </si>
  <si>
    <t>鷲宮町</t>
    <rPh sb="0" eb="1">
      <t xml:space="preserve">ワシ </t>
    </rPh>
    <rPh sb="1" eb="2">
      <t xml:space="preserve">ミヤ </t>
    </rPh>
    <rPh sb="2" eb="3">
      <t>マティ</t>
    </rPh>
    <phoneticPr fontId="18"/>
  </si>
  <si>
    <t>杉戸町</t>
    <rPh sb="0" eb="3">
      <t>スギト</t>
    </rPh>
    <phoneticPr fontId="18"/>
  </si>
  <si>
    <t>松伏町</t>
    <rPh sb="1" eb="2">
      <t xml:space="preserve">フセ </t>
    </rPh>
    <rPh sb="2" eb="3">
      <t>マティ</t>
    </rPh>
    <phoneticPr fontId="18"/>
  </si>
  <si>
    <t>庄和町</t>
    <rPh sb="0" eb="3">
      <t>ショウワマティ</t>
    </rPh>
    <phoneticPr fontId="18"/>
  </si>
  <si>
    <t>さいたま市</t>
    <phoneticPr fontId="18"/>
  </si>
  <si>
    <t>北区</t>
    <rPh sb="0" eb="1">
      <t>キタク</t>
    </rPh>
    <phoneticPr fontId="18"/>
  </si>
  <si>
    <t>大宮区</t>
    <rPh sb="0" eb="3">
      <t>オオミヤ</t>
    </rPh>
    <phoneticPr fontId="18"/>
  </si>
  <si>
    <t>見沼区</t>
    <rPh sb="0" eb="3">
      <t>ミヌマ</t>
    </rPh>
    <phoneticPr fontId="18"/>
  </si>
  <si>
    <t>桜区</t>
    <rPh sb="0" eb="1">
      <t>サクラ</t>
    </rPh>
    <rPh sb="1" eb="2">
      <t xml:space="preserve">ク </t>
    </rPh>
    <phoneticPr fontId="18"/>
  </si>
  <si>
    <t>浦和区</t>
    <rPh sb="0" eb="1">
      <t>ウラワ</t>
    </rPh>
    <phoneticPr fontId="18"/>
  </si>
  <si>
    <t>岩槻区</t>
    <rPh sb="0" eb="1">
      <t>イワ</t>
    </rPh>
    <phoneticPr fontId="18"/>
  </si>
  <si>
    <t>騎西町</t>
    <rPh sb="0" eb="1">
      <t>キジヨ</t>
    </rPh>
    <rPh sb="1" eb="2">
      <t xml:space="preserve">ニシ </t>
    </rPh>
    <rPh sb="2" eb="3">
      <t xml:space="preserve">マチ </t>
    </rPh>
    <phoneticPr fontId="18"/>
  </si>
  <si>
    <t>鳩山町</t>
    <rPh sb="2" eb="3">
      <t>マティ</t>
    </rPh>
    <phoneticPr fontId="18"/>
  </si>
  <si>
    <t>神川町</t>
    <rPh sb="0" eb="2">
      <t>カミカワ</t>
    </rPh>
    <rPh sb="2" eb="3">
      <t xml:space="preserve">マチ </t>
    </rPh>
    <phoneticPr fontId="18"/>
  </si>
  <si>
    <t>ふじみ野市</t>
    <rPh sb="3" eb="5">
      <t xml:space="preserve">ノシ </t>
    </rPh>
    <phoneticPr fontId="18"/>
  </si>
  <si>
    <t>千葉市</t>
    <rPh sb="0" eb="3">
      <t>チバセィ</t>
    </rPh>
    <phoneticPr fontId="24"/>
  </si>
  <si>
    <t>中央区</t>
    <rPh sb="0" eb="3">
      <t>チュウオウク</t>
    </rPh>
    <phoneticPr fontId="18"/>
  </si>
  <si>
    <t>花見川区</t>
    <rPh sb="0" eb="4">
      <t>ハナミ</t>
    </rPh>
    <phoneticPr fontId="18"/>
  </si>
  <si>
    <t>稲毛区</t>
    <rPh sb="0" eb="3">
      <t>イナゲ</t>
    </rPh>
    <phoneticPr fontId="18"/>
  </si>
  <si>
    <t>若葉区</t>
    <rPh sb="0" eb="3">
      <t>ワカバク</t>
    </rPh>
    <phoneticPr fontId="18"/>
  </si>
  <si>
    <t>美浜区</t>
    <rPh sb="0" eb="3">
      <t>ミハマ</t>
    </rPh>
    <phoneticPr fontId="18"/>
  </si>
  <si>
    <t>市川市</t>
    <rPh sb="0" eb="3">
      <t>イチカワ</t>
    </rPh>
    <phoneticPr fontId="18"/>
  </si>
  <si>
    <t>船橋市</t>
    <rPh sb="0" eb="3">
      <t>フナバシセィ</t>
    </rPh>
    <phoneticPr fontId="18"/>
  </si>
  <si>
    <t>館山市</t>
    <rPh sb="0" eb="3">
      <t>タテヤマ</t>
    </rPh>
    <phoneticPr fontId="18"/>
  </si>
  <si>
    <t>木更津市</t>
    <rPh sb="0" eb="3">
      <t>キサラズ</t>
    </rPh>
    <rPh sb="3" eb="4">
      <t>s</t>
    </rPh>
    <phoneticPr fontId="18"/>
  </si>
  <si>
    <t>松戸市</t>
    <rPh sb="0" eb="3">
      <t>マツド</t>
    </rPh>
    <phoneticPr fontId="18"/>
  </si>
  <si>
    <t>野田市</t>
    <rPh sb="0" eb="2">
      <t>ノダセィ</t>
    </rPh>
    <rPh sb="2" eb="3">
      <t>s</t>
    </rPh>
    <phoneticPr fontId="18"/>
  </si>
  <si>
    <t>佐原市</t>
    <rPh sb="0" eb="3">
      <t>サハラ</t>
    </rPh>
    <phoneticPr fontId="18"/>
  </si>
  <si>
    <t>茂原市</t>
    <rPh sb="0" eb="3">
      <t>シゲハラ</t>
    </rPh>
    <phoneticPr fontId="18"/>
  </si>
  <si>
    <t>成田市</t>
    <rPh sb="0" eb="3">
      <t>ナリタ</t>
    </rPh>
    <phoneticPr fontId="18"/>
  </si>
  <si>
    <t>佐倉市</t>
    <rPh sb="0" eb="1">
      <t>サクラ</t>
    </rPh>
    <phoneticPr fontId="18"/>
  </si>
  <si>
    <t>東金市</t>
    <rPh sb="0" eb="2">
      <t xml:space="preserve">ヒガシカネ </t>
    </rPh>
    <rPh sb="2" eb="3">
      <t>s</t>
    </rPh>
    <phoneticPr fontId="18"/>
  </si>
  <si>
    <t>八日市場市</t>
    <rPh sb="0" eb="5">
      <t>ヨウカ</t>
    </rPh>
    <phoneticPr fontId="18"/>
  </si>
  <si>
    <t>旭市</t>
    <rPh sb="0" eb="2">
      <t>アサ</t>
    </rPh>
    <phoneticPr fontId="18"/>
  </si>
  <si>
    <t>習志野市</t>
    <rPh sb="0" eb="3">
      <t>ナラセィ</t>
    </rPh>
    <rPh sb="3" eb="4">
      <t xml:space="preserve">シ </t>
    </rPh>
    <phoneticPr fontId="18"/>
  </si>
  <si>
    <t>柏市</t>
    <rPh sb="0" eb="2">
      <t>カシワ</t>
    </rPh>
    <phoneticPr fontId="18"/>
  </si>
  <si>
    <t>勝浦市</t>
    <rPh sb="0" eb="2">
      <t>カツウラ</t>
    </rPh>
    <rPh sb="2" eb="3">
      <t>s</t>
    </rPh>
    <phoneticPr fontId="18"/>
  </si>
  <si>
    <t>市原市</t>
    <rPh sb="0" eb="1">
      <t>イティ</t>
    </rPh>
    <phoneticPr fontId="18"/>
  </si>
  <si>
    <t>流山市</t>
    <rPh sb="0" eb="1">
      <t>リュウ</t>
    </rPh>
    <rPh sb="1" eb="2">
      <t xml:space="preserve">ヤマシ </t>
    </rPh>
    <rPh sb="2" eb="3">
      <t>s</t>
    </rPh>
    <phoneticPr fontId="18"/>
  </si>
  <si>
    <t>八千代市</t>
    <rPh sb="0" eb="1">
      <t>ヤチヨ</t>
    </rPh>
    <phoneticPr fontId="18"/>
  </si>
  <si>
    <t>我孫子市</t>
    <rPh sb="0" eb="3">
      <t>アビコ</t>
    </rPh>
    <rPh sb="3" eb="4">
      <t>s</t>
    </rPh>
    <phoneticPr fontId="18"/>
  </si>
  <si>
    <t>鴨川市</t>
    <rPh sb="0" eb="3">
      <t>カモガワ</t>
    </rPh>
    <phoneticPr fontId="18"/>
  </si>
  <si>
    <t>鎌ヶ谷市</t>
    <rPh sb="0" eb="1">
      <t>カマガヤ</t>
    </rPh>
    <phoneticPr fontId="18"/>
  </si>
  <si>
    <t>君津市</t>
    <rPh sb="0" eb="3">
      <t>キミ</t>
    </rPh>
    <phoneticPr fontId="18"/>
  </si>
  <si>
    <t>富津市</t>
    <rPh sb="0" eb="2">
      <t>トミツス</t>
    </rPh>
    <rPh sb="2" eb="3">
      <t>s</t>
    </rPh>
    <phoneticPr fontId="18"/>
  </si>
  <si>
    <t>浦安市</t>
    <rPh sb="0" eb="3">
      <t>ウラヤス</t>
    </rPh>
    <phoneticPr fontId="18"/>
  </si>
  <si>
    <t>四街道市</t>
    <rPh sb="0" eb="1">
      <t xml:space="preserve">ヨン </t>
    </rPh>
    <rPh sb="1" eb="2">
      <t xml:space="preserve">マチ </t>
    </rPh>
    <rPh sb="2" eb="3">
      <t>ミティ</t>
    </rPh>
    <rPh sb="3" eb="4">
      <t>s</t>
    </rPh>
    <phoneticPr fontId="18"/>
  </si>
  <si>
    <t>袖ヶ浦市</t>
    <rPh sb="0" eb="1">
      <t>ソデガ</t>
    </rPh>
    <rPh sb="3" eb="4">
      <t>s</t>
    </rPh>
    <phoneticPr fontId="18"/>
  </si>
  <si>
    <t>八街市</t>
    <rPh sb="0" eb="1">
      <t>ハティ</t>
    </rPh>
    <rPh sb="1" eb="2">
      <t xml:space="preserve">マチ </t>
    </rPh>
    <rPh sb="2" eb="3">
      <t>s</t>
    </rPh>
    <phoneticPr fontId="18"/>
  </si>
  <si>
    <t>印西市</t>
    <rPh sb="0" eb="3">
      <t>インザイ</t>
    </rPh>
    <phoneticPr fontId="18"/>
  </si>
  <si>
    <t>白井市</t>
    <rPh sb="0" eb="2">
      <t>シライセィ</t>
    </rPh>
    <rPh sb="2" eb="3">
      <t xml:space="preserve">シ </t>
    </rPh>
    <phoneticPr fontId="18"/>
  </si>
  <si>
    <t>富里市</t>
    <rPh sb="0" eb="1">
      <t>トミサト</t>
    </rPh>
    <phoneticPr fontId="18"/>
  </si>
  <si>
    <t>沼南町</t>
    <rPh sb="0" eb="2">
      <t>ヌマ</t>
    </rPh>
    <rPh sb="2" eb="3">
      <t xml:space="preserve">マチ </t>
    </rPh>
    <phoneticPr fontId="18"/>
  </si>
  <si>
    <t>酒々井町</t>
    <phoneticPr fontId="24"/>
  </si>
  <si>
    <t>栄町</t>
    <phoneticPr fontId="24"/>
  </si>
  <si>
    <t>小見川町</t>
    <phoneticPr fontId="24"/>
  </si>
  <si>
    <t>多古町</t>
    <phoneticPr fontId="24"/>
  </si>
  <si>
    <t>東庄町</t>
    <phoneticPr fontId="24"/>
  </si>
  <si>
    <t>大網白里町</t>
    <phoneticPr fontId="24"/>
  </si>
  <si>
    <t>九十九里町</t>
    <phoneticPr fontId="24"/>
  </si>
  <si>
    <t>成東町</t>
    <phoneticPr fontId="24"/>
  </si>
  <si>
    <t>山武町</t>
    <phoneticPr fontId="24"/>
  </si>
  <si>
    <t>大原町</t>
    <phoneticPr fontId="24"/>
  </si>
  <si>
    <t>銚子市</t>
    <rPh sb="0" eb="2">
      <t xml:space="preserve">チョウシ </t>
    </rPh>
    <rPh sb="2" eb="3">
      <t>s</t>
    </rPh>
    <phoneticPr fontId="18"/>
  </si>
  <si>
    <t>関宿町</t>
    <rPh sb="0" eb="3">
      <t>セキヤ</t>
    </rPh>
    <phoneticPr fontId="18"/>
  </si>
  <si>
    <t>南房総市</t>
    <rPh sb="0" eb="3">
      <t>ミナ</t>
    </rPh>
    <rPh sb="3" eb="4">
      <t>s</t>
    </rPh>
    <phoneticPr fontId="18"/>
  </si>
  <si>
    <t>匝瑳市</t>
    <rPh sb="0" eb="3">
      <t xml:space="preserve">ソウサシ </t>
    </rPh>
    <phoneticPr fontId="18"/>
  </si>
  <si>
    <t>香取市</t>
    <rPh sb="0" eb="3">
      <t>カトリ</t>
    </rPh>
    <phoneticPr fontId="18"/>
  </si>
  <si>
    <t>横芝光町</t>
    <rPh sb="0" eb="4">
      <t>ヨコシバ</t>
    </rPh>
    <phoneticPr fontId="18"/>
  </si>
  <si>
    <t>いすみ市</t>
    <rPh sb="3" eb="4">
      <t xml:space="preserve">シ 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</si>
</sst>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9" formatCode="0.0"/>
    <numFmt numFmtId="180" formatCode="##,###,##0;&quot;-&quot;#,###,##0"/>
    <numFmt numFmtId="181" formatCode="##,###,###,###,##0;&quot;-&quot;#,###,###,###,##0"/>
  </numFmts>
  <fonts count="25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indexed="8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9"/>
      <color indexed="8"/>
      <name val="ＭＳ 明朝"/>
      <family val="1"/>
      <charset val="128"/>
    </font>
    <font>
      <sz val="9"/>
      <name val="ＭＳ 明朝"/>
      <family val="1"/>
      <charset val="128"/>
    </font>
    <font>
      <sz val="6"/>
      <name val="ＭＳ Ｐ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3" fillId="0" borderId="0"/>
  </cellStyleXfs>
  <cellXfs count="15">
    <xf numFmtId="0" fontId="0" fillId="0" borderId="0" xfId="0">
      <alignment vertical="center"/>
    </xf>
    <xf numFmtId="3" fontId="0" fillId="0" borderId="0" xfId="0" applyNumberFormat="1">
      <alignment vertical="center"/>
    </xf>
    <xf numFmtId="38" fontId="0" fillId="0" borderId="0" xfId="1" applyFont="1">
      <alignment vertical="center"/>
    </xf>
    <xf numFmtId="49" fontId="19" fillId="0" borderId="0" xfId="0" applyNumberFormat="1" applyFont="1">
      <alignment vertical="center"/>
    </xf>
    <xf numFmtId="179" fontId="0" fillId="0" borderId="0" xfId="0" applyNumberFormat="1">
      <alignment vertical="center"/>
    </xf>
    <xf numFmtId="180" fontId="21" fillId="0" borderId="0" xfId="0" quotePrefix="1" applyNumberFormat="1" applyFont="1" applyAlignment="1">
      <alignment horizontal="right" vertical="center"/>
    </xf>
    <xf numFmtId="0" fontId="20" fillId="0" borderId="0" xfId="0" applyFont="1">
      <alignment vertical="center"/>
    </xf>
    <xf numFmtId="181" fontId="22" fillId="0" borderId="0" xfId="0" applyNumberFormat="1" applyFont="1" applyAlignment="1">
      <alignment horizontal="right" vertical="center"/>
    </xf>
    <xf numFmtId="2" fontId="0" fillId="0" borderId="0" xfId="0" applyNumberFormat="1">
      <alignment vertical="center"/>
    </xf>
    <xf numFmtId="38" fontId="20" fillId="0" borderId="0" xfId="1" applyFont="1" applyAlignment="1">
      <alignment horizontal="right"/>
    </xf>
    <xf numFmtId="38" fontId="20" fillId="0" borderId="0" xfId="1" applyFont="1">
      <alignment vertical="center"/>
    </xf>
    <xf numFmtId="38" fontId="20" fillId="0" borderId="0" xfId="1" applyFont="1" applyAlignment="1">
      <alignment horizontal="right" vertical="center" indent="1"/>
    </xf>
    <xf numFmtId="49" fontId="19" fillId="0" borderId="0" xfId="0" applyNumberFormat="1" applyFont="1" applyAlignment="1">
      <alignment horizontal="right" vertical="center" indent="1"/>
    </xf>
    <xf numFmtId="49" fontId="21" fillId="0" borderId="0" xfId="0" applyNumberFormat="1" applyFont="1">
      <alignment vertical="center"/>
    </xf>
    <xf numFmtId="181" fontId="19" fillId="0" borderId="0" xfId="0" applyNumberFormat="1" applyFont="1" applyAlignment="1">
      <alignment horizontal="right" vertical="center"/>
    </xf>
  </cellXfs>
  <cellStyles count="44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opLeftCell="A2" workbookViewId="0">
      <selection activeCell="G4" sqref="G4"/>
    </sheetView>
  </sheetViews>
  <sheetFormatPr baseColWidth="10" defaultRowHeight="2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s="1">
        <v>12040</v>
      </c>
      <c r="C2" s="1">
        <v>3350</v>
      </c>
      <c r="D2">
        <v>21.8</v>
      </c>
      <c r="E2">
        <v>3</v>
      </c>
      <c r="F2" s="1">
        <v>18470</v>
      </c>
      <c r="G2" s="1">
        <v>4570</v>
      </c>
      <c r="H2">
        <v>19.8</v>
      </c>
      <c r="I2">
        <v>1</v>
      </c>
      <c r="J2" s="1">
        <v>22870</v>
      </c>
      <c r="K2" s="1">
        <v>8380</v>
      </c>
      <c r="L2">
        <v>26.8</v>
      </c>
      <c r="M2">
        <v>2</v>
      </c>
      <c r="N2" s="1">
        <v>27560</v>
      </c>
      <c r="O2" s="1">
        <v>4490</v>
      </c>
      <c r="P2">
        <v>14</v>
      </c>
      <c r="Q2">
        <v>4</v>
      </c>
      <c r="R2" s="1">
        <v>35160</v>
      </c>
      <c r="S2" s="1">
        <v>4470</v>
      </c>
      <c r="T2">
        <v>11.3</v>
      </c>
      <c r="U2">
        <v>17</v>
      </c>
    </row>
    <row r="3" spans="1:21">
      <c r="A3" t="s">
        <v>22</v>
      </c>
      <c r="B3" s="1">
        <v>26330</v>
      </c>
      <c r="C3" s="1">
        <v>8840</v>
      </c>
      <c r="D3">
        <v>25.1</v>
      </c>
      <c r="E3">
        <v>1</v>
      </c>
      <c r="F3" s="1">
        <v>46380</v>
      </c>
      <c r="G3" s="1">
        <v>5330</v>
      </c>
      <c r="H3">
        <v>10.3</v>
      </c>
      <c r="I3">
        <v>24</v>
      </c>
      <c r="J3" s="1">
        <v>62900</v>
      </c>
      <c r="K3" s="1">
        <v>24230</v>
      </c>
      <c r="L3">
        <v>27.8</v>
      </c>
      <c r="M3">
        <v>1</v>
      </c>
      <c r="N3" s="1">
        <v>76110</v>
      </c>
      <c r="O3" s="1">
        <v>9800</v>
      </c>
      <c r="P3">
        <v>11.4</v>
      </c>
      <c r="Q3">
        <v>25</v>
      </c>
      <c r="R3" s="1">
        <v>90220</v>
      </c>
      <c r="S3" s="1">
        <v>12510</v>
      </c>
      <c r="T3">
        <v>12.2</v>
      </c>
      <c r="U3">
        <v>7</v>
      </c>
    </row>
    <row r="4" spans="1:21">
      <c r="A4" t="s">
        <v>23</v>
      </c>
      <c r="B4" s="1">
        <v>62780</v>
      </c>
      <c r="C4" s="1">
        <v>18730</v>
      </c>
      <c r="D4">
        <v>23</v>
      </c>
      <c r="E4">
        <v>2</v>
      </c>
      <c r="F4" s="1">
        <v>92640</v>
      </c>
      <c r="G4" s="1">
        <v>13610</v>
      </c>
      <c r="H4">
        <v>12.8</v>
      </c>
      <c r="I4">
        <v>8</v>
      </c>
      <c r="J4" s="1">
        <v>120590</v>
      </c>
      <c r="K4" s="1">
        <v>13920</v>
      </c>
      <c r="L4">
        <v>10.3</v>
      </c>
      <c r="M4">
        <v>34</v>
      </c>
      <c r="N4" s="1">
        <v>111320</v>
      </c>
      <c r="O4" s="1">
        <v>17140</v>
      </c>
      <c r="P4">
        <v>13.3</v>
      </c>
      <c r="Q4">
        <v>6</v>
      </c>
      <c r="R4" s="1">
        <v>136830</v>
      </c>
      <c r="S4" s="1">
        <v>19850</v>
      </c>
      <c r="T4">
        <v>12.7</v>
      </c>
      <c r="U4">
        <v>5</v>
      </c>
    </row>
    <row r="5" spans="1:21">
      <c r="A5" t="s">
        <v>24</v>
      </c>
      <c r="B5" s="1">
        <v>133830</v>
      </c>
      <c r="C5" s="1">
        <v>21510</v>
      </c>
      <c r="D5">
        <v>13.8</v>
      </c>
      <c r="E5">
        <v>9</v>
      </c>
      <c r="F5" s="1">
        <v>154410</v>
      </c>
      <c r="G5" s="1">
        <v>25290</v>
      </c>
      <c r="H5">
        <v>14.1</v>
      </c>
      <c r="I5">
        <v>5</v>
      </c>
      <c r="J5" s="1">
        <v>177580</v>
      </c>
      <c r="K5" s="1">
        <v>27210</v>
      </c>
      <c r="L5">
        <v>13.3</v>
      </c>
      <c r="M5">
        <v>8</v>
      </c>
      <c r="N5" s="1">
        <v>194970</v>
      </c>
      <c r="O5" s="1">
        <v>28560</v>
      </c>
      <c r="P5">
        <v>12.8</v>
      </c>
      <c r="Q5">
        <v>10</v>
      </c>
      <c r="R5" s="1">
        <v>213290</v>
      </c>
      <c r="S5" s="1">
        <v>27920</v>
      </c>
      <c r="T5">
        <v>11.6</v>
      </c>
      <c r="U5">
        <v>12</v>
      </c>
    </row>
    <row r="6" spans="1:21">
      <c r="A6" t="s">
        <v>25</v>
      </c>
      <c r="B6" s="1">
        <v>75710</v>
      </c>
      <c r="C6" s="1">
        <v>12540</v>
      </c>
      <c r="D6">
        <v>14.2</v>
      </c>
      <c r="E6">
        <v>7</v>
      </c>
      <c r="F6" s="1">
        <v>84020</v>
      </c>
      <c r="G6" s="1">
        <v>10460</v>
      </c>
      <c r="H6">
        <v>11.1</v>
      </c>
      <c r="I6">
        <v>19</v>
      </c>
      <c r="J6" s="1">
        <v>98520</v>
      </c>
      <c r="K6" s="1">
        <v>11580</v>
      </c>
      <c r="L6">
        <v>10.5</v>
      </c>
      <c r="M6">
        <v>28</v>
      </c>
      <c r="N6" s="1">
        <v>114590</v>
      </c>
      <c r="O6" s="1">
        <v>12950</v>
      </c>
      <c r="P6">
        <v>10.199999999999999</v>
      </c>
      <c r="Q6">
        <v>37</v>
      </c>
      <c r="R6" s="1">
        <v>124970</v>
      </c>
      <c r="S6" s="1">
        <v>13220</v>
      </c>
      <c r="T6">
        <v>9.6</v>
      </c>
      <c r="U6">
        <v>43</v>
      </c>
    </row>
    <row r="7" spans="1:21">
      <c r="A7" t="s">
        <v>26</v>
      </c>
      <c r="B7" s="1">
        <v>62410</v>
      </c>
      <c r="C7" s="1">
        <v>10790</v>
      </c>
      <c r="D7">
        <v>14.7</v>
      </c>
      <c r="E7">
        <v>6</v>
      </c>
      <c r="F7" s="1">
        <v>77900</v>
      </c>
      <c r="G7" s="1">
        <v>15870</v>
      </c>
      <c r="H7">
        <v>16.899999999999999</v>
      </c>
      <c r="I7">
        <v>2</v>
      </c>
      <c r="J7" s="1">
        <v>81840</v>
      </c>
      <c r="K7" s="1">
        <v>15200</v>
      </c>
      <c r="L7">
        <v>15.7</v>
      </c>
      <c r="M7">
        <v>4</v>
      </c>
      <c r="N7" s="1">
        <v>99860</v>
      </c>
      <c r="O7" s="1">
        <v>10900</v>
      </c>
      <c r="P7">
        <v>9.8000000000000007</v>
      </c>
      <c r="Q7">
        <v>41</v>
      </c>
      <c r="R7" s="1">
        <v>115240</v>
      </c>
      <c r="S7" s="1">
        <v>12810</v>
      </c>
      <c r="T7">
        <v>10</v>
      </c>
      <c r="U7">
        <v>33</v>
      </c>
    </row>
    <row r="8" spans="1:21">
      <c r="A8" t="s">
        <v>27</v>
      </c>
      <c r="B8" s="1">
        <v>84830</v>
      </c>
      <c r="C8" s="1">
        <v>12600</v>
      </c>
      <c r="D8">
        <v>12.9</v>
      </c>
      <c r="E8">
        <v>15</v>
      </c>
      <c r="F8" s="1">
        <v>98390</v>
      </c>
      <c r="G8" s="1">
        <v>10830</v>
      </c>
      <c r="H8">
        <v>9.9</v>
      </c>
      <c r="I8">
        <v>33</v>
      </c>
      <c r="J8" s="1">
        <v>114120</v>
      </c>
      <c r="K8" s="1">
        <v>11430</v>
      </c>
      <c r="L8">
        <v>9.1</v>
      </c>
      <c r="M8">
        <v>44</v>
      </c>
      <c r="N8" s="1">
        <v>124060</v>
      </c>
      <c r="O8" s="1">
        <v>15570</v>
      </c>
      <c r="P8">
        <v>11.2</v>
      </c>
      <c r="Q8">
        <v>27</v>
      </c>
      <c r="R8" s="1">
        <v>136710</v>
      </c>
      <c r="S8" s="1">
        <v>16160</v>
      </c>
      <c r="T8">
        <v>10.6</v>
      </c>
      <c r="U8">
        <v>27</v>
      </c>
    </row>
    <row r="9" spans="1:21">
      <c r="A9" t="s">
        <v>28</v>
      </c>
      <c r="B9" s="1">
        <v>140870</v>
      </c>
      <c r="C9" s="1">
        <v>14930</v>
      </c>
      <c r="D9">
        <v>9.6</v>
      </c>
      <c r="E9">
        <v>40</v>
      </c>
      <c r="F9" s="1">
        <v>173700</v>
      </c>
      <c r="G9" s="1">
        <v>18460</v>
      </c>
      <c r="H9">
        <v>9.6</v>
      </c>
      <c r="I9">
        <v>38</v>
      </c>
      <c r="J9" s="1">
        <v>201580</v>
      </c>
      <c r="K9" s="1">
        <v>18320</v>
      </c>
      <c r="L9">
        <v>8.3000000000000007</v>
      </c>
      <c r="M9">
        <v>47</v>
      </c>
      <c r="N9" s="1">
        <v>234160</v>
      </c>
      <c r="O9" s="1">
        <v>20080</v>
      </c>
      <c r="P9">
        <v>7.9</v>
      </c>
      <c r="Q9">
        <v>50</v>
      </c>
      <c r="R9" s="1">
        <v>253660</v>
      </c>
      <c r="S9" s="1">
        <v>21290</v>
      </c>
      <c r="T9">
        <v>7.7</v>
      </c>
      <c r="U9">
        <v>50</v>
      </c>
    </row>
    <row r="10" spans="1:21">
      <c r="A10" t="s">
        <v>29</v>
      </c>
      <c r="B10" s="1">
        <v>151160</v>
      </c>
      <c r="C10" s="1">
        <v>17110</v>
      </c>
      <c r="D10">
        <v>10.199999999999999</v>
      </c>
      <c r="E10">
        <v>34</v>
      </c>
      <c r="F10" s="1">
        <v>165290</v>
      </c>
      <c r="G10" s="1">
        <v>20410</v>
      </c>
      <c r="H10">
        <v>11</v>
      </c>
      <c r="I10">
        <v>20</v>
      </c>
      <c r="J10" s="1">
        <v>185130</v>
      </c>
      <c r="K10" s="1">
        <v>24890</v>
      </c>
      <c r="L10">
        <v>11.9</v>
      </c>
      <c r="M10">
        <v>17</v>
      </c>
      <c r="N10" s="1">
        <v>198140</v>
      </c>
      <c r="O10" s="1">
        <v>25930</v>
      </c>
      <c r="P10">
        <v>11.6</v>
      </c>
      <c r="Q10">
        <v>22</v>
      </c>
      <c r="R10" s="1">
        <v>217590</v>
      </c>
      <c r="S10" s="1">
        <v>23860</v>
      </c>
      <c r="T10">
        <v>9.9</v>
      </c>
      <c r="U10">
        <v>35</v>
      </c>
    </row>
    <row r="11" spans="1:21">
      <c r="A11" t="s">
        <v>30</v>
      </c>
      <c r="B11" s="1">
        <v>108080</v>
      </c>
      <c r="C11" s="1">
        <v>14930</v>
      </c>
      <c r="D11">
        <v>12.1</v>
      </c>
      <c r="E11">
        <v>21</v>
      </c>
      <c r="F11" s="1">
        <v>124610</v>
      </c>
      <c r="G11" s="1">
        <v>13920</v>
      </c>
      <c r="H11">
        <v>10</v>
      </c>
      <c r="I11">
        <v>32</v>
      </c>
      <c r="J11" s="1">
        <v>140490</v>
      </c>
      <c r="K11" s="1">
        <v>27720</v>
      </c>
      <c r="L11">
        <v>16.5</v>
      </c>
      <c r="M11">
        <v>3</v>
      </c>
      <c r="N11" s="1">
        <v>138330</v>
      </c>
      <c r="O11" s="1">
        <v>15040</v>
      </c>
      <c r="P11">
        <v>9.8000000000000007</v>
      </c>
      <c r="Q11">
        <v>42</v>
      </c>
      <c r="R11" s="1">
        <v>146220</v>
      </c>
      <c r="S11" s="1">
        <v>13010</v>
      </c>
      <c r="T11">
        <v>8.1999999999999993</v>
      </c>
      <c r="U11">
        <v>49</v>
      </c>
    </row>
    <row r="12" spans="1:21">
      <c r="A12" t="s">
        <v>31</v>
      </c>
      <c r="B12" s="1">
        <v>267170</v>
      </c>
      <c r="C12" s="1">
        <v>29180</v>
      </c>
      <c r="D12">
        <v>9.8000000000000007</v>
      </c>
      <c r="E12">
        <v>37</v>
      </c>
      <c r="F12" s="1">
        <v>298750</v>
      </c>
      <c r="G12" s="1">
        <v>42740</v>
      </c>
      <c r="H12">
        <v>12.5</v>
      </c>
      <c r="I12">
        <v>11</v>
      </c>
      <c r="J12" s="1">
        <v>312230</v>
      </c>
      <c r="K12" s="1">
        <v>43700</v>
      </c>
      <c r="L12">
        <v>12.3</v>
      </c>
      <c r="M12">
        <v>15</v>
      </c>
      <c r="N12" s="1">
        <v>351960</v>
      </c>
      <c r="O12" s="1">
        <v>61790</v>
      </c>
      <c r="P12">
        <v>14.9</v>
      </c>
      <c r="Q12">
        <v>2</v>
      </c>
      <c r="R12" s="1">
        <v>377640</v>
      </c>
      <c r="S12" s="1">
        <v>48450</v>
      </c>
      <c r="T12">
        <v>11.4</v>
      </c>
      <c r="U12">
        <v>16</v>
      </c>
    </row>
    <row r="13" spans="1:21">
      <c r="A13" t="s">
        <v>32</v>
      </c>
      <c r="B13" s="1">
        <v>361150</v>
      </c>
      <c r="C13" s="1">
        <v>37250</v>
      </c>
      <c r="D13">
        <v>9.3000000000000007</v>
      </c>
      <c r="E13">
        <v>42</v>
      </c>
      <c r="F13" s="1">
        <v>378320</v>
      </c>
      <c r="G13" s="1">
        <v>38150</v>
      </c>
      <c r="H13">
        <v>9.1999999999999993</v>
      </c>
      <c r="I13">
        <v>41</v>
      </c>
      <c r="J13" s="1">
        <v>419820</v>
      </c>
      <c r="K13" s="1">
        <v>34790</v>
      </c>
      <c r="L13">
        <v>7.7</v>
      </c>
      <c r="M13">
        <v>49</v>
      </c>
      <c r="N13" s="1">
        <v>451450</v>
      </c>
      <c r="O13" s="1">
        <v>52600</v>
      </c>
      <c r="P13">
        <v>10.4</v>
      </c>
      <c r="Q13">
        <v>34</v>
      </c>
      <c r="R13" s="1">
        <v>466530</v>
      </c>
      <c r="S13" s="1">
        <v>50250</v>
      </c>
      <c r="T13">
        <v>9.6999999999999993</v>
      </c>
      <c r="U13">
        <v>37</v>
      </c>
    </row>
    <row r="14" spans="1:21">
      <c r="A14" t="s">
        <v>33</v>
      </c>
      <c r="B14" s="1">
        <v>94850</v>
      </c>
      <c r="C14" s="1">
        <v>17130</v>
      </c>
      <c r="D14">
        <v>15.3</v>
      </c>
      <c r="E14">
        <v>5</v>
      </c>
      <c r="F14" s="1">
        <v>109100</v>
      </c>
      <c r="G14" s="1">
        <v>14600</v>
      </c>
      <c r="H14">
        <v>11.8</v>
      </c>
      <c r="I14">
        <v>16</v>
      </c>
      <c r="J14" s="1">
        <v>116170</v>
      </c>
      <c r="K14" s="1">
        <v>20250</v>
      </c>
      <c r="L14">
        <v>14.8</v>
      </c>
      <c r="M14">
        <v>5</v>
      </c>
      <c r="N14" s="1">
        <v>122600</v>
      </c>
      <c r="O14" s="1">
        <v>17320</v>
      </c>
      <c r="P14">
        <v>12.4</v>
      </c>
      <c r="Q14">
        <v>12</v>
      </c>
      <c r="R14" s="1">
        <v>138490</v>
      </c>
      <c r="S14" s="1">
        <v>16260</v>
      </c>
      <c r="T14">
        <v>10.5</v>
      </c>
      <c r="U14">
        <v>28</v>
      </c>
    </row>
    <row r="15" spans="1:21">
      <c r="A15" t="s">
        <v>34</v>
      </c>
      <c r="B15" s="1">
        <v>153410</v>
      </c>
      <c r="C15" s="1">
        <v>19220</v>
      </c>
      <c r="D15">
        <v>11.1</v>
      </c>
      <c r="E15">
        <v>27</v>
      </c>
      <c r="F15" s="1">
        <v>158810</v>
      </c>
      <c r="G15" s="1">
        <v>18030</v>
      </c>
      <c r="H15">
        <v>10.199999999999999</v>
      </c>
      <c r="I15">
        <v>28</v>
      </c>
      <c r="J15" s="1">
        <v>171710</v>
      </c>
      <c r="K15" s="1">
        <v>17500</v>
      </c>
      <c r="L15">
        <v>9.1999999999999993</v>
      </c>
      <c r="M15">
        <v>43</v>
      </c>
      <c r="N15" s="1">
        <v>181010</v>
      </c>
      <c r="O15" s="1">
        <v>28920</v>
      </c>
      <c r="P15">
        <v>13.8</v>
      </c>
      <c r="Q15">
        <v>5</v>
      </c>
      <c r="R15" s="1">
        <v>201160</v>
      </c>
      <c r="S15" s="1">
        <v>25820</v>
      </c>
      <c r="T15">
        <v>11.4</v>
      </c>
      <c r="U15">
        <v>15</v>
      </c>
    </row>
    <row r="16" spans="1:21">
      <c r="A16" t="s">
        <v>35</v>
      </c>
      <c r="B16" s="1">
        <v>242110</v>
      </c>
      <c r="C16" s="1">
        <v>28300</v>
      </c>
      <c r="D16">
        <v>10.5</v>
      </c>
      <c r="E16">
        <v>31</v>
      </c>
      <c r="F16" s="1">
        <v>255210</v>
      </c>
      <c r="G16" s="1">
        <v>33470</v>
      </c>
      <c r="H16">
        <v>11.6</v>
      </c>
      <c r="I16">
        <v>18</v>
      </c>
      <c r="J16" s="1">
        <v>278820</v>
      </c>
      <c r="K16" s="1">
        <v>32690</v>
      </c>
      <c r="L16">
        <v>10.5</v>
      </c>
      <c r="M16">
        <v>29</v>
      </c>
      <c r="N16" s="1">
        <v>301680</v>
      </c>
      <c r="O16" s="1">
        <v>35690</v>
      </c>
      <c r="P16">
        <v>10.6</v>
      </c>
      <c r="Q16">
        <v>31</v>
      </c>
      <c r="R16" s="1">
        <v>315410</v>
      </c>
      <c r="S16" s="1">
        <v>29660</v>
      </c>
      <c r="T16">
        <v>8.6</v>
      </c>
      <c r="U16">
        <v>48</v>
      </c>
    </row>
    <row r="17" spans="1:21">
      <c r="A17" t="s">
        <v>36</v>
      </c>
      <c r="B17" s="1">
        <v>123180</v>
      </c>
      <c r="C17" s="1">
        <v>22500</v>
      </c>
      <c r="D17">
        <v>15.4</v>
      </c>
      <c r="E17">
        <v>4</v>
      </c>
      <c r="F17" s="1">
        <v>130170</v>
      </c>
      <c r="G17" s="1">
        <v>20120</v>
      </c>
      <c r="H17">
        <v>13.4</v>
      </c>
      <c r="I17">
        <v>6</v>
      </c>
      <c r="J17" s="1">
        <v>141130</v>
      </c>
      <c r="K17" s="1">
        <v>21680</v>
      </c>
      <c r="L17">
        <v>13.3</v>
      </c>
      <c r="M17">
        <v>7</v>
      </c>
      <c r="N17" s="1">
        <v>161590</v>
      </c>
      <c r="O17" s="1">
        <v>30370</v>
      </c>
      <c r="P17">
        <v>15.8</v>
      </c>
      <c r="Q17">
        <v>1</v>
      </c>
      <c r="R17" s="1">
        <v>176800</v>
      </c>
      <c r="S17" s="1">
        <v>27350</v>
      </c>
      <c r="T17">
        <v>13.4</v>
      </c>
      <c r="U17">
        <v>2</v>
      </c>
    </row>
    <row r="18" spans="1:21">
      <c r="A18" t="s">
        <v>37</v>
      </c>
      <c r="B18" s="1">
        <v>144310</v>
      </c>
      <c r="C18" s="1">
        <v>21330</v>
      </c>
      <c r="D18">
        <v>12.9</v>
      </c>
      <c r="E18">
        <v>16</v>
      </c>
      <c r="F18" s="1">
        <v>149510</v>
      </c>
      <c r="G18" s="1">
        <v>21590</v>
      </c>
      <c r="H18">
        <v>12.6</v>
      </c>
      <c r="I18">
        <v>9</v>
      </c>
      <c r="J18" s="1">
        <v>164450</v>
      </c>
      <c r="K18" s="1">
        <v>19110</v>
      </c>
      <c r="L18">
        <v>10.4</v>
      </c>
      <c r="M18">
        <v>32</v>
      </c>
      <c r="N18" s="1">
        <v>173640</v>
      </c>
      <c r="O18" s="1">
        <v>20470</v>
      </c>
      <c r="P18">
        <v>10.5</v>
      </c>
      <c r="Q18">
        <v>33</v>
      </c>
      <c r="R18" s="1">
        <v>181830</v>
      </c>
      <c r="S18" s="1">
        <v>22280</v>
      </c>
      <c r="T18">
        <v>10.9</v>
      </c>
      <c r="U18">
        <v>22</v>
      </c>
    </row>
    <row r="19" spans="1:21">
      <c r="A19" t="s">
        <v>38</v>
      </c>
      <c r="B19" s="1">
        <v>70020</v>
      </c>
      <c r="C19" s="1">
        <v>8210</v>
      </c>
      <c r="D19">
        <v>10.5</v>
      </c>
      <c r="E19">
        <v>30</v>
      </c>
      <c r="F19" s="1">
        <v>81740</v>
      </c>
      <c r="G19" s="1">
        <v>11630</v>
      </c>
      <c r="H19">
        <v>12.5</v>
      </c>
      <c r="I19">
        <v>12</v>
      </c>
      <c r="J19" s="1">
        <v>92730</v>
      </c>
      <c r="K19" s="1">
        <v>13770</v>
      </c>
      <c r="L19">
        <v>12.9</v>
      </c>
      <c r="M19">
        <v>9</v>
      </c>
      <c r="N19" s="1">
        <v>97620</v>
      </c>
      <c r="O19" s="1">
        <v>10900</v>
      </c>
      <c r="P19">
        <v>10</v>
      </c>
      <c r="Q19">
        <v>38</v>
      </c>
      <c r="R19" s="1">
        <v>104250</v>
      </c>
      <c r="S19" s="1">
        <v>14070</v>
      </c>
      <c r="T19">
        <v>11.9</v>
      </c>
      <c r="U19">
        <v>10</v>
      </c>
    </row>
    <row r="20" spans="1:21">
      <c r="A20" t="s">
        <v>39</v>
      </c>
      <c r="B20" s="1">
        <v>221530</v>
      </c>
      <c r="C20" s="1">
        <v>25540</v>
      </c>
      <c r="D20">
        <v>10.3</v>
      </c>
      <c r="E20">
        <v>32</v>
      </c>
      <c r="F20" s="1">
        <v>245910</v>
      </c>
      <c r="G20" s="1">
        <v>28460</v>
      </c>
      <c r="H20">
        <v>10.4</v>
      </c>
      <c r="I20">
        <v>23</v>
      </c>
      <c r="J20" s="1">
        <v>243980</v>
      </c>
      <c r="K20" s="1">
        <v>32330</v>
      </c>
      <c r="L20">
        <v>11.7</v>
      </c>
      <c r="M20">
        <v>18</v>
      </c>
      <c r="N20" s="1">
        <v>268180</v>
      </c>
      <c r="O20" s="1">
        <v>34810</v>
      </c>
      <c r="P20">
        <v>11.5</v>
      </c>
      <c r="Q20">
        <v>24</v>
      </c>
      <c r="R20" s="1">
        <v>297610</v>
      </c>
      <c r="S20" s="1">
        <v>36640</v>
      </c>
      <c r="T20">
        <v>11</v>
      </c>
      <c r="U20">
        <v>21</v>
      </c>
    </row>
    <row r="21" spans="1:21">
      <c r="A21" t="s">
        <v>40</v>
      </c>
      <c r="B21" s="1">
        <v>256330</v>
      </c>
      <c r="C21" s="1">
        <v>31900</v>
      </c>
      <c r="D21">
        <v>11.1</v>
      </c>
      <c r="E21">
        <v>28</v>
      </c>
      <c r="F21" s="1">
        <v>288470</v>
      </c>
      <c r="G21" s="1">
        <v>33430</v>
      </c>
      <c r="H21">
        <v>10.4</v>
      </c>
      <c r="I21">
        <v>22</v>
      </c>
      <c r="J21" s="1">
        <v>299890</v>
      </c>
      <c r="K21" s="1">
        <v>33280</v>
      </c>
      <c r="L21">
        <v>10</v>
      </c>
      <c r="M21">
        <v>35</v>
      </c>
      <c r="N21" s="1">
        <v>342170</v>
      </c>
      <c r="O21" s="1">
        <v>36150</v>
      </c>
      <c r="P21">
        <v>9.6</v>
      </c>
      <c r="Q21">
        <v>45</v>
      </c>
      <c r="R21" s="1">
        <v>339280</v>
      </c>
      <c r="S21" s="1">
        <v>36430</v>
      </c>
      <c r="T21">
        <v>9.6999999999999993</v>
      </c>
      <c r="U21">
        <v>40</v>
      </c>
    </row>
    <row r="22" spans="1:21">
      <c r="A22" t="s">
        <v>41</v>
      </c>
      <c r="B22" s="1">
        <v>238100</v>
      </c>
      <c r="C22" s="1">
        <v>35410</v>
      </c>
      <c r="D22">
        <v>12.9</v>
      </c>
      <c r="E22">
        <v>14</v>
      </c>
      <c r="F22" s="1">
        <v>263350</v>
      </c>
      <c r="G22" s="1">
        <v>37130</v>
      </c>
      <c r="H22">
        <v>12.4</v>
      </c>
      <c r="I22">
        <v>14</v>
      </c>
      <c r="J22" s="1">
        <v>269740</v>
      </c>
      <c r="K22" s="1">
        <v>38730</v>
      </c>
      <c r="L22">
        <v>12.6</v>
      </c>
      <c r="M22">
        <v>11</v>
      </c>
      <c r="N22" s="1">
        <v>325710</v>
      </c>
      <c r="O22" s="1">
        <v>35150</v>
      </c>
      <c r="P22">
        <v>9.6999999999999993</v>
      </c>
      <c r="Q22">
        <v>43</v>
      </c>
      <c r="R22" s="1">
        <v>316310</v>
      </c>
      <c r="S22" s="1">
        <v>39660</v>
      </c>
      <c r="T22">
        <v>11.1</v>
      </c>
      <c r="U22">
        <v>18</v>
      </c>
    </row>
    <row r="23" spans="1:21">
      <c r="A23" t="s">
        <v>42</v>
      </c>
      <c r="B23" s="1">
        <v>167020</v>
      </c>
      <c r="C23" s="1">
        <v>23320</v>
      </c>
      <c r="D23">
        <v>12.3</v>
      </c>
      <c r="E23">
        <v>19</v>
      </c>
      <c r="F23" s="1">
        <v>178070</v>
      </c>
      <c r="G23" s="1">
        <v>25620</v>
      </c>
      <c r="H23">
        <v>12.6</v>
      </c>
      <c r="I23">
        <v>10</v>
      </c>
      <c r="J23" s="1">
        <v>178640</v>
      </c>
      <c r="K23" s="1">
        <v>24130</v>
      </c>
      <c r="L23">
        <v>11.9</v>
      </c>
      <c r="M23">
        <v>16</v>
      </c>
      <c r="N23" s="1">
        <v>197520</v>
      </c>
      <c r="O23" s="1">
        <v>24960</v>
      </c>
      <c r="P23">
        <v>11.2</v>
      </c>
      <c r="Q23">
        <v>26</v>
      </c>
      <c r="R23" s="1">
        <v>208710</v>
      </c>
      <c r="S23" s="1">
        <v>28020</v>
      </c>
      <c r="T23">
        <v>11.8</v>
      </c>
      <c r="U23">
        <v>11</v>
      </c>
    </row>
    <row r="24" spans="1:21">
      <c r="A24" t="s">
        <v>43</v>
      </c>
      <c r="B24" s="1">
        <v>239730</v>
      </c>
      <c r="C24" s="1">
        <v>23190</v>
      </c>
      <c r="D24">
        <v>8.8000000000000007</v>
      </c>
      <c r="E24">
        <v>46</v>
      </c>
      <c r="F24" s="1">
        <v>269160</v>
      </c>
      <c r="G24" s="1">
        <v>27720</v>
      </c>
      <c r="H24">
        <v>9.3000000000000007</v>
      </c>
      <c r="I24">
        <v>40</v>
      </c>
      <c r="J24" s="1">
        <v>282740</v>
      </c>
      <c r="K24" s="1">
        <v>29920</v>
      </c>
      <c r="L24">
        <v>9.6</v>
      </c>
      <c r="M24">
        <v>40</v>
      </c>
      <c r="N24" s="1">
        <v>307330</v>
      </c>
      <c r="O24" s="1">
        <v>37730</v>
      </c>
      <c r="P24">
        <v>10.9</v>
      </c>
      <c r="Q24">
        <v>29</v>
      </c>
      <c r="R24" s="1">
        <v>307260</v>
      </c>
      <c r="S24" s="1">
        <v>32980</v>
      </c>
      <c r="T24">
        <v>9.6999999999999993</v>
      </c>
      <c r="U24">
        <v>41</v>
      </c>
    </row>
    <row r="25" spans="1:21">
      <c r="A25" t="s">
        <v>44</v>
      </c>
      <c r="B25" s="1">
        <v>191530</v>
      </c>
      <c r="C25" s="1">
        <v>18860</v>
      </c>
      <c r="D25">
        <v>9</v>
      </c>
      <c r="E25">
        <v>45</v>
      </c>
      <c r="F25" s="1">
        <v>211190</v>
      </c>
      <c r="G25" s="1">
        <v>22730</v>
      </c>
      <c r="H25">
        <v>9.6999999999999993</v>
      </c>
      <c r="I25">
        <v>35</v>
      </c>
      <c r="J25" s="1">
        <v>231310</v>
      </c>
      <c r="K25" s="1">
        <v>27960</v>
      </c>
      <c r="L25">
        <v>10.8</v>
      </c>
      <c r="M25">
        <v>24</v>
      </c>
      <c r="N25" s="1">
        <v>250360</v>
      </c>
      <c r="O25" s="1">
        <v>28980</v>
      </c>
      <c r="P25">
        <v>10.4</v>
      </c>
      <c r="Q25">
        <v>36</v>
      </c>
      <c r="R25" s="1">
        <v>253120</v>
      </c>
      <c r="S25" s="1">
        <v>35170</v>
      </c>
      <c r="T25">
        <v>12.2</v>
      </c>
      <c r="U25">
        <v>6</v>
      </c>
    </row>
    <row r="26" spans="1:21">
      <c r="A26" t="s">
        <v>45</v>
      </c>
      <c r="B26" s="1">
        <v>60990</v>
      </c>
      <c r="C26" s="1">
        <v>6430</v>
      </c>
      <c r="D26">
        <v>9.5</v>
      </c>
      <c r="E26">
        <v>41</v>
      </c>
      <c r="F26" s="1">
        <v>73330</v>
      </c>
      <c r="G26" s="1">
        <v>5960</v>
      </c>
      <c r="H26">
        <v>7.5</v>
      </c>
      <c r="I26">
        <v>48</v>
      </c>
      <c r="J26" s="1">
        <v>76050</v>
      </c>
      <c r="K26" s="1">
        <v>8780</v>
      </c>
      <c r="L26">
        <v>10.4</v>
      </c>
      <c r="M26">
        <v>33</v>
      </c>
      <c r="N26" s="1">
        <v>74500</v>
      </c>
      <c r="O26" s="1">
        <v>9010</v>
      </c>
      <c r="P26">
        <v>10.8</v>
      </c>
      <c r="Q26">
        <v>30</v>
      </c>
      <c r="R26" s="1">
        <v>85830</v>
      </c>
      <c r="S26" s="1">
        <v>11090</v>
      </c>
      <c r="T26">
        <v>11.4</v>
      </c>
      <c r="U26">
        <v>14</v>
      </c>
    </row>
    <row r="27" spans="1:21">
      <c r="A27" t="s">
        <v>46</v>
      </c>
      <c r="B27" s="1">
        <v>61230</v>
      </c>
      <c r="C27" s="1">
        <v>8730</v>
      </c>
      <c r="D27">
        <v>12.5</v>
      </c>
      <c r="E27">
        <v>17</v>
      </c>
      <c r="F27" s="1">
        <v>62660</v>
      </c>
      <c r="G27" s="1">
        <v>7160</v>
      </c>
      <c r="H27">
        <v>10.3</v>
      </c>
      <c r="I27">
        <v>26</v>
      </c>
      <c r="J27" s="1">
        <v>68570</v>
      </c>
      <c r="K27" s="1">
        <v>6820</v>
      </c>
      <c r="L27">
        <v>9</v>
      </c>
      <c r="M27">
        <v>45</v>
      </c>
      <c r="N27" s="1">
        <v>70760</v>
      </c>
      <c r="O27" s="1">
        <v>11670</v>
      </c>
      <c r="P27">
        <v>14.2</v>
      </c>
      <c r="Q27">
        <v>3</v>
      </c>
      <c r="R27" s="1">
        <v>73580</v>
      </c>
      <c r="S27" s="1">
        <v>9080</v>
      </c>
      <c r="T27">
        <v>11</v>
      </c>
      <c r="U27">
        <v>20</v>
      </c>
    </row>
    <row r="28" spans="1:21">
      <c r="A28" t="s">
        <v>47</v>
      </c>
      <c r="B28" s="1">
        <v>68160</v>
      </c>
      <c r="C28" s="1">
        <v>8660</v>
      </c>
      <c r="D28">
        <v>11.3</v>
      </c>
      <c r="E28">
        <v>25</v>
      </c>
      <c r="F28" s="1">
        <v>71430</v>
      </c>
      <c r="G28" s="1">
        <v>8690</v>
      </c>
      <c r="H28">
        <v>10.8</v>
      </c>
      <c r="I28">
        <v>21</v>
      </c>
      <c r="J28" s="1">
        <v>83720</v>
      </c>
      <c r="K28" s="1">
        <v>11920</v>
      </c>
      <c r="L28">
        <v>12.5</v>
      </c>
      <c r="M28">
        <v>12</v>
      </c>
      <c r="N28" s="1">
        <v>86710</v>
      </c>
      <c r="O28" s="1">
        <v>10860</v>
      </c>
      <c r="P28">
        <v>11.1</v>
      </c>
      <c r="Q28">
        <v>28</v>
      </c>
      <c r="R28" s="1">
        <v>89360</v>
      </c>
      <c r="S28" s="1">
        <v>10730</v>
      </c>
      <c r="T28">
        <v>10.7</v>
      </c>
      <c r="U28">
        <v>26</v>
      </c>
    </row>
    <row r="29" spans="1:21">
      <c r="A29" t="s">
        <v>48</v>
      </c>
      <c r="B29" s="1">
        <v>45060</v>
      </c>
      <c r="C29" s="1">
        <v>3720</v>
      </c>
      <c r="D29">
        <v>7.6</v>
      </c>
      <c r="E29">
        <v>50</v>
      </c>
      <c r="F29" s="1">
        <v>47650</v>
      </c>
      <c r="G29" s="1">
        <v>4130</v>
      </c>
      <c r="H29">
        <v>8</v>
      </c>
      <c r="I29">
        <v>46</v>
      </c>
      <c r="J29" s="1">
        <v>52260</v>
      </c>
      <c r="K29" s="1">
        <v>6160</v>
      </c>
      <c r="L29">
        <v>10.5</v>
      </c>
      <c r="M29">
        <v>27</v>
      </c>
      <c r="N29" s="1">
        <v>49710</v>
      </c>
      <c r="O29" s="1">
        <v>7610</v>
      </c>
      <c r="P29">
        <v>13.3</v>
      </c>
      <c r="Q29">
        <v>7</v>
      </c>
      <c r="R29" s="1">
        <v>50670</v>
      </c>
      <c r="S29" s="1">
        <v>6900</v>
      </c>
      <c r="T29">
        <v>12</v>
      </c>
      <c r="U29">
        <v>8</v>
      </c>
    </row>
    <row r="30" spans="1:21">
      <c r="A30" t="s">
        <v>49</v>
      </c>
      <c r="B30" s="1">
        <v>85330</v>
      </c>
      <c r="C30" s="1">
        <v>8750</v>
      </c>
      <c r="D30">
        <v>9.3000000000000007</v>
      </c>
      <c r="E30">
        <v>43</v>
      </c>
      <c r="F30" s="1">
        <v>96540</v>
      </c>
      <c r="G30" s="1">
        <v>9640</v>
      </c>
      <c r="H30">
        <v>9.1</v>
      </c>
      <c r="I30">
        <v>42</v>
      </c>
      <c r="J30" s="1">
        <v>107000</v>
      </c>
      <c r="K30" s="1">
        <v>13190</v>
      </c>
      <c r="L30">
        <v>11</v>
      </c>
      <c r="M30">
        <v>22</v>
      </c>
      <c r="N30" s="1">
        <v>112810</v>
      </c>
      <c r="O30" s="1">
        <v>15460</v>
      </c>
      <c r="P30">
        <v>12.1</v>
      </c>
      <c r="Q30">
        <v>14</v>
      </c>
      <c r="R30" s="1">
        <v>115350</v>
      </c>
      <c r="S30" s="1">
        <v>15030</v>
      </c>
      <c r="T30">
        <v>11.5</v>
      </c>
      <c r="U30">
        <v>13</v>
      </c>
    </row>
    <row r="31" spans="1:21">
      <c r="A31" t="s">
        <v>50</v>
      </c>
      <c r="B31" s="1">
        <v>38710</v>
      </c>
      <c r="C31" s="1">
        <v>5400</v>
      </c>
      <c r="D31">
        <v>12.2</v>
      </c>
      <c r="E31">
        <v>20</v>
      </c>
      <c r="F31" s="1">
        <v>41950</v>
      </c>
      <c r="G31" s="1">
        <v>5510</v>
      </c>
      <c r="H31">
        <v>11.6</v>
      </c>
      <c r="I31">
        <v>17</v>
      </c>
      <c r="J31" s="1">
        <v>45870</v>
      </c>
      <c r="K31" s="1">
        <v>4820</v>
      </c>
      <c r="L31">
        <v>9.5</v>
      </c>
      <c r="M31">
        <v>41</v>
      </c>
      <c r="N31" s="1">
        <v>47200</v>
      </c>
      <c r="O31" s="1">
        <v>6330</v>
      </c>
      <c r="P31">
        <v>11.8</v>
      </c>
      <c r="Q31">
        <v>18</v>
      </c>
      <c r="R31" s="1">
        <v>49160</v>
      </c>
      <c r="S31" s="1">
        <v>7530</v>
      </c>
      <c r="T31">
        <v>13.3</v>
      </c>
      <c r="U31">
        <v>4</v>
      </c>
    </row>
    <row r="32" spans="1:21">
      <c r="A32" t="s">
        <v>51</v>
      </c>
      <c r="B32" s="1">
        <v>83520</v>
      </c>
      <c r="C32" s="1">
        <v>9350</v>
      </c>
      <c r="D32">
        <v>10.1</v>
      </c>
      <c r="E32">
        <v>35</v>
      </c>
      <c r="F32" s="1">
        <v>90980</v>
      </c>
      <c r="G32" s="1">
        <v>12620</v>
      </c>
      <c r="H32">
        <v>12.2</v>
      </c>
      <c r="I32">
        <v>15</v>
      </c>
      <c r="J32" s="1">
        <v>102640</v>
      </c>
      <c r="K32" s="1">
        <v>12010</v>
      </c>
      <c r="L32">
        <v>10.5</v>
      </c>
      <c r="M32">
        <v>30</v>
      </c>
      <c r="N32" s="1">
        <v>108050</v>
      </c>
      <c r="O32" s="1">
        <v>14720</v>
      </c>
      <c r="P32">
        <v>12</v>
      </c>
      <c r="Q32">
        <v>15</v>
      </c>
      <c r="R32" s="1">
        <v>114250</v>
      </c>
      <c r="S32" s="1">
        <v>12690</v>
      </c>
      <c r="T32">
        <v>10</v>
      </c>
      <c r="U32">
        <v>34</v>
      </c>
    </row>
    <row r="33" spans="1:21">
      <c r="A33" t="s">
        <v>52</v>
      </c>
      <c r="B33" s="1">
        <v>131400</v>
      </c>
      <c r="C33" s="1">
        <v>12340</v>
      </c>
      <c r="D33">
        <v>8.6</v>
      </c>
      <c r="E33">
        <v>48</v>
      </c>
      <c r="F33" s="1">
        <v>149730</v>
      </c>
      <c r="G33" s="1">
        <v>11160</v>
      </c>
      <c r="H33">
        <v>6.9</v>
      </c>
      <c r="I33">
        <v>50</v>
      </c>
      <c r="J33" s="1">
        <v>170170</v>
      </c>
      <c r="K33" s="1">
        <v>16120</v>
      </c>
      <c r="L33">
        <v>8.6999999999999993</v>
      </c>
      <c r="M33">
        <v>46</v>
      </c>
      <c r="N33" s="1">
        <v>205950</v>
      </c>
      <c r="O33" s="1">
        <v>17360</v>
      </c>
      <c r="P33">
        <v>7.8</v>
      </c>
      <c r="Q33">
        <v>51</v>
      </c>
      <c r="R33" s="1">
        <v>185920</v>
      </c>
      <c r="S33" s="1">
        <v>20010</v>
      </c>
      <c r="T33">
        <v>9.6999999999999993</v>
      </c>
      <c r="U33">
        <v>38</v>
      </c>
    </row>
    <row r="34" spans="1:21">
      <c r="A34" t="s">
        <v>53</v>
      </c>
      <c r="B34" s="1">
        <v>45340</v>
      </c>
      <c r="C34" s="1">
        <v>4940</v>
      </c>
      <c r="D34">
        <v>9.8000000000000007</v>
      </c>
      <c r="E34">
        <v>38</v>
      </c>
      <c r="F34" s="1">
        <v>47850</v>
      </c>
      <c r="G34" s="1">
        <v>5400</v>
      </c>
      <c r="H34">
        <v>10.1</v>
      </c>
      <c r="I34">
        <v>30</v>
      </c>
      <c r="J34" s="1">
        <v>52910</v>
      </c>
      <c r="K34" s="1">
        <v>5820</v>
      </c>
      <c r="L34">
        <v>9.9</v>
      </c>
      <c r="M34">
        <v>36</v>
      </c>
      <c r="N34" s="1">
        <v>56640</v>
      </c>
      <c r="O34" s="1">
        <v>7610</v>
      </c>
      <c r="P34">
        <v>11.8</v>
      </c>
      <c r="Q34">
        <v>17</v>
      </c>
      <c r="R34" s="1">
        <v>60860</v>
      </c>
      <c r="S34" s="1">
        <v>6940</v>
      </c>
      <c r="T34">
        <v>10.199999999999999</v>
      </c>
      <c r="U34">
        <v>31</v>
      </c>
    </row>
    <row r="35" spans="1:21">
      <c r="A35" t="s">
        <v>54</v>
      </c>
      <c r="B35" s="1">
        <v>64720</v>
      </c>
      <c r="C35" s="1">
        <v>7220</v>
      </c>
      <c r="D35">
        <v>10</v>
      </c>
      <c r="E35">
        <v>36</v>
      </c>
      <c r="F35" s="1">
        <v>70840</v>
      </c>
      <c r="G35" s="1">
        <v>8020</v>
      </c>
      <c r="H35">
        <v>10.199999999999999</v>
      </c>
      <c r="I35">
        <v>29</v>
      </c>
      <c r="J35" s="1">
        <v>76420</v>
      </c>
      <c r="K35" s="1">
        <v>10070</v>
      </c>
      <c r="L35">
        <v>11.6</v>
      </c>
      <c r="M35">
        <v>19</v>
      </c>
      <c r="N35" s="1">
        <v>81480</v>
      </c>
      <c r="O35" s="1">
        <v>10830</v>
      </c>
      <c r="P35">
        <v>11.7</v>
      </c>
      <c r="Q35">
        <v>19</v>
      </c>
      <c r="R35" s="1">
        <v>83970</v>
      </c>
      <c r="S35" s="1">
        <v>12960</v>
      </c>
      <c r="T35">
        <v>13.4</v>
      </c>
      <c r="U35">
        <v>3</v>
      </c>
    </row>
    <row r="36" spans="1:21">
      <c r="A36" t="s">
        <v>55</v>
      </c>
      <c r="B36" s="1">
        <v>66440</v>
      </c>
      <c r="C36" s="1">
        <v>7180</v>
      </c>
      <c r="D36">
        <v>9.8000000000000007</v>
      </c>
      <c r="E36">
        <v>39</v>
      </c>
      <c r="F36" s="1">
        <v>64970</v>
      </c>
      <c r="G36" s="1">
        <v>11420</v>
      </c>
      <c r="H36">
        <v>14.9</v>
      </c>
      <c r="I36">
        <v>4</v>
      </c>
      <c r="J36" s="1">
        <v>77210</v>
      </c>
      <c r="K36" s="1">
        <v>10170</v>
      </c>
      <c r="L36">
        <v>11.6</v>
      </c>
      <c r="M36">
        <v>20</v>
      </c>
      <c r="N36" s="1">
        <v>78540</v>
      </c>
      <c r="O36" s="1">
        <v>11520</v>
      </c>
      <c r="P36">
        <v>12.8</v>
      </c>
      <c r="Q36">
        <v>9</v>
      </c>
      <c r="R36" s="1">
        <v>85380</v>
      </c>
      <c r="S36" s="1">
        <v>9760</v>
      </c>
      <c r="T36">
        <v>10.3</v>
      </c>
      <c r="U36">
        <v>30</v>
      </c>
    </row>
    <row r="37" spans="1:21">
      <c r="A37" t="s">
        <v>56</v>
      </c>
      <c r="B37" s="1">
        <v>50870</v>
      </c>
      <c r="C37" s="1">
        <v>6760</v>
      </c>
      <c r="D37">
        <v>11.7</v>
      </c>
      <c r="E37">
        <v>22</v>
      </c>
      <c r="F37" s="1">
        <v>56010</v>
      </c>
      <c r="G37" s="1">
        <v>5930</v>
      </c>
      <c r="H37">
        <v>9.6</v>
      </c>
      <c r="I37">
        <v>39</v>
      </c>
      <c r="J37" s="1">
        <v>61460</v>
      </c>
      <c r="K37" s="1">
        <v>7150</v>
      </c>
      <c r="L37">
        <v>10.4</v>
      </c>
      <c r="M37">
        <v>31</v>
      </c>
      <c r="N37" s="1">
        <v>64480</v>
      </c>
      <c r="O37" s="1">
        <v>7110</v>
      </c>
      <c r="P37">
        <v>9.9</v>
      </c>
      <c r="Q37">
        <v>39</v>
      </c>
      <c r="R37" s="1">
        <v>64760</v>
      </c>
      <c r="S37" s="1">
        <v>7090</v>
      </c>
      <c r="T37">
        <v>9.9</v>
      </c>
      <c r="U37">
        <v>36</v>
      </c>
    </row>
    <row r="38" spans="1:21">
      <c r="A38" t="s">
        <v>57</v>
      </c>
      <c r="B38" s="1">
        <v>43430</v>
      </c>
      <c r="C38" s="1">
        <v>4990</v>
      </c>
      <c r="D38">
        <v>10.3</v>
      </c>
      <c r="E38">
        <v>33</v>
      </c>
      <c r="F38" s="1">
        <v>49580</v>
      </c>
      <c r="G38" s="1">
        <v>5440</v>
      </c>
      <c r="H38">
        <v>9.9</v>
      </c>
      <c r="I38">
        <v>34</v>
      </c>
      <c r="J38" s="1">
        <v>56990</v>
      </c>
      <c r="K38" s="1">
        <v>6080</v>
      </c>
      <c r="L38">
        <v>9.6</v>
      </c>
      <c r="M38">
        <v>39</v>
      </c>
      <c r="N38" s="1">
        <v>61450</v>
      </c>
      <c r="O38" s="1">
        <v>8450</v>
      </c>
      <c r="P38">
        <v>12.1</v>
      </c>
      <c r="Q38">
        <v>13</v>
      </c>
      <c r="R38" s="1">
        <v>60910</v>
      </c>
      <c r="S38" s="1">
        <v>6970</v>
      </c>
      <c r="T38">
        <v>10.3</v>
      </c>
      <c r="U38">
        <v>29</v>
      </c>
    </row>
    <row r="39" spans="1:21">
      <c r="A39" t="s">
        <v>58</v>
      </c>
      <c r="B39" s="1">
        <v>30000</v>
      </c>
      <c r="C39" s="1">
        <v>4470</v>
      </c>
      <c r="D39">
        <v>13</v>
      </c>
      <c r="E39">
        <v>13</v>
      </c>
      <c r="F39" s="1">
        <v>32270</v>
      </c>
      <c r="G39" s="1">
        <v>4570</v>
      </c>
      <c r="H39">
        <v>12.4</v>
      </c>
      <c r="I39">
        <v>13</v>
      </c>
      <c r="J39" s="1">
        <v>33750</v>
      </c>
      <c r="K39" s="1">
        <v>4950</v>
      </c>
      <c r="L39">
        <v>12.8</v>
      </c>
      <c r="M39">
        <v>10</v>
      </c>
      <c r="N39" s="1">
        <v>35930</v>
      </c>
      <c r="O39" s="1">
        <v>5300</v>
      </c>
      <c r="P39">
        <v>12.9</v>
      </c>
      <c r="Q39">
        <v>8</v>
      </c>
      <c r="R39" s="1">
        <v>33810</v>
      </c>
      <c r="S39" s="1">
        <v>5950</v>
      </c>
      <c r="T39">
        <v>15</v>
      </c>
      <c r="U39">
        <v>1</v>
      </c>
    </row>
    <row r="40" spans="1:21">
      <c r="A40" t="s">
        <v>59</v>
      </c>
      <c r="B40" s="1">
        <v>30270</v>
      </c>
      <c r="C40" s="1">
        <v>3700</v>
      </c>
      <c r="D40">
        <v>10.9</v>
      </c>
      <c r="E40">
        <v>29</v>
      </c>
    </row>
    <row r="41" spans="1:21">
      <c r="A41" t="s">
        <v>60</v>
      </c>
      <c r="B41" s="1">
        <v>39250</v>
      </c>
      <c r="C41" s="1">
        <v>3950</v>
      </c>
      <c r="D41">
        <v>9.1</v>
      </c>
      <c r="E41">
        <v>44</v>
      </c>
    </row>
    <row r="42" spans="1:21">
      <c r="A42" t="s">
        <v>61</v>
      </c>
      <c r="B42" s="1">
        <v>23550</v>
      </c>
      <c r="C42" s="1">
        <v>3520</v>
      </c>
      <c r="D42">
        <v>13</v>
      </c>
      <c r="E42">
        <v>12</v>
      </c>
      <c r="F42" s="1">
        <v>25620</v>
      </c>
      <c r="G42" s="1">
        <v>3890</v>
      </c>
      <c r="H42">
        <v>13.2</v>
      </c>
      <c r="I42">
        <v>7</v>
      </c>
      <c r="J42" s="1">
        <v>26090</v>
      </c>
      <c r="K42" s="1">
        <v>4400</v>
      </c>
      <c r="L42">
        <v>14.4</v>
      </c>
      <c r="M42">
        <v>6</v>
      </c>
      <c r="N42" s="1">
        <v>25900</v>
      </c>
      <c r="O42" s="1">
        <v>3790</v>
      </c>
      <c r="P42">
        <v>12.8</v>
      </c>
      <c r="Q42">
        <v>11</v>
      </c>
      <c r="R42" s="1">
        <v>27890</v>
      </c>
      <c r="S42" s="1">
        <v>3410</v>
      </c>
      <c r="T42">
        <v>10.9</v>
      </c>
      <c r="U42">
        <v>23</v>
      </c>
    </row>
    <row r="43" spans="1:21">
      <c r="A43" t="s">
        <v>62</v>
      </c>
      <c r="B43" s="1">
        <v>32910</v>
      </c>
      <c r="C43" s="1">
        <v>2660</v>
      </c>
      <c r="D43">
        <v>7.5</v>
      </c>
      <c r="E43">
        <v>51</v>
      </c>
      <c r="F43" s="1">
        <v>35090</v>
      </c>
      <c r="G43" s="1">
        <v>2990</v>
      </c>
      <c r="H43">
        <v>7.9</v>
      </c>
      <c r="I43">
        <v>47</v>
      </c>
      <c r="J43" s="1">
        <v>38280</v>
      </c>
      <c r="K43" s="1">
        <v>4160</v>
      </c>
      <c r="L43">
        <v>9.8000000000000007</v>
      </c>
      <c r="M43">
        <v>37</v>
      </c>
      <c r="N43" s="1">
        <v>39370</v>
      </c>
      <c r="O43" s="1">
        <v>5130</v>
      </c>
      <c r="P43">
        <v>11.5</v>
      </c>
      <c r="Q43">
        <v>23</v>
      </c>
      <c r="R43" s="1">
        <v>40130</v>
      </c>
      <c r="S43" s="1">
        <v>4190</v>
      </c>
      <c r="T43">
        <v>9.5</v>
      </c>
      <c r="U43">
        <v>44</v>
      </c>
    </row>
    <row r="44" spans="1:21">
      <c r="A44" t="s">
        <v>63</v>
      </c>
      <c r="B44" s="1">
        <v>25750</v>
      </c>
      <c r="C44" s="1">
        <v>3360</v>
      </c>
      <c r="D44">
        <v>11.5</v>
      </c>
      <c r="E44">
        <v>23</v>
      </c>
      <c r="F44" s="1">
        <v>29580</v>
      </c>
      <c r="G44" s="1">
        <v>3150</v>
      </c>
      <c r="H44">
        <v>9.6</v>
      </c>
      <c r="I44">
        <v>37</v>
      </c>
      <c r="J44" s="1">
        <v>31630</v>
      </c>
      <c r="K44" s="1">
        <v>3840</v>
      </c>
      <c r="L44">
        <v>10.8</v>
      </c>
      <c r="M44">
        <v>23</v>
      </c>
      <c r="N44" s="1">
        <v>34210</v>
      </c>
      <c r="O44" s="1">
        <v>4650</v>
      </c>
      <c r="P44">
        <v>12</v>
      </c>
      <c r="Q44">
        <v>16</v>
      </c>
      <c r="R44" s="1">
        <v>35520</v>
      </c>
      <c r="S44" s="1">
        <v>3780</v>
      </c>
      <c r="T44">
        <v>9.6</v>
      </c>
      <c r="U44">
        <v>42</v>
      </c>
    </row>
    <row r="45" spans="1:21">
      <c r="A45" t="s">
        <v>64</v>
      </c>
      <c r="B45" s="1">
        <v>24630</v>
      </c>
      <c r="C45" s="1">
        <v>3510</v>
      </c>
      <c r="D45">
        <v>12.5</v>
      </c>
      <c r="E45">
        <v>18</v>
      </c>
      <c r="F45" s="1">
        <v>27970</v>
      </c>
      <c r="G45" s="1">
        <v>2990</v>
      </c>
      <c r="H45">
        <v>9.6999999999999993</v>
      </c>
      <c r="I45">
        <v>36</v>
      </c>
      <c r="J45" s="1">
        <v>31170</v>
      </c>
      <c r="K45" s="1">
        <v>3330</v>
      </c>
      <c r="L45">
        <v>9.6999999999999993</v>
      </c>
      <c r="M45">
        <v>38</v>
      </c>
      <c r="N45" s="1">
        <v>32860</v>
      </c>
      <c r="O45" s="1">
        <v>3620</v>
      </c>
      <c r="P45">
        <v>9.9</v>
      </c>
      <c r="Q45">
        <v>40</v>
      </c>
      <c r="R45" s="1">
        <v>34550</v>
      </c>
      <c r="S45" s="1">
        <v>3710</v>
      </c>
      <c r="T45">
        <v>9.6999999999999993</v>
      </c>
      <c r="U45">
        <v>39</v>
      </c>
    </row>
    <row r="46" spans="1:21">
      <c r="A46" t="s">
        <v>65</v>
      </c>
      <c r="B46" s="1">
        <v>40060</v>
      </c>
      <c r="C46" s="1">
        <v>6330</v>
      </c>
      <c r="D46">
        <v>13.6</v>
      </c>
      <c r="E46">
        <v>10</v>
      </c>
      <c r="F46" s="1">
        <v>42760</v>
      </c>
      <c r="G46" s="1">
        <v>4780</v>
      </c>
      <c r="H46">
        <v>10.1</v>
      </c>
      <c r="I46">
        <v>31</v>
      </c>
      <c r="J46" s="1">
        <v>48230</v>
      </c>
      <c r="K46" s="1">
        <v>5810</v>
      </c>
      <c r="L46">
        <v>10.8</v>
      </c>
      <c r="M46">
        <v>25</v>
      </c>
      <c r="N46" s="1">
        <v>49470</v>
      </c>
      <c r="O46" s="1">
        <v>5040</v>
      </c>
      <c r="P46">
        <v>9.1999999999999993</v>
      </c>
      <c r="Q46">
        <v>47</v>
      </c>
      <c r="R46" s="1">
        <v>49920</v>
      </c>
      <c r="S46" s="1">
        <v>6050</v>
      </c>
      <c r="T46">
        <v>10.8</v>
      </c>
      <c r="U46">
        <v>24</v>
      </c>
    </row>
    <row r="47" spans="1:21">
      <c r="A47" t="s">
        <v>66</v>
      </c>
      <c r="B47" s="1">
        <v>22110</v>
      </c>
      <c r="C47" s="1">
        <v>3650</v>
      </c>
      <c r="D47">
        <v>14.2</v>
      </c>
      <c r="E47">
        <v>8</v>
      </c>
      <c r="F47" s="1">
        <v>23740</v>
      </c>
      <c r="G47" s="1">
        <v>4290</v>
      </c>
      <c r="H47">
        <v>15.3</v>
      </c>
      <c r="I47">
        <v>3</v>
      </c>
      <c r="J47" s="1">
        <v>27830</v>
      </c>
      <c r="K47" s="1">
        <v>3900</v>
      </c>
      <c r="L47">
        <v>12.3</v>
      </c>
      <c r="M47">
        <v>14</v>
      </c>
      <c r="N47" s="1">
        <v>26510</v>
      </c>
      <c r="O47" s="1">
        <v>3480</v>
      </c>
      <c r="P47">
        <v>11.6</v>
      </c>
      <c r="Q47">
        <v>21</v>
      </c>
      <c r="R47" s="1">
        <v>29230</v>
      </c>
      <c r="S47" s="1">
        <v>3650</v>
      </c>
      <c r="T47">
        <v>11.1</v>
      </c>
      <c r="U47">
        <v>19</v>
      </c>
    </row>
    <row r="48" spans="1:21">
      <c r="A48" t="s">
        <v>67</v>
      </c>
      <c r="B48" s="1">
        <v>53770</v>
      </c>
      <c r="C48" s="1">
        <v>5170</v>
      </c>
      <c r="D48">
        <v>8.8000000000000007</v>
      </c>
      <c r="E48">
        <v>47</v>
      </c>
      <c r="F48" s="1">
        <v>58480</v>
      </c>
      <c r="G48" s="1">
        <v>4500</v>
      </c>
      <c r="H48">
        <v>7.1</v>
      </c>
      <c r="I48">
        <v>49</v>
      </c>
      <c r="J48" s="1">
        <v>66110</v>
      </c>
      <c r="K48" s="1">
        <v>5370</v>
      </c>
      <c r="L48">
        <v>7.5</v>
      </c>
      <c r="M48">
        <v>50</v>
      </c>
      <c r="N48" s="1">
        <v>66340</v>
      </c>
      <c r="O48" s="1">
        <v>7080</v>
      </c>
      <c r="P48">
        <v>9.6</v>
      </c>
      <c r="Q48">
        <v>44</v>
      </c>
      <c r="R48" s="1">
        <v>65750</v>
      </c>
      <c r="S48" s="1">
        <v>7900</v>
      </c>
      <c r="T48">
        <v>10.7</v>
      </c>
      <c r="U48">
        <v>25</v>
      </c>
    </row>
    <row r="49" spans="1:21">
      <c r="A49" t="s">
        <v>68</v>
      </c>
      <c r="B49" s="1">
        <v>23950</v>
      </c>
      <c r="C49" s="1">
        <v>3620</v>
      </c>
      <c r="D49">
        <v>13.1</v>
      </c>
      <c r="E49">
        <v>11</v>
      </c>
      <c r="F49" s="1">
        <v>27830</v>
      </c>
      <c r="G49" s="1">
        <v>2480</v>
      </c>
      <c r="H49">
        <v>8.1999999999999993</v>
      </c>
      <c r="I49">
        <v>43</v>
      </c>
      <c r="J49" s="1">
        <v>31400</v>
      </c>
      <c r="K49" s="1">
        <v>2760</v>
      </c>
      <c r="L49">
        <v>8.1</v>
      </c>
      <c r="M49">
        <v>48</v>
      </c>
      <c r="N49" s="1">
        <v>35730</v>
      </c>
      <c r="O49" s="1">
        <v>3320</v>
      </c>
      <c r="P49">
        <v>8.5</v>
      </c>
      <c r="Q49">
        <v>48</v>
      </c>
      <c r="R49" s="1">
        <v>36950</v>
      </c>
      <c r="S49" s="1">
        <v>3570</v>
      </c>
      <c r="T49">
        <v>8.8000000000000007</v>
      </c>
      <c r="U49">
        <v>47</v>
      </c>
    </row>
    <row r="50" spans="1:21">
      <c r="A50" t="s">
        <v>69</v>
      </c>
      <c r="B50" s="1">
        <v>19190</v>
      </c>
      <c r="C50" s="1">
        <v>2410</v>
      </c>
      <c r="D50">
        <v>11.2</v>
      </c>
      <c r="E50">
        <v>26</v>
      </c>
      <c r="F50" s="1">
        <v>20020</v>
      </c>
      <c r="G50" s="1">
        <v>2290</v>
      </c>
      <c r="H50">
        <v>10.3</v>
      </c>
      <c r="I50">
        <v>25</v>
      </c>
      <c r="J50" s="1">
        <v>22430</v>
      </c>
      <c r="K50" s="1">
        <v>2800</v>
      </c>
      <c r="L50">
        <v>11.1</v>
      </c>
      <c r="M50">
        <v>21</v>
      </c>
      <c r="N50" s="1">
        <v>23390</v>
      </c>
      <c r="O50" s="1">
        <v>3080</v>
      </c>
      <c r="P50">
        <v>11.6</v>
      </c>
      <c r="Q50">
        <v>20</v>
      </c>
      <c r="R50" s="1">
        <v>22190</v>
      </c>
      <c r="S50" s="1">
        <v>3010</v>
      </c>
      <c r="T50">
        <v>11.9</v>
      </c>
      <c r="U50">
        <v>9</v>
      </c>
    </row>
    <row r="51" spans="1:21">
      <c r="A51" t="s">
        <v>70</v>
      </c>
      <c r="B51" s="1">
        <v>23180</v>
      </c>
      <c r="C51" s="1">
        <v>3010</v>
      </c>
      <c r="D51">
        <v>11.5</v>
      </c>
      <c r="E51">
        <v>24</v>
      </c>
      <c r="F51" s="1">
        <v>27080</v>
      </c>
      <c r="G51" s="1">
        <v>2370</v>
      </c>
      <c r="H51">
        <v>8</v>
      </c>
      <c r="I51">
        <v>45</v>
      </c>
      <c r="J51" s="1">
        <v>27310</v>
      </c>
      <c r="K51" s="1">
        <v>3220</v>
      </c>
      <c r="L51">
        <v>10.5</v>
      </c>
      <c r="M51">
        <v>26</v>
      </c>
      <c r="N51" s="1">
        <v>29830</v>
      </c>
      <c r="O51" s="1">
        <v>3520</v>
      </c>
      <c r="P51">
        <v>10.6</v>
      </c>
      <c r="Q51">
        <v>32</v>
      </c>
      <c r="R51" s="1">
        <v>31020</v>
      </c>
      <c r="S51" s="1">
        <v>3520</v>
      </c>
      <c r="T51">
        <v>10.199999999999999</v>
      </c>
      <c r="U51">
        <v>32</v>
      </c>
    </row>
    <row r="52" spans="1:21">
      <c r="A52" t="s">
        <v>71</v>
      </c>
      <c r="F52" s="1">
        <v>76200</v>
      </c>
      <c r="G52" s="1">
        <v>8690</v>
      </c>
      <c r="H52">
        <v>10.199999999999999</v>
      </c>
      <c r="I52">
        <v>27</v>
      </c>
      <c r="J52" s="1">
        <v>83140</v>
      </c>
      <c r="K52" s="1">
        <v>8590</v>
      </c>
      <c r="L52">
        <v>9.4</v>
      </c>
      <c r="M52">
        <v>42</v>
      </c>
      <c r="N52" s="1">
        <v>87230</v>
      </c>
      <c r="O52" s="1">
        <v>9010</v>
      </c>
      <c r="P52">
        <v>9.4</v>
      </c>
      <c r="Q52">
        <v>46</v>
      </c>
      <c r="R52" s="1">
        <v>89320</v>
      </c>
      <c r="S52" s="1">
        <v>8690</v>
      </c>
      <c r="T52">
        <v>8.9</v>
      </c>
      <c r="U52">
        <v>46</v>
      </c>
    </row>
    <row r="53" spans="1:21">
      <c r="A53" t="s">
        <v>72</v>
      </c>
      <c r="B53" s="1">
        <v>9570</v>
      </c>
      <c r="C53">
        <v>870</v>
      </c>
      <c r="D53">
        <v>8.3000000000000007</v>
      </c>
      <c r="E53">
        <v>49</v>
      </c>
      <c r="F53" s="1">
        <v>11260</v>
      </c>
      <c r="G53" s="1">
        <v>1000</v>
      </c>
      <c r="H53">
        <v>8.1999999999999993</v>
      </c>
      <c r="I53">
        <v>44</v>
      </c>
      <c r="J53" s="1">
        <v>12040</v>
      </c>
      <c r="K53" s="1">
        <v>1710</v>
      </c>
      <c r="L53">
        <v>12.4</v>
      </c>
      <c r="M53">
        <v>13</v>
      </c>
      <c r="N53" s="1">
        <v>12800</v>
      </c>
      <c r="O53" s="1">
        <v>1120</v>
      </c>
      <c r="P53">
        <v>8</v>
      </c>
      <c r="Q53">
        <v>49</v>
      </c>
      <c r="R53" s="1">
        <v>12920</v>
      </c>
      <c r="S53" s="1">
        <v>1050</v>
      </c>
      <c r="T53">
        <v>7.5</v>
      </c>
      <c r="U53">
        <v>51</v>
      </c>
    </row>
    <row r="54" spans="1:21">
      <c r="A54" t="s">
        <v>73</v>
      </c>
      <c r="F54" s="1">
        <v>4880</v>
      </c>
      <c r="G54">
        <v>350</v>
      </c>
      <c r="H54">
        <v>6.7</v>
      </c>
      <c r="I54">
        <v>51</v>
      </c>
      <c r="J54" s="1">
        <v>5120</v>
      </c>
      <c r="K54">
        <v>410</v>
      </c>
      <c r="L54">
        <v>7.4</v>
      </c>
      <c r="M54">
        <v>51</v>
      </c>
      <c r="N54" s="1">
        <v>5520</v>
      </c>
      <c r="O54">
        <v>640</v>
      </c>
      <c r="P54">
        <v>10.4</v>
      </c>
      <c r="Q54">
        <v>35</v>
      </c>
      <c r="R54" s="1">
        <v>5610</v>
      </c>
      <c r="S54">
        <v>580</v>
      </c>
      <c r="T54">
        <v>9.4</v>
      </c>
      <c r="U54">
        <v>45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opLeftCell="A36" zoomScale="93" workbookViewId="0">
      <pane xSplit="1" topLeftCell="J1" activePane="topRight" state="frozen"/>
      <selection activeCell="A44" sqref="A44"/>
      <selection pane="topRight" activeCell="U54" sqref="U54"/>
    </sheetView>
  </sheetViews>
  <sheetFormatPr baseColWidth="10" defaultRowHeight="20"/>
  <cols>
    <col min="1" max="1" width="10.7109375" style="6"/>
    <col min="3" max="3" width="10.7109375" style="2"/>
    <col min="6" max="6" width="10.7109375" style="2"/>
    <col min="10" max="11" width="10.7109375" style="2"/>
    <col min="12" max="12" width="11.140625" bestFit="1" customWidth="1"/>
    <col min="14" max="15" width="10.7109375" style="2"/>
    <col min="16" max="16" width="10.7109375" style="4"/>
    <col min="18" max="19" width="10.7109375" style="2"/>
    <col min="20" max="20" width="12.140625" bestFit="1" customWidth="1"/>
  </cols>
  <sheetData>
    <row r="1" spans="1:21">
      <c r="A1" s="6" t="s">
        <v>0</v>
      </c>
      <c r="B1" t="s">
        <v>1</v>
      </c>
      <c r="C1" s="2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4" t="s">
        <v>15</v>
      </c>
      <c r="Q1" t="s">
        <v>16</v>
      </c>
      <c r="R1" s="2" t="s">
        <v>17</v>
      </c>
      <c r="S1" s="2" t="s">
        <v>18</v>
      </c>
      <c r="T1" t="s">
        <v>19</v>
      </c>
      <c r="U1" t="s">
        <v>20</v>
      </c>
    </row>
    <row r="2" spans="1:21">
      <c r="A2" s="3" t="s">
        <v>74</v>
      </c>
      <c r="B2" s="2">
        <v>1490350</v>
      </c>
      <c r="C2" s="2">
        <v>160380</v>
      </c>
      <c r="D2" s="4">
        <f>C2/(C2+B2)*100</f>
        <v>9.7157015381073819</v>
      </c>
      <c r="E2">
        <f>RANK(D2,$D$2:$D$57,0)</f>
        <v>33</v>
      </c>
      <c r="F2" s="2">
        <v>1374990</v>
      </c>
      <c r="G2" s="2">
        <v>148830</v>
      </c>
      <c r="H2" s="4">
        <f>G2/(G2+F2)*100</f>
        <v>9.7669016025514832</v>
      </c>
      <c r="I2">
        <f>RANK(H2,$H$2:$H$59,0)</f>
        <v>34</v>
      </c>
      <c r="J2">
        <v>1490350</v>
      </c>
      <c r="K2">
        <v>160380</v>
      </c>
      <c r="L2" s="4">
        <f>K2/(K2+J2)*100</f>
        <v>9.7157015381073819</v>
      </c>
      <c r="M2">
        <f>RANK(L2,$L$2:$L$59,0)</f>
        <v>33</v>
      </c>
      <c r="N2">
        <v>1580860</v>
      </c>
      <c r="O2">
        <v>178050</v>
      </c>
      <c r="P2" s="4">
        <f>O2/(O2+N2)*100</f>
        <v>10.12274647366835</v>
      </c>
      <c r="Q2">
        <f>RANK(P2,$P$2:$P$59,0)</f>
        <v>35</v>
      </c>
      <c r="R2" s="2">
        <v>1649000</v>
      </c>
      <c r="S2" s="2">
        <v>178300</v>
      </c>
      <c r="T2" s="4">
        <f>S2/(S2+R2)*100</f>
        <v>9.7575658074755101</v>
      </c>
      <c r="U2">
        <f>RANK(T2,$T$2:$T$59,0)</f>
        <v>20</v>
      </c>
    </row>
    <row r="3" spans="1:21">
      <c r="A3" s="3" t="s">
        <v>75</v>
      </c>
      <c r="B3" s="2">
        <v>117380</v>
      </c>
      <c r="C3" s="2">
        <v>12630</v>
      </c>
      <c r="D3" s="4">
        <f t="shared" ref="D3:D57" si="0">C3/(C3+B3)*100</f>
        <v>9.7146373355895701</v>
      </c>
      <c r="E3">
        <f>RANK(D3,$D$2:$D$57,0)</f>
        <v>34</v>
      </c>
      <c r="F3" s="2">
        <v>109390</v>
      </c>
      <c r="G3" s="2">
        <v>15960</v>
      </c>
      <c r="H3" s="4">
        <f t="shared" ref="H3:H59" si="1">G3/(G3+F3)*100</f>
        <v>12.732349421619466</v>
      </c>
      <c r="I3">
        <f t="shared" ref="I3:I59" si="2">RANK(H3,$H$2:$H$59,0)</f>
        <v>10</v>
      </c>
      <c r="J3" s="2">
        <v>117380</v>
      </c>
      <c r="K3" s="2">
        <v>12630</v>
      </c>
      <c r="L3" s="4">
        <f t="shared" ref="L3:L59" si="3">K3/(K3+J3)*100</f>
        <v>9.7146373355895701</v>
      </c>
      <c r="M3">
        <f>RANK(L3,$L$2:$L$59,0)</f>
        <v>34</v>
      </c>
      <c r="N3" s="2">
        <v>124710</v>
      </c>
      <c r="O3" s="2">
        <v>17050</v>
      </c>
      <c r="P3" s="4">
        <f t="shared" ref="P3:P57" si="4">O3/(O3+N3)*100</f>
        <v>12.02737020316027</v>
      </c>
      <c r="Q3">
        <f>RANK(P3,$P$2:$P$59,0)</f>
        <v>19</v>
      </c>
      <c r="S3" s="9"/>
    </row>
    <row r="4" spans="1:21">
      <c r="A4" s="3" t="s">
        <v>76</v>
      </c>
      <c r="B4" s="2">
        <v>105280</v>
      </c>
      <c r="C4" s="2">
        <v>11040</v>
      </c>
      <c r="D4" s="4">
        <f t="shared" si="0"/>
        <v>9.4910591471801915</v>
      </c>
      <c r="E4">
        <f>RANK(D4,$D$2:$D$57,0)</f>
        <v>36</v>
      </c>
      <c r="F4" s="2">
        <v>100610</v>
      </c>
      <c r="G4" s="2">
        <v>9780</v>
      </c>
      <c r="H4" s="4">
        <f t="shared" si="1"/>
        <v>8.8594981429477304</v>
      </c>
      <c r="I4">
        <f t="shared" si="2"/>
        <v>42</v>
      </c>
      <c r="J4" s="2">
        <v>105280</v>
      </c>
      <c r="K4" s="2">
        <v>11040</v>
      </c>
      <c r="L4" s="4">
        <f t="shared" si="3"/>
        <v>9.4910591471801915</v>
      </c>
      <c r="M4">
        <f>RANK(L4,$L$2:$L$59,0)</f>
        <v>36</v>
      </c>
      <c r="N4" s="2">
        <v>112980</v>
      </c>
      <c r="O4" s="2">
        <v>15830</v>
      </c>
      <c r="P4" s="4">
        <f t="shared" si="4"/>
        <v>12.289418523406567</v>
      </c>
      <c r="Q4">
        <f>RANK(P4,$P$2:$P$59,0)</f>
        <v>15</v>
      </c>
      <c r="S4" s="9"/>
    </row>
    <row r="5" spans="1:21">
      <c r="A5" s="3" t="s">
        <v>77</v>
      </c>
      <c r="B5" s="2">
        <v>46240</v>
      </c>
      <c r="C5" s="2">
        <v>7570</v>
      </c>
      <c r="D5" s="4">
        <f t="shared" si="0"/>
        <v>14.068017097193831</v>
      </c>
      <c r="E5">
        <f>RANK(D5,$D$2:$D$57,0)</f>
        <v>5</v>
      </c>
      <c r="F5" s="2">
        <v>38300</v>
      </c>
      <c r="G5" s="2">
        <v>5760</v>
      </c>
      <c r="H5" s="4">
        <f t="shared" si="1"/>
        <v>13.073082160689969</v>
      </c>
      <c r="I5">
        <f t="shared" si="2"/>
        <v>8</v>
      </c>
      <c r="J5" s="2">
        <v>46240</v>
      </c>
      <c r="K5" s="2">
        <v>7570</v>
      </c>
      <c r="L5" s="4">
        <f t="shared" si="3"/>
        <v>14.068017097193831</v>
      </c>
      <c r="M5">
        <f>RANK(L5,$L$2:$L$59,0)</f>
        <v>5</v>
      </c>
      <c r="N5" s="2">
        <v>50810</v>
      </c>
      <c r="O5" s="2">
        <v>7090</v>
      </c>
      <c r="P5" s="4">
        <f t="shared" si="4"/>
        <v>12.245250431778929</v>
      </c>
      <c r="Q5">
        <f>RANK(P5,$P$2:$P$59,0)</f>
        <v>16</v>
      </c>
      <c r="S5" s="9"/>
    </row>
    <row r="6" spans="1:21">
      <c r="A6" s="3" t="s">
        <v>78</v>
      </c>
      <c r="B6" s="2">
        <v>64530</v>
      </c>
      <c r="C6" s="2">
        <v>10190</v>
      </c>
      <c r="D6" s="4">
        <f t="shared" si="0"/>
        <v>13.637580299785867</v>
      </c>
      <c r="E6">
        <f>RANK(D6,$D$2:$D$57,0)</f>
        <v>6</v>
      </c>
      <c r="F6" s="2">
        <v>57080</v>
      </c>
      <c r="G6" s="2">
        <v>9830</v>
      </c>
      <c r="H6" s="4">
        <f t="shared" si="1"/>
        <v>14.6913764758631</v>
      </c>
      <c r="I6">
        <f t="shared" si="2"/>
        <v>7</v>
      </c>
      <c r="J6" s="2">
        <v>64530</v>
      </c>
      <c r="K6" s="2">
        <v>10190</v>
      </c>
      <c r="L6" s="4">
        <f t="shared" si="3"/>
        <v>13.637580299785867</v>
      </c>
      <c r="M6">
        <f>RANK(L6,$L$2:$L$59,0)</f>
        <v>6</v>
      </c>
      <c r="N6" s="2">
        <v>70440</v>
      </c>
      <c r="O6" s="2">
        <v>11690</v>
      </c>
      <c r="P6" s="4">
        <f t="shared" si="4"/>
        <v>14.233532205040788</v>
      </c>
      <c r="Q6">
        <f>RANK(P6,$P$2:$P$59,0)</f>
        <v>7</v>
      </c>
      <c r="S6" s="9"/>
    </row>
    <row r="7" spans="1:21">
      <c r="A7" s="3" t="s">
        <v>79</v>
      </c>
      <c r="B7" s="2">
        <v>85010</v>
      </c>
      <c r="C7" s="2">
        <v>13240</v>
      </c>
      <c r="D7" s="4">
        <f t="shared" si="0"/>
        <v>13.475826972010177</v>
      </c>
      <c r="E7">
        <f>RANK(D7,$D$2:$D$57,0)</f>
        <v>8</v>
      </c>
      <c r="F7" s="2">
        <v>84270</v>
      </c>
      <c r="G7" s="2">
        <v>12020</v>
      </c>
      <c r="H7" s="4">
        <f t="shared" si="1"/>
        <v>12.483123896562468</v>
      </c>
      <c r="I7">
        <f t="shared" si="2"/>
        <v>13</v>
      </c>
      <c r="J7" s="2">
        <v>85010</v>
      </c>
      <c r="K7" s="2">
        <v>13240</v>
      </c>
      <c r="L7" s="4">
        <f t="shared" si="3"/>
        <v>13.475826972010177</v>
      </c>
      <c r="M7">
        <f>RANK(L7,$L$2:$L$59,0)</f>
        <v>8</v>
      </c>
      <c r="N7" s="2">
        <v>90870</v>
      </c>
      <c r="O7" s="2">
        <v>13250</v>
      </c>
      <c r="P7" s="4">
        <f t="shared" si="4"/>
        <v>12.725701114099117</v>
      </c>
      <c r="Q7">
        <f>RANK(P7,$P$2:$P$59,0)</f>
        <v>13</v>
      </c>
      <c r="S7" s="9"/>
    </row>
    <row r="8" spans="1:21">
      <c r="A8" s="3" t="s">
        <v>80</v>
      </c>
      <c r="B8" s="2">
        <v>81940</v>
      </c>
      <c r="C8" s="2">
        <v>11060</v>
      </c>
      <c r="D8" s="4">
        <f t="shared" si="0"/>
        <v>11.89247311827957</v>
      </c>
      <c r="E8">
        <f>RANK(D8,$D$2:$D$57,0)</f>
        <v>15</v>
      </c>
      <c r="F8" s="2">
        <v>81480</v>
      </c>
      <c r="G8" s="2">
        <v>8250</v>
      </c>
      <c r="H8" s="4">
        <f t="shared" si="1"/>
        <v>9.1942494149114005</v>
      </c>
      <c r="I8">
        <f t="shared" si="2"/>
        <v>37</v>
      </c>
      <c r="J8" s="2">
        <v>81940</v>
      </c>
      <c r="K8" s="2">
        <v>11060</v>
      </c>
      <c r="L8" s="4">
        <f t="shared" si="3"/>
        <v>11.89247311827957</v>
      </c>
      <c r="M8">
        <f>RANK(L8,$L$2:$L$59,0)</f>
        <v>15</v>
      </c>
      <c r="N8" s="2">
        <v>89780</v>
      </c>
      <c r="O8" s="2">
        <v>12480</v>
      </c>
      <c r="P8" s="4">
        <f t="shared" si="4"/>
        <v>12.204185409739878</v>
      </c>
      <c r="Q8">
        <f>RANK(P8,$P$2:$P$59,0)</f>
        <v>17</v>
      </c>
      <c r="S8" s="9"/>
    </row>
    <row r="9" spans="1:21">
      <c r="A9" s="3" t="s">
        <v>81</v>
      </c>
      <c r="B9" s="2">
        <v>66010</v>
      </c>
      <c r="C9" s="2">
        <v>8110</v>
      </c>
      <c r="D9" s="4">
        <f t="shared" si="0"/>
        <v>10.941716135995684</v>
      </c>
      <c r="E9">
        <f>RANK(D9,$D$2:$D$57,0)</f>
        <v>21</v>
      </c>
      <c r="F9" s="2">
        <v>63750</v>
      </c>
      <c r="G9" s="2">
        <v>9150</v>
      </c>
      <c r="H9" s="4">
        <f t="shared" si="1"/>
        <v>12.551440329218108</v>
      </c>
      <c r="I9">
        <f t="shared" si="2"/>
        <v>12</v>
      </c>
      <c r="J9" s="2">
        <v>66010</v>
      </c>
      <c r="K9" s="2">
        <v>8110</v>
      </c>
      <c r="L9" s="4">
        <f t="shared" si="3"/>
        <v>10.941716135995684</v>
      </c>
      <c r="M9">
        <f>RANK(L9,$L$2:$L$59,0)</f>
        <v>21</v>
      </c>
      <c r="N9" s="2">
        <v>70350</v>
      </c>
      <c r="O9" s="2">
        <v>8200</v>
      </c>
      <c r="P9" s="4">
        <f t="shared" si="4"/>
        <v>10.439210693825588</v>
      </c>
      <c r="Q9">
        <f>RANK(P9,$P$2:$P$59,0)</f>
        <v>34</v>
      </c>
      <c r="S9" s="9"/>
    </row>
    <row r="10" spans="1:21">
      <c r="A10" s="3" t="s">
        <v>82</v>
      </c>
      <c r="B10" s="2">
        <v>82500</v>
      </c>
      <c r="C10" s="2">
        <v>7060</v>
      </c>
      <c r="D10" s="4">
        <f t="shared" si="0"/>
        <v>7.8829834747655205</v>
      </c>
      <c r="E10">
        <f>RANK(D10,$D$2:$D$57,0)</f>
        <v>46</v>
      </c>
      <c r="F10" s="2">
        <v>76340</v>
      </c>
      <c r="G10" s="2">
        <v>6420</v>
      </c>
      <c r="H10" s="4">
        <f t="shared" si="1"/>
        <v>7.757370710488158</v>
      </c>
      <c r="I10">
        <f t="shared" si="2"/>
        <v>50</v>
      </c>
      <c r="J10" s="2">
        <v>82500</v>
      </c>
      <c r="K10" s="2">
        <v>7060</v>
      </c>
      <c r="L10" s="4">
        <f t="shared" si="3"/>
        <v>7.8829834747655205</v>
      </c>
      <c r="M10">
        <f>RANK(L10,$L$2:$L$59,0)</f>
        <v>46</v>
      </c>
      <c r="N10" s="2">
        <v>85500</v>
      </c>
      <c r="O10" s="2">
        <v>7990</v>
      </c>
      <c r="P10" s="4">
        <f t="shared" si="4"/>
        <v>8.5463685955717175</v>
      </c>
      <c r="Q10">
        <f>RANK(P10,$P$2:$P$59,0)</f>
        <v>47</v>
      </c>
      <c r="S10" s="9"/>
    </row>
    <row r="11" spans="1:21">
      <c r="A11" s="3" t="s">
        <v>83</v>
      </c>
      <c r="B11" s="2">
        <v>146900</v>
      </c>
      <c r="C11" s="2">
        <v>15710</v>
      </c>
      <c r="D11" s="4">
        <f t="shared" si="0"/>
        <v>9.6611524506487907</v>
      </c>
      <c r="E11">
        <f>RANK(D11,$D$2:$D$57,0)</f>
        <v>35</v>
      </c>
      <c r="F11" s="2">
        <v>130170</v>
      </c>
      <c r="G11" s="2">
        <v>14740</v>
      </c>
      <c r="H11" s="4">
        <f t="shared" si="1"/>
        <v>10.171830791525775</v>
      </c>
      <c r="I11">
        <f t="shared" si="2"/>
        <v>31</v>
      </c>
      <c r="J11" s="2">
        <v>146900</v>
      </c>
      <c r="K11" s="2">
        <v>15710</v>
      </c>
      <c r="L11" s="4">
        <f t="shared" si="3"/>
        <v>9.6611524506487907</v>
      </c>
      <c r="M11">
        <f>RANK(L11,$L$2:$L$59,0)</f>
        <v>35</v>
      </c>
      <c r="N11" s="2">
        <v>160350</v>
      </c>
      <c r="O11" s="2">
        <v>17890</v>
      </c>
      <c r="P11" s="4">
        <f t="shared" si="4"/>
        <v>10.037028725314183</v>
      </c>
      <c r="Q11">
        <f>RANK(P11,$P$2:$P$59,0)</f>
        <v>37</v>
      </c>
      <c r="S11" s="9"/>
    </row>
    <row r="12" spans="1:21">
      <c r="A12" s="3" t="s">
        <v>84</v>
      </c>
      <c r="B12" s="2">
        <v>105840</v>
      </c>
      <c r="C12" s="2">
        <v>8810</v>
      </c>
      <c r="D12" s="4">
        <f t="shared" si="0"/>
        <v>7.6842564326210203</v>
      </c>
      <c r="E12">
        <f>RANK(D12,$D$2:$D$57,0)</f>
        <v>49</v>
      </c>
      <c r="F12" s="2">
        <v>95870</v>
      </c>
      <c r="G12" s="2">
        <v>10640</v>
      </c>
      <c r="H12" s="4">
        <f t="shared" si="1"/>
        <v>9.9896723312365037</v>
      </c>
      <c r="I12">
        <f t="shared" si="2"/>
        <v>33</v>
      </c>
      <c r="J12" s="2">
        <v>105840</v>
      </c>
      <c r="K12" s="2">
        <v>8810</v>
      </c>
      <c r="L12" s="4">
        <f t="shared" si="3"/>
        <v>7.6842564326210203</v>
      </c>
      <c r="M12">
        <f>RANK(L12,$L$2:$L$59,0)</f>
        <v>49</v>
      </c>
      <c r="N12" s="2">
        <v>109720</v>
      </c>
      <c r="O12" s="2">
        <v>9670</v>
      </c>
      <c r="P12" s="4">
        <f t="shared" si="4"/>
        <v>8.0995058212580613</v>
      </c>
      <c r="Q12">
        <f>RANK(P12,$P$2:$P$59,0)</f>
        <v>49</v>
      </c>
      <c r="S12" s="9"/>
    </row>
    <row r="13" spans="1:21">
      <c r="A13" s="3" t="s">
        <v>85</v>
      </c>
      <c r="B13">
        <v>88590</v>
      </c>
      <c r="C13" s="2">
        <v>7390</v>
      </c>
      <c r="D13" s="4">
        <f t="shared" si="0"/>
        <v>7.6995207334861426</v>
      </c>
      <c r="E13">
        <f>RANK(D13,$D$2:$D$57,0)</f>
        <v>48</v>
      </c>
      <c r="F13" s="2">
        <v>81740</v>
      </c>
      <c r="G13" s="2">
        <v>6880</v>
      </c>
      <c r="H13" s="4">
        <f t="shared" si="1"/>
        <v>7.7634845407357256</v>
      </c>
      <c r="I13">
        <f t="shared" si="2"/>
        <v>49</v>
      </c>
      <c r="J13" s="2">
        <v>88590</v>
      </c>
      <c r="K13" s="2">
        <v>7390</v>
      </c>
      <c r="L13" s="4">
        <f t="shared" si="3"/>
        <v>7.6995207334861426</v>
      </c>
      <c r="M13">
        <f>RANK(L13,$L$2:$L$59,0)</f>
        <v>48</v>
      </c>
      <c r="N13" s="2">
        <v>90470</v>
      </c>
      <c r="O13" s="2">
        <v>8630</v>
      </c>
      <c r="P13" s="4">
        <f t="shared" si="4"/>
        <v>8.7083753784056519</v>
      </c>
      <c r="Q13">
        <f>RANK(P13,$P$2:$P$59,0)</f>
        <v>46</v>
      </c>
    </row>
    <row r="14" spans="1:21" ht="19" customHeight="1">
      <c r="A14" s="3" t="s">
        <v>86</v>
      </c>
      <c r="B14">
        <v>94320</v>
      </c>
      <c r="C14" s="2">
        <v>8770</v>
      </c>
      <c r="D14" s="4">
        <f t="shared" si="0"/>
        <v>8.5071296925016977</v>
      </c>
      <c r="E14">
        <f>RANK(D14,$D$2:$D$57,0)</f>
        <v>44</v>
      </c>
      <c r="F14" s="2">
        <v>92810</v>
      </c>
      <c r="G14" s="2">
        <v>7710</v>
      </c>
      <c r="H14" s="4">
        <f t="shared" si="1"/>
        <v>7.6701153999204141</v>
      </c>
      <c r="I14">
        <f t="shared" si="2"/>
        <v>51</v>
      </c>
      <c r="J14" s="2">
        <v>94320</v>
      </c>
      <c r="K14" s="2">
        <v>8770</v>
      </c>
      <c r="L14" s="4">
        <f t="shared" si="3"/>
        <v>8.5071296925016977</v>
      </c>
      <c r="M14">
        <f>RANK(L14,$L$2:$L$59,0)</f>
        <v>44</v>
      </c>
      <c r="N14" s="2">
        <v>99650</v>
      </c>
      <c r="O14" s="2">
        <v>10410</v>
      </c>
      <c r="P14" s="4">
        <f t="shared" si="4"/>
        <v>9.4584771942576786</v>
      </c>
      <c r="Q14">
        <f>RANK(P14,$P$2:$P$59,0)</f>
        <v>43</v>
      </c>
    </row>
    <row r="15" spans="1:21">
      <c r="A15" s="3" t="s">
        <v>87</v>
      </c>
      <c r="B15">
        <v>67140</v>
      </c>
      <c r="C15" s="2">
        <v>6140</v>
      </c>
      <c r="D15" s="4">
        <f t="shared" si="0"/>
        <v>8.3788209606986896</v>
      </c>
      <c r="E15">
        <f>RANK(D15,$D$2:$D$57,0)</f>
        <v>45</v>
      </c>
      <c r="F15" s="2">
        <v>60660</v>
      </c>
      <c r="G15" s="2">
        <v>5030</v>
      </c>
      <c r="H15" s="4">
        <f t="shared" si="1"/>
        <v>7.6571776526107467</v>
      </c>
      <c r="I15">
        <f t="shared" si="2"/>
        <v>52</v>
      </c>
      <c r="J15" s="2">
        <v>67140</v>
      </c>
      <c r="K15" s="2">
        <v>6140</v>
      </c>
      <c r="L15" s="4">
        <f t="shared" si="3"/>
        <v>8.3788209606986896</v>
      </c>
      <c r="M15">
        <f>RANK(L15,$L$2:$L$59,0)</f>
        <v>45</v>
      </c>
      <c r="N15" s="2">
        <v>71920</v>
      </c>
      <c r="O15" s="2">
        <v>6700</v>
      </c>
      <c r="P15" s="4">
        <f t="shared" si="4"/>
        <v>8.522004578987536</v>
      </c>
      <c r="Q15">
        <f>RANK(P15,$P$2:$P$59,0)</f>
        <v>48</v>
      </c>
    </row>
    <row r="16" spans="1:21">
      <c r="A16" s="3" t="s">
        <v>88</v>
      </c>
      <c r="B16">
        <v>47700</v>
      </c>
      <c r="C16" s="2">
        <v>4720</v>
      </c>
      <c r="D16" s="4">
        <f t="shared" si="0"/>
        <v>9.0041968714231224</v>
      </c>
      <c r="E16">
        <f>RANK(D16,$D$2:$D$57,0)</f>
        <v>41</v>
      </c>
      <c r="F16" s="2">
        <v>44770</v>
      </c>
      <c r="G16" s="2">
        <v>4180</v>
      </c>
      <c r="H16" s="4">
        <f t="shared" si="1"/>
        <v>8.5393258426966288</v>
      </c>
      <c r="I16">
        <f t="shared" si="2"/>
        <v>44</v>
      </c>
      <c r="J16" s="2">
        <v>47700</v>
      </c>
      <c r="K16" s="2">
        <v>4720</v>
      </c>
      <c r="L16" s="4">
        <f t="shared" si="3"/>
        <v>9.0041968714231224</v>
      </c>
      <c r="M16">
        <f>RANK(L16,$L$2:$L$59,0)</f>
        <v>41</v>
      </c>
      <c r="N16" s="2">
        <v>49690</v>
      </c>
      <c r="O16" s="2">
        <v>5370</v>
      </c>
      <c r="P16" s="4">
        <f t="shared" si="4"/>
        <v>9.7529967308390848</v>
      </c>
      <c r="Q16">
        <f>RANK(P16,$P$2:$P$59,0)</f>
        <v>40</v>
      </c>
    </row>
    <row r="17" spans="1:21">
      <c r="A17" s="3" t="s">
        <v>89</v>
      </c>
      <c r="B17">
        <v>48620</v>
      </c>
      <c r="C17" s="2">
        <v>5600</v>
      </c>
      <c r="D17" s="4">
        <f t="shared" si="0"/>
        <v>10.328292143120619</v>
      </c>
      <c r="E17">
        <f>RANK(D17,$D$2:$D$57,0)</f>
        <v>27</v>
      </c>
      <c r="F17" s="2">
        <v>43680</v>
      </c>
      <c r="G17" s="2">
        <v>3580</v>
      </c>
      <c r="H17" s="4">
        <f t="shared" si="1"/>
        <v>7.5751163774862462</v>
      </c>
      <c r="I17">
        <f t="shared" si="2"/>
        <v>53</v>
      </c>
      <c r="J17" s="2">
        <v>48620</v>
      </c>
      <c r="K17" s="2">
        <v>5600</v>
      </c>
      <c r="L17" s="4">
        <f t="shared" si="3"/>
        <v>10.328292143120619</v>
      </c>
      <c r="M17">
        <f>RANK(L17,$L$2:$L$59,0)</f>
        <v>27</v>
      </c>
      <c r="N17" s="2">
        <v>47860</v>
      </c>
      <c r="O17" s="2">
        <v>3320</v>
      </c>
      <c r="P17" s="4">
        <f t="shared" si="4"/>
        <v>6.4869089488081286</v>
      </c>
      <c r="Q17">
        <f>RANK(P17,$P$2:$P$59,0)</f>
        <v>53</v>
      </c>
    </row>
    <row r="18" spans="1:21">
      <c r="A18" s="3" t="s">
        <v>90</v>
      </c>
      <c r="B18">
        <v>58180</v>
      </c>
      <c r="C18" s="2">
        <v>4140</v>
      </c>
      <c r="D18" s="4">
        <f t="shared" si="0"/>
        <v>6.6431322207958914</v>
      </c>
      <c r="E18">
        <f>RANK(D18,$D$2:$D$57,0)</f>
        <v>52</v>
      </c>
      <c r="F18" s="2">
        <v>52470</v>
      </c>
      <c r="G18" s="2">
        <v>3330</v>
      </c>
      <c r="H18" s="4">
        <f t="shared" si="1"/>
        <v>5.967741935483871</v>
      </c>
      <c r="I18">
        <f t="shared" si="2"/>
        <v>54</v>
      </c>
      <c r="J18" s="2">
        <v>58180</v>
      </c>
      <c r="K18" s="2">
        <v>4140</v>
      </c>
      <c r="L18" s="4">
        <f t="shared" si="3"/>
        <v>6.6431322207958914</v>
      </c>
      <c r="M18">
        <f>RANK(L18,$L$2:$L$59,0)</f>
        <v>52</v>
      </c>
      <c r="N18" s="2">
        <v>58770</v>
      </c>
      <c r="O18" s="2">
        <v>4040</v>
      </c>
      <c r="P18" s="4">
        <f t="shared" si="4"/>
        <v>6.4320967998726317</v>
      </c>
      <c r="Q18">
        <f>RANK(P18,$P$2:$P$59,0)</f>
        <v>54</v>
      </c>
    </row>
    <row r="19" spans="1:21">
      <c r="A19" s="3" t="s">
        <v>91</v>
      </c>
      <c r="B19">
        <v>113870</v>
      </c>
      <c r="C19" s="2">
        <v>12970</v>
      </c>
      <c r="D19" s="4">
        <f t="shared" si="0"/>
        <v>10.225480920845159</v>
      </c>
      <c r="E19">
        <f>RANK(D19,$D$2:$D$57,0)</f>
        <v>28</v>
      </c>
      <c r="F19" s="2">
        <v>104200</v>
      </c>
      <c r="G19" s="2">
        <v>10470</v>
      </c>
      <c r="H19" s="4">
        <f t="shared" si="1"/>
        <v>9.1305485305659726</v>
      </c>
      <c r="I19">
        <f t="shared" si="2"/>
        <v>39</v>
      </c>
      <c r="J19" s="2">
        <v>113870</v>
      </c>
      <c r="K19" s="2">
        <v>12970</v>
      </c>
      <c r="L19" s="4">
        <f t="shared" si="3"/>
        <v>10.225480920845159</v>
      </c>
      <c r="M19">
        <f>RANK(L19,$L$2:$L$59,0)</f>
        <v>28</v>
      </c>
      <c r="N19" s="2">
        <v>118850</v>
      </c>
      <c r="O19" s="2">
        <v>11590</v>
      </c>
      <c r="P19" s="4">
        <f t="shared" si="4"/>
        <v>8.8853112542164983</v>
      </c>
      <c r="Q19">
        <f>RANK(P19,$P$2:$P$59,0)</f>
        <v>45</v>
      </c>
    </row>
    <row r="20" spans="1:21">
      <c r="A20" s="3" t="s">
        <v>92</v>
      </c>
      <c r="B20">
        <v>70300</v>
      </c>
      <c r="C20" s="2">
        <v>5230</v>
      </c>
      <c r="D20" s="4">
        <f t="shared" si="0"/>
        <v>6.9244009003045139</v>
      </c>
      <c r="E20">
        <f>RANK(D20,$D$2:$D$57,0)</f>
        <v>51</v>
      </c>
      <c r="F20" s="2">
        <v>57400</v>
      </c>
      <c r="G20" s="2">
        <v>5110</v>
      </c>
      <c r="H20" s="4">
        <f t="shared" si="1"/>
        <v>8.1746920492721173</v>
      </c>
      <c r="I20">
        <f t="shared" si="2"/>
        <v>47</v>
      </c>
      <c r="J20" s="2">
        <v>70300</v>
      </c>
      <c r="K20" s="2">
        <v>5230</v>
      </c>
      <c r="L20" s="4">
        <f t="shared" si="3"/>
        <v>6.9244009003045139</v>
      </c>
      <c r="M20">
        <f>RANK(L20,$L$2:$L$59,0)</f>
        <v>51</v>
      </c>
      <c r="N20" s="2">
        <v>78130</v>
      </c>
      <c r="O20" s="2">
        <v>6860</v>
      </c>
      <c r="P20" s="4">
        <f t="shared" si="4"/>
        <v>8.0715378279797623</v>
      </c>
      <c r="Q20">
        <f>RANK(P20,$P$2:$P$59,0)</f>
        <v>50</v>
      </c>
    </row>
    <row r="21" spans="1:21">
      <c r="A21" s="3" t="s">
        <v>93</v>
      </c>
      <c r="B21">
        <v>613460</v>
      </c>
      <c r="C21" s="2">
        <v>69520</v>
      </c>
      <c r="D21" s="4">
        <f t="shared" si="0"/>
        <v>10.178921783946821</v>
      </c>
      <c r="E21">
        <f>RANK(D21,$D$2:$D$57,0)</f>
        <v>29</v>
      </c>
      <c r="F21" s="2">
        <v>536520</v>
      </c>
      <c r="G21" s="2">
        <v>62000</v>
      </c>
      <c r="H21" s="4">
        <f t="shared" si="1"/>
        <v>10.358885250284033</v>
      </c>
      <c r="I21">
        <f t="shared" si="2"/>
        <v>27</v>
      </c>
      <c r="J21" s="2">
        <v>613460</v>
      </c>
      <c r="K21" s="2">
        <v>69520</v>
      </c>
      <c r="L21" s="4">
        <f t="shared" si="3"/>
        <v>10.178921783946821</v>
      </c>
      <c r="M21">
        <f>RANK(L21,$L$2:$L$59,0)</f>
        <v>29</v>
      </c>
      <c r="N21" s="2">
        <v>671430</v>
      </c>
      <c r="O21" s="2">
        <v>78460</v>
      </c>
      <c r="P21" s="4">
        <f t="shared" si="4"/>
        <v>10.462867887290136</v>
      </c>
      <c r="Q21">
        <f>RANK(P21,$P$2:$P$59,0)</f>
        <v>33</v>
      </c>
      <c r="R21" s="2">
        <v>701600</v>
      </c>
      <c r="S21" s="2">
        <v>73800</v>
      </c>
      <c r="T21" s="4">
        <f t="shared" ref="T3:T59" si="5">S21/(S21+R21)*100</f>
        <v>9.5176683002321383</v>
      </c>
      <c r="U21">
        <f t="shared" ref="U3:U59" si="6">RANK(T21,$T$2:$T$59,0)</f>
        <v>22</v>
      </c>
    </row>
    <row r="22" spans="1:21">
      <c r="A22" s="3" t="s">
        <v>124</v>
      </c>
      <c r="B22">
        <v>93650</v>
      </c>
      <c r="C22" s="2">
        <v>10860</v>
      </c>
      <c r="D22" s="4">
        <f t="shared" si="0"/>
        <v>10.391350110037317</v>
      </c>
      <c r="E22">
        <f>RANK(D22,$D$2:$D$57,0)</f>
        <v>26</v>
      </c>
      <c r="F22" s="2">
        <v>83580</v>
      </c>
      <c r="G22" s="2">
        <v>11800</v>
      </c>
      <c r="H22" s="4">
        <f t="shared" si="1"/>
        <v>12.371566366114489</v>
      </c>
      <c r="I22">
        <f t="shared" si="2"/>
        <v>15</v>
      </c>
      <c r="J22" s="2">
        <v>93650</v>
      </c>
      <c r="K22" s="2">
        <v>10860</v>
      </c>
      <c r="L22" s="4">
        <f t="shared" si="3"/>
        <v>10.391350110037317</v>
      </c>
      <c r="M22">
        <f>RANK(L22,$L$2:$L$59,0)</f>
        <v>26</v>
      </c>
      <c r="N22" s="2">
        <v>105260</v>
      </c>
      <c r="O22" s="2">
        <v>11490</v>
      </c>
      <c r="P22" s="4">
        <f t="shared" si="4"/>
        <v>9.8415417558886507</v>
      </c>
      <c r="Q22">
        <f>RANK(P22,$P$2:$P$59,0)</f>
        <v>39</v>
      </c>
    </row>
    <row r="23" spans="1:21">
      <c r="A23" s="3" t="s">
        <v>94</v>
      </c>
      <c r="B23">
        <v>63030</v>
      </c>
      <c r="C23" s="2">
        <v>6540</v>
      </c>
      <c r="D23" s="4">
        <f t="shared" si="0"/>
        <v>9.4006037084950407</v>
      </c>
      <c r="E23">
        <f>RANK(D23,$D$2:$D$57,0)</f>
        <v>38</v>
      </c>
      <c r="F23" s="2">
        <v>55650</v>
      </c>
      <c r="G23" s="2">
        <v>6530</v>
      </c>
      <c r="H23" s="4">
        <f t="shared" si="1"/>
        <v>10.501769057574784</v>
      </c>
      <c r="I23">
        <f t="shared" si="2"/>
        <v>26</v>
      </c>
      <c r="J23" s="5">
        <v>63030</v>
      </c>
      <c r="K23" s="2">
        <v>6540</v>
      </c>
      <c r="L23" s="4">
        <f t="shared" si="3"/>
        <v>9.4006037084950407</v>
      </c>
      <c r="M23">
        <f>RANK(L23,$L$2:$L$59,0)</f>
        <v>38</v>
      </c>
      <c r="N23" s="2">
        <v>71620</v>
      </c>
      <c r="O23" s="2">
        <v>7130</v>
      </c>
      <c r="P23" s="4">
        <f t="shared" si="4"/>
        <v>9.0539682539682538</v>
      </c>
      <c r="Q23">
        <f>RANK(P23,$P$2:$P$59,0)</f>
        <v>44</v>
      </c>
    </row>
    <row r="24" spans="1:21">
      <c r="A24" s="3" t="s">
        <v>95</v>
      </c>
      <c r="B24">
        <v>106880</v>
      </c>
      <c r="C24" s="2">
        <v>11150</v>
      </c>
      <c r="D24" s="4">
        <f t="shared" si="0"/>
        <v>9.4467508260611712</v>
      </c>
      <c r="E24">
        <f>RANK(D24,$D$2:$D$57,0)</f>
        <v>37</v>
      </c>
      <c r="F24" s="2">
        <v>92780</v>
      </c>
      <c r="G24" s="2">
        <v>10440</v>
      </c>
      <c r="H24" s="4">
        <f t="shared" si="1"/>
        <v>10.114318930439838</v>
      </c>
      <c r="I24">
        <f t="shared" si="2"/>
        <v>32</v>
      </c>
      <c r="J24" s="5">
        <v>106880</v>
      </c>
      <c r="K24" s="2">
        <v>11150</v>
      </c>
      <c r="L24" s="4">
        <f t="shared" si="3"/>
        <v>9.4467508260611712</v>
      </c>
      <c r="M24">
        <f>RANK(L24,$L$2:$L$59,0)</f>
        <v>37</v>
      </c>
      <c r="N24" s="2">
        <v>117100</v>
      </c>
      <c r="O24" s="2">
        <v>13170</v>
      </c>
      <c r="P24" s="4">
        <f t="shared" si="4"/>
        <v>10.109772011975128</v>
      </c>
      <c r="Q24">
        <f>RANK(P24,$P$2:$P$59,0)</f>
        <v>36</v>
      </c>
    </row>
    <row r="25" spans="1:21">
      <c r="A25" s="3" t="s">
        <v>96</v>
      </c>
      <c r="B25">
        <v>94700</v>
      </c>
      <c r="C25" s="2">
        <v>10430</v>
      </c>
      <c r="D25" s="4">
        <f t="shared" si="0"/>
        <v>9.9210501284124408</v>
      </c>
      <c r="E25">
        <f>RANK(D25,$D$2:$D$57,0)</f>
        <v>32</v>
      </c>
      <c r="F25" s="2">
        <v>81640</v>
      </c>
      <c r="G25">
        <v>8260</v>
      </c>
      <c r="H25" s="4">
        <f t="shared" si="1"/>
        <v>9.1879866518353719</v>
      </c>
      <c r="I25">
        <f t="shared" si="2"/>
        <v>38</v>
      </c>
      <c r="J25" s="2">
        <v>94700</v>
      </c>
      <c r="K25" s="2">
        <v>10430</v>
      </c>
      <c r="L25" s="4">
        <f t="shared" si="3"/>
        <v>9.9210501284124408</v>
      </c>
      <c r="M25">
        <f>RANK(L25,$L$2:$L$59,0)</f>
        <v>32</v>
      </c>
      <c r="N25" s="2">
        <v>103800</v>
      </c>
      <c r="O25" s="2">
        <v>12560</v>
      </c>
      <c r="P25" s="4">
        <f t="shared" si="4"/>
        <v>10.794087315228602</v>
      </c>
      <c r="Q25">
        <f>RANK(P25,$P$2:$P$59,0)</f>
        <v>26</v>
      </c>
    </row>
    <row r="26" spans="1:21">
      <c r="A26" s="3" t="s">
        <v>97</v>
      </c>
      <c r="B26">
        <v>98210</v>
      </c>
      <c r="C26" s="2">
        <v>13270</v>
      </c>
      <c r="D26" s="4">
        <f t="shared" si="0"/>
        <v>11.903480444922856</v>
      </c>
      <c r="E26">
        <f>RANK(D26,$D$2:$D$57,0)</f>
        <v>14</v>
      </c>
      <c r="F26" s="2">
        <v>89910</v>
      </c>
      <c r="G26">
        <v>10650</v>
      </c>
      <c r="H26" s="4">
        <f t="shared" si="1"/>
        <v>10.590692124105013</v>
      </c>
      <c r="I26">
        <f t="shared" si="2"/>
        <v>24</v>
      </c>
      <c r="J26" s="2">
        <v>98210</v>
      </c>
      <c r="K26" s="2">
        <v>13270</v>
      </c>
      <c r="L26" s="4">
        <f t="shared" si="3"/>
        <v>11.903480444922856</v>
      </c>
      <c r="M26">
        <f>RANK(L26,$L$2:$L$59,0)</f>
        <v>14</v>
      </c>
      <c r="N26" s="2">
        <v>106070</v>
      </c>
      <c r="O26" s="2">
        <v>15450</v>
      </c>
      <c r="P26" s="4">
        <f t="shared" si="4"/>
        <v>12.713956550362079</v>
      </c>
      <c r="Q26">
        <f>RANK(P26,$P$2:$P$59,0)</f>
        <v>14</v>
      </c>
    </row>
    <row r="27" spans="1:21">
      <c r="A27" s="3" t="s">
        <v>98</v>
      </c>
      <c r="B27">
        <v>89590</v>
      </c>
      <c r="C27" s="2">
        <v>9100</v>
      </c>
      <c r="D27" s="4">
        <f t="shared" si="0"/>
        <v>9.2207923801803613</v>
      </c>
      <c r="E27">
        <f>RANK(D27,$D$2:$D$57,0)</f>
        <v>40</v>
      </c>
      <c r="F27" s="2">
        <v>76810</v>
      </c>
      <c r="G27">
        <v>7260</v>
      </c>
      <c r="H27" s="4">
        <f t="shared" si="1"/>
        <v>8.6356607588914009</v>
      </c>
      <c r="I27">
        <f t="shared" si="2"/>
        <v>43</v>
      </c>
      <c r="J27" s="2">
        <v>89590</v>
      </c>
      <c r="K27" s="2">
        <v>9100</v>
      </c>
      <c r="L27" s="4">
        <f t="shared" si="3"/>
        <v>9.2207923801803613</v>
      </c>
      <c r="M27">
        <f>RANK(L27,$L$2:$L$59,0)</f>
        <v>40</v>
      </c>
      <c r="N27" s="2">
        <v>93160</v>
      </c>
      <c r="O27" s="2">
        <v>9770</v>
      </c>
      <c r="P27" s="4">
        <f t="shared" si="4"/>
        <v>9.4918876906635568</v>
      </c>
      <c r="Q27">
        <f>RANK(P27,$P$2:$P$59,0)</f>
        <v>42</v>
      </c>
    </row>
    <row r="28" spans="1:21">
      <c r="A28" s="3" t="s">
        <v>99</v>
      </c>
      <c r="B28">
        <v>67400</v>
      </c>
      <c r="C28" s="2">
        <v>8180</v>
      </c>
      <c r="D28" s="4">
        <f t="shared" si="0"/>
        <v>10.82296903942842</v>
      </c>
      <c r="E28">
        <f>RANK(D28,$D$2:$D$57,0)</f>
        <v>23</v>
      </c>
      <c r="F28" s="2">
        <v>56140</v>
      </c>
      <c r="G28">
        <v>7070</v>
      </c>
      <c r="H28" s="4">
        <f t="shared" si="1"/>
        <v>11.184939091915837</v>
      </c>
      <c r="I28">
        <f t="shared" si="2"/>
        <v>20</v>
      </c>
      <c r="J28" s="2">
        <v>67400</v>
      </c>
      <c r="K28" s="2">
        <v>8180</v>
      </c>
      <c r="L28" s="4">
        <f t="shared" si="3"/>
        <v>10.82296903942842</v>
      </c>
      <c r="M28">
        <f>RANK(L28,$L$2:$L$59,0)</f>
        <v>23</v>
      </c>
      <c r="N28" s="2">
        <v>74420</v>
      </c>
      <c r="O28" s="2">
        <v>8890</v>
      </c>
      <c r="P28" s="4">
        <f t="shared" si="4"/>
        <v>10.67098787660545</v>
      </c>
      <c r="Q28">
        <f>RANK(P28,$P$2:$P$59,0)</f>
        <v>30</v>
      </c>
    </row>
    <row r="29" spans="1:21">
      <c r="A29" s="3" t="s">
        <v>100</v>
      </c>
      <c r="B29">
        <v>157430</v>
      </c>
      <c r="C29" s="2">
        <v>22190</v>
      </c>
      <c r="D29" s="4">
        <f t="shared" si="0"/>
        <v>12.353858144972721</v>
      </c>
      <c r="E29">
        <f>RANK(D29,$D$2:$D$57,0)</f>
        <v>9</v>
      </c>
      <c r="F29" s="2">
        <v>153490</v>
      </c>
      <c r="G29">
        <v>21600</v>
      </c>
      <c r="H29" s="4">
        <f t="shared" si="1"/>
        <v>12.336512650636815</v>
      </c>
      <c r="I29">
        <f t="shared" si="2"/>
        <v>16</v>
      </c>
      <c r="J29" s="2">
        <v>157430</v>
      </c>
      <c r="K29" s="2">
        <v>22190</v>
      </c>
      <c r="L29" s="4">
        <f t="shared" si="3"/>
        <v>12.353858144972721</v>
      </c>
      <c r="M29">
        <f>RANK(L29,$L$2:$L$59,0)</f>
        <v>9</v>
      </c>
      <c r="N29" s="2">
        <v>166840</v>
      </c>
      <c r="O29" s="2">
        <v>28830</v>
      </c>
      <c r="P29" s="4">
        <f t="shared" si="4"/>
        <v>14.733990903051057</v>
      </c>
      <c r="Q29">
        <f>RANK(P29,$P$2:$P$59,0)</f>
        <v>5</v>
      </c>
      <c r="R29" s="2">
        <v>164600</v>
      </c>
      <c r="S29" s="2">
        <v>28750</v>
      </c>
      <c r="T29" s="4">
        <f t="shared" si="5"/>
        <v>14.86940780967158</v>
      </c>
      <c r="U29">
        <f t="shared" si="6"/>
        <v>5</v>
      </c>
    </row>
    <row r="30" spans="1:21">
      <c r="A30" s="3" t="s">
        <v>101</v>
      </c>
      <c r="B30">
        <v>99780</v>
      </c>
      <c r="C30" s="2">
        <v>9580</v>
      </c>
      <c r="D30" s="4">
        <f t="shared" si="0"/>
        <v>8.7600585223116312</v>
      </c>
      <c r="E30">
        <f>RANK(D30,$D$2:$D$57,0)</f>
        <v>42</v>
      </c>
      <c r="F30" s="2">
        <v>93860</v>
      </c>
      <c r="G30">
        <v>11860</v>
      </c>
      <c r="H30" s="4">
        <f t="shared" si="1"/>
        <v>11.218312523647372</v>
      </c>
      <c r="I30">
        <f t="shared" si="2"/>
        <v>19</v>
      </c>
      <c r="J30" s="2">
        <v>99780</v>
      </c>
      <c r="K30" s="2">
        <v>9580</v>
      </c>
      <c r="L30" s="4">
        <f t="shared" si="3"/>
        <v>8.7600585223116312</v>
      </c>
      <c r="M30">
        <f>RANK(L30,$L$2:$L$59,0)</f>
        <v>42</v>
      </c>
      <c r="N30" s="2">
        <v>101940</v>
      </c>
      <c r="O30" s="2">
        <v>12170</v>
      </c>
      <c r="P30" s="4">
        <f t="shared" si="4"/>
        <v>10.665147664534222</v>
      </c>
      <c r="Q30">
        <f>RANK(P30,$P$2:$P$59,0)</f>
        <v>31</v>
      </c>
      <c r="R30" s="2">
        <v>108730</v>
      </c>
      <c r="S30" s="2">
        <v>13770</v>
      </c>
      <c r="T30" s="4">
        <f t="shared" si="5"/>
        <v>11.240816326530611</v>
      </c>
      <c r="U30">
        <f t="shared" si="6"/>
        <v>15</v>
      </c>
    </row>
    <row r="31" spans="1:21">
      <c r="A31" s="3" t="s">
        <v>102</v>
      </c>
      <c r="B31">
        <v>68820</v>
      </c>
      <c r="C31" s="2">
        <v>7090</v>
      </c>
      <c r="D31" s="4">
        <f t="shared" si="0"/>
        <v>9.3400079040969572</v>
      </c>
      <c r="E31">
        <f>RANK(D31,$D$2:$D$57,0)</f>
        <v>39</v>
      </c>
      <c r="F31" s="2">
        <v>65190</v>
      </c>
      <c r="G31">
        <v>7940</v>
      </c>
      <c r="H31" s="4">
        <f t="shared" si="1"/>
        <v>10.857377273348831</v>
      </c>
      <c r="I31">
        <f t="shared" si="2"/>
        <v>23</v>
      </c>
      <c r="J31" s="2">
        <v>68820</v>
      </c>
      <c r="K31" s="2">
        <v>7090</v>
      </c>
      <c r="L31" s="4">
        <f t="shared" si="3"/>
        <v>9.3400079040969572</v>
      </c>
      <c r="M31">
        <f>RANK(L31,$L$2:$L$59,0)</f>
        <v>39</v>
      </c>
      <c r="N31" s="2">
        <v>71370</v>
      </c>
      <c r="O31" s="2">
        <v>9630</v>
      </c>
      <c r="P31" s="4">
        <f t="shared" si="4"/>
        <v>11.888888888888889</v>
      </c>
      <c r="Q31">
        <f>RANK(P31,$P$2:$P$59,0)</f>
        <v>20</v>
      </c>
      <c r="R31" s="2">
        <v>70960</v>
      </c>
      <c r="S31" s="2">
        <v>9460</v>
      </c>
      <c r="T31" s="4">
        <f t="shared" si="5"/>
        <v>11.763242974384482</v>
      </c>
      <c r="U31">
        <f t="shared" si="6"/>
        <v>13</v>
      </c>
    </row>
    <row r="32" spans="1:21">
      <c r="A32" s="3" t="s">
        <v>103</v>
      </c>
      <c r="B32">
        <v>159400</v>
      </c>
      <c r="C32" s="2">
        <v>19420</v>
      </c>
      <c r="D32" s="4">
        <f t="shared" si="0"/>
        <v>10.860082764791411</v>
      </c>
      <c r="E32">
        <f>RANK(D32,$D$2:$D$57,0)</f>
        <v>22</v>
      </c>
      <c r="F32" s="2">
        <v>148750</v>
      </c>
      <c r="G32">
        <v>17100</v>
      </c>
      <c r="H32" s="4">
        <f t="shared" si="1"/>
        <v>10.31052155562255</v>
      </c>
      <c r="I32">
        <f t="shared" si="2"/>
        <v>28</v>
      </c>
      <c r="J32" s="2">
        <v>159400</v>
      </c>
      <c r="K32" s="2">
        <v>19420</v>
      </c>
      <c r="L32" s="4">
        <f t="shared" si="3"/>
        <v>10.860082764791411</v>
      </c>
      <c r="M32">
        <f>RANK(L32,$L$2:$L$59,0)</f>
        <v>22</v>
      </c>
      <c r="N32" s="2">
        <v>174350</v>
      </c>
      <c r="O32" s="2">
        <v>22890</v>
      </c>
      <c r="P32" s="4">
        <f t="shared" si="4"/>
        <v>11.605151084972622</v>
      </c>
      <c r="Q32">
        <f>RANK(P32,$P$2:$P$59,0)</f>
        <v>22</v>
      </c>
      <c r="R32" s="2">
        <v>182100</v>
      </c>
      <c r="S32" s="2">
        <v>22410</v>
      </c>
      <c r="T32" s="4">
        <f t="shared" si="5"/>
        <v>10.957899369223998</v>
      </c>
      <c r="U32">
        <f t="shared" si="6"/>
        <v>17</v>
      </c>
    </row>
    <row r="33" spans="1:21">
      <c r="A33" s="3" t="s">
        <v>104</v>
      </c>
      <c r="B33">
        <v>74040</v>
      </c>
      <c r="C33" s="2">
        <v>10070</v>
      </c>
      <c r="D33" s="4">
        <f t="shared" si="0"/>
        <v>11.972417072880752</v>
      </c>
      <c r="E33">
        <f>RANK(D33,$D$2:$D$57,0)</f>
        <v>13</v>
      </c>
      <c r="F33" s="2">
        <v>68850</v>
      </c>
      <c r="G33">
        <v>10260</v>
      </c>
      <c r="H33" s="4">
        <f t="shared" si="1"/>
        <v>12.969283276450511</v>
      </c>
      <c r="I33">
        <f t="shared" si="2"/>
        <v>9</v>
      </c>
      <c r="J33" s="2">
        <v>74040</v>
      </c>
      <c r="K33" s="2">
        <v>10070</v>
      </c>
      <c r="L33" s="4">
        <f t="shared" si="3"/>
        <v>11.972417072880752</v>
      </c>
      <c r="M33">
        <f>RANK(L33,$L$2:$L$59,0)</f>
        <v>13</v>
      </c>
      <c r="N33" s="2">
        <v>77730</v>
      </c>
      <c r="O33" s="2">
        <v>12770</v>
      </c>
      <c r="P33" s="4">
        <f t="shared" si="4"/>
        <v>14.110497237569062</v>
      </c>
      <c r="Q33">
        <f>RANK(P33,$P$2:$P$59,0)</f>
        <v>8</v>
      </c>
      <c r="R33" s="2">
        <v>78890</v>
      </c>
      <c r="S33" s="2">
        <v>13350</v>
      </c>
      <c r="T33" s="4">
        <f t="shared" si="5"/>
        <v>14.473113616652212</v>
      </c>
      <c r="U33">
        <f t="shared" si="6"/>
        <v>6</v>
      </c>
    </row>
    <row r="34" spans="1:21">
      <c r="A34" s="3" t="s">
        <v>105</v>
      </c>
      <c r="B34">
        <v>87810</v>
      </c>
      <c r="C34" s="2">
        <v>9810</v>
      </c>
      <c r="D34" s="4">
        <f t="shared" si="0"/>
        <v>10.049170251997541</v>
      </c>
      <c r="E34">
        <f>RANK(D34,$D$2:$D$57,0)</f>
        <v>31</v>
      </c>
      <c r="F34" s="2">
        <v>81380</v>
      </c>
      <c r="G34">
        <v>8060</v>
      </c>
      <c r="H34" s="4">
        <f t="shared" si="1"/>
        <v>9.0116279069767433</v>
      </c>
      <c r="I34">
        <f t="shared" si="2"/>
        <v>40</v>
      </c>
      <c r="J34" s="2">
        <v>87810</v>
      </c>
      <c r="K34" s="2">
        <v>9810</v>
      </c>
      <c r="L34" s="4">
        <f t="shared" si="3"/>
        <v>10.049170251997541</v>
      </c>
      <c r="M34">
        <f>RANK(L34,$L$2:$L$59,0)</f>
        <v>31</v>
      </c>
      <c r="N34" s="2">
        <v>92810</v>
      </c>
      <c r="O34" s="2">
        <v>12820</v>
      </c>
      <c r="P34" s="4">
        <f t="shared" si="4"/>
        <v>12.136703587995834</v>
      </c>
      <c r="Q34">
        <f>RANK(P34,$P$2:$P$59,0)</f>
        <v>18</v>
      </c>
      <c r="R34" s="2">
        <v>99570</v>
      </c>
      <c r="S34" s="2">
        <v>9270</v>
      </c>
      <c r="T34" s="4">
        <f t="shared" si="5"/>
        <v>8.5170893054024255</v>
      </c>
      <c r="U34">
        <f t="shared" si="6"/>
        <v>24</v>
      </c>
    </row>
    <row r="35" spans="1:21">
      <c r="A35" s="3" t="s">
        <v>106</v>
      </c>
      <c r="B35">
        <v>23050</v>
      </c>
      <c r="C35" s="2">
        <v>5040</v>
      </c>
      <c r="D35" s="4">
        <f t="shared" si="0"/>
        <v>17.942328230687078</v>
      </c>
      <c r="E35">
        <f>RANK(D35,$D$2:$D$57,0)</f>
        <v>2</v>
      </c>
      <c r="F35" s="2">
        <v>22130</v>
      </c>
      <c r="G35">
        <v>4020</v>
      </c>
      <c r="H35" s="4">
        <f t="shared" si="1"/>
        <v>15.372848948374763</v>
      </c>
      <c r="I35">
        <f t="shared" si="2"/>
        <v>5</v>
      </c>
      <c r="J35" s="2">
        <v>23050</v>
      </c>
      <c r="K35" s="2">
        <v>5040</v>
      </c>
      <c r="L35" s="4">
        <f t="shared" si="3"/>
        <v>17.942328230687078</v>
      </c>
      <c r="M35">
        <f>RANK(L35,$L$2:$L$59,0)</f>
        <v>2</v>
      </c>
      <c r="N35" s="2">
        <v>23580</v>
      </c>
      <c r="O35" s="2">
        <v>4840</v>
      </c>
      <c r="P35" s="4">
        <f t="shared" si="4"/>
        <v>17.030260380014077</v>
      </c>
      <c r="Q35">
        <f>RANK(P35,$P$2:$P$59,0)</f>
        <v>3</v>
      </c>
      <c r="R35" s="2">
        <v>24080</v>
      </c>
      <c r="S35" s="2">
        <v>5020</v>
      </c>
      <c r="T35" s="4">
        <f t="shared" si="5"/>
        <v>17.250859106529209</v>
      </c>
      <c r="U35">
        <f t="shared" si="6"/>
        <v>3</v>
      </c>
    </row>
    <row r="36" spans="1:21">
      <c r="A36" s="3" t="s">
        <v>107</v>
      </c>
      <c r="B36">
        <v>284620</v>
      </c>
      <c r="C36" s="2">
        <v>33540</v>
      </c>
      <c r="D36" s="4">
        <f t="shared" si="0"/>
        <v>10.54186572793563</v>
      </c>
      <c r="E36">
        <f>RANK(D36,$D$2:$D$57,0)</f>
        <v>24</v>
      </c>
      <c r="F36" s="2">
        <v>238230</v>
      </c>
      <c r="G36">
        <v>23250</v>
      </c>
      <c r="H36" s="4">
        <f t="shared" si="1"/>
        <v>8.8916934373565866</v>
      </c>
      <c r="I36">
        <f t="shared" si="2"/>
        <v>41</v>
      </c>
      <c r="J36" s="2">
        <v>284620</v>
      </c>
      <c r="K36" s="2">
        <v>33540</v>
      </c>
      <c r="L36" s="4">
        <f t="shared" si="3"/>
        <v>10.54186572793563</v>
      </c>
      <c r="M36">
        <f>RANK(L36,$L$2:$L$59,0)</f>
        <v>24</v>
      </c>
      <c r="N36" s="2">
        <v>299260</v>
      </c>
      <c r="O36" s="2">
        <v>35920</v>
      </c>
      <c r="P36" s="4">
        <f t="shared" si="4"/>
        <v>10.716629870517334</v>
      </c>
      <c r="Q36">
        <f t="shared" ref="Q36:Q39" si="7">RANK(P36,$P$2:$P$59,0)</f>
        <v>28</v>
      </c>
      <c r="R36" s="2">
        <v>312500</v>
      </c>
      <c r="S36" s="2">
        <v>36200</v>
      </c>
      <c r="T36" s="4">
        <f t="shared" si="5"/>
        <v>10.381416690564956</v>
      </c>
      <c r="U36">
        <f t="shared" si="6"/>
        <v>19</v>
      </c>
    </row>
    <row r="37" spans="1:21">
      <c r="A37" s="3" t="s">
        <v>129</v>
      </c>
      <c r="D37" s="4"/>
      <c r="H37" s="4"/>
      <c r="L37" s="4"/>
      <c r="N37" s="2">
        <v>69030</v>
      </c>
      <c r="O37" s="2">
        <v>8500</v>
      </c>
      <c r="P37" s="4">
        <f t="shared" si="4"/>
        <v>10.963498000773894</v>
      </c>
      <c r="Q37">
        <f t="shared" si="7"/>
        <v>25</v>
      </c>
    </row>
    <row r="38" spans="1:21">
      <c r="A38" s="3" t="s">
        <v>130</v>
      </c>
      <c r="D38" s="4"/>
      <c r="H38" s="4"/>
      <c r="L38" s="4"/>
      <c r="N38" s="2">
        <v>110510</v>
      </c>
      <c r="O38" s="2">
        <v>13010</v>
      </c>
      <c r="P38" s="4">
        <f t="shared" si="4"/>
        <v>10.532707253886011</v>
      </c>
      <c r="Q38">
        <f t="shared" si="7"/>
        <v>32</v>
      </c>
    </row>
    <row r="39" spans="1:21">
      <c r="A39" s="3" t="s">
        <v>79</v>
      </c>
      <c r="D39" s="4"/>
      <c r="H39" s="4"/>
      <c r="L39" s="4"/>
      <c r="N39" s="2">
        <v>119730</v>
      </c>
      <c r="O39" s="2">
        <v>14410</v>
      </c>
      <c r="P39" s="4">
        <f t="shared" si="4"/>
        <v>10.742507827642761</v>
      </c>
      <c r="Q39">
        <f t="shared" si="7"/>
        <v>27</v>
      </c>
    </row>
    <row r="40" spans="1:21">
      <c r="A40" s="3" t="s">
        <v>108</v>
      </c>
      <c r="B40">
        <v>18280</v>
      </c>
      <c r="C40" s="2">
        <v>3000</v>
      </c>
      <c r="D40" s="4">
        <f t="shared" si="0"/>
        <v>14.097744360902256</v>
      </c>
      <c r="E40">
        <f>RANK(D40,$D$2:$D$57,0)</f>
        <v>4</v>
      </c>
      <c r="F40" s="2">
        <v>17690</v>
      </c>
      <c r="G40">
        <v>3410</v>
      </c>
      <c r="H40" s="4">
        <f t="shared" si="1"/>
        <v>16.161137440758296</v>
      </c>
      <c r="I40">
        <f t="shared" si="2"/>
        <v>4</v>
      </c>
      <c r="J40" s="2">
        <v>18280</v>
      </c>
      <c r="K40" s="2">
        <v>3000</v>
      </c>
      <c r="L40" s="4">
        <f t="shared" si="3"/>
        <v>14.097744360902256</v>
      </c>
      <c r="M40">
        <f>RANK(L40,$L$2:$L$59,0)</f>
        <v>4</v>
      </c>
      <c r="N40" s="2">
        <v>18270</v>
      </c>
      <c r="O40" s="2">
        <v>3870</v>
      </c>
      <c r="P40" s="4">
        <f t="shared" si="4"/>
        <v>17.479674796747968</v>
      </c>
      <c r="Q40">
        <f>RANK(P40,$P$2:$P$59,0)</f>
        <v>2</v>
      </c>
      <c r="R40" s="2">
        <v>17280</v>
      </c>
      <c r="S40" s="2">
        <v>4850</v>
      </c>
      <c r="T40" s="4">
        <f t="shared" si="5"/>
        <v>21.9159511974695</v>
      </c>
      <c r="U40">
        <f t="shared" si="6"/>
        <v>2</v>
      </c>
    </row>
    <row r="41" spans="1:21">
      <c r="A41" s="3" t="s">
        <v>109</v>
      </c>
      <c r="B41">
        <v>65660</v>
      </c>
      <c r="C41" s="2">
        <v>8750</v>
      </c>
      <c r="D41" s="4">
        <f t="shared" si="0"/>
        <v>11.759172154280337</v>
      </c>
      <c r="E41">
        <f>RANK(D41,$D$2:$D$57,0)</f>
        <v>17</v>
      </c>
      <c r="F41" s="2">
        <v>61730</v>
      </c>
      <c r="G41">
        <v>8400</v>
      </c>
      <c r="H41" s="4">
        <f t="shared" si="1"/>
        <v>11.977755596748894</v>
      </c>
      <c r="I41">
        <f t="shared" si="2"/>
        <v>18</v>
      </c>
      <c r="J41" s="2">
        <v>65660</v>
      </c>
      <c r="K41" s="2">
        <v>8750</v>
      </c>
      <c r="L41" s="4">
        <f t="shared" si="3"/>
        <v>11.759172154280337</v>
      </c>
      <c r="M41">
        <f>RANK(L41,$L$2:$L$59,0)</f>
        <v>17</v>
      </c>
      <c r="N41" s="2">
        <v>67320</v>
      </c>
      <c r="O41" s="2">
        <v>10430</v>
      </c>
      <c r="P41" s="4">
        <f t="shared" si="4"/>
        <v>13.414790996784564</v>
      </c>
      <c r="Q41">
        <f>RANK(P41,$P$2:$P$59,0)</f>
        <v>11</v>
      </c>
      <c r="R41" s="2">
        <v>70760</v>
      </c>
      <c r="S41" s="2">
        <v>10170</v>
      </c>
      <c r="T41" s="4">
        <f t="shared" si="5"/>
        <v>12.566415420733968</v>
      </c>
      <c r="U41">
        <f t="shared" si="6"/>
        <v>10</v>
      </c>
    </row>
    <row r="42" spans="1:21">
      <c r="A42" s="3" t="s">
        <v>110</v>
      </c>
      <c r="B42">
        <v>91330</v>
      </c>
      <c r="C42" s="2">
        <v>12680</v>
      </c>
      <c r="D42" s="4">
        <f t="shared" si="0"/>
        <v>12.191135467743486</v>
      </c>
      <c r="E42">
        <f>RANK(D42,$D$2:$D$57,0)</f>
        <v>10</v>
      </c>
      <c r="F42" s="2">
        <v>81930</v>
      </c>
      <c r="G42">
        <v>9300</v>
      </c>
      <c r="H42" s="4">
        <f t="shared" si="1"/>
        <v>10.194015126603091</v>
      </c>
      <c r="I42">
        <f t="shared" si="2"/>
        <v>30</v>
      </c>
      <c r="J42" s="2">
        <v>91330</v>
      </c>
      <c r="K42" s="2">
        <v>12680</v>
      </c>
      <c r="L42" s="4">
        <f t="shared" si="3"/>
        <v>12.191135467743486</v>
      </c>
      <c r="M42">
        <f>RANK(L42,$L$2:$L$59,0)</f>
        <v>10</v>
      </c>
      <c r="N42" s="2">
        <v>91160</v>
      </c>
      <c r="O42" s="2">
        <v>14460</v>
      </c>
      <c r="P42" s="4">
        <f t="shared" si="4"/>
        <v>13.690588903616741</v>
      </c>
      <c r="Q42">
        <f>RANK(P42,$P$2:$P$59,0)</f>
        <v>10</v>
      </c>
      <c r="R42" s="2">
        <v>94830</v>
      </c>
      <c r="S42" s="2">
        <v>15450</v>
      </c>
      <c r="T42" s="4">
        <f t="shared" si="5"/>
        <v>14.009793253536454</v>
      </c>
      <c r="U42">
        <f t="shared" si="6"/>
        <v>9</v>
      </c>
    </row>
    <row r="43" spans="1:21">
      <c r="A43" s="3" t="s">
        <v>111</v>
      </c>
      <c r="B43">
        <v>93090</v>
      </c>
      <c r="C43" s="2">
        <v>10880</v>
      </c>
      <c r="D43" s="4">
        <f t="shared" si="0"/>
        <v>10.464557083774165</v>
      </c>
      <c r="E43">
        <f>RANK(D43,$D$2:$D$57,0)</f>
        <v>25</v>
      </c>
      <c r="F43" s="2">
        <v>86090</v>
      </c>
      <c r="G43">
        <v>9790</v>
      </c>
      <c r="H43" s="4">
        <f t="shared" si="1"/>
        <v>10.210680016687526</v>
      </c>
      <c r="I43">
        <f t="shared" si="2"/>
        <v>29</v>
      </c>
      <c r="J43" s="2">
        <v>93090</v>
      </c>
      <c r="K43" s="2">
        <v>10880</v>
      </c>
      <c r="L43" s="4">
        <f t="shared" si="3"/>
        <v>10.464557083774165</v>
      </c>
      <c r="M43">
        <f>RANK(L43,$L$2:$L$59,0)</f>
        <v>25</v>
      </c>
      <c r="N43" s="2">
        <v>99700</v>
      </c>
      <c r="O43" s="2">
        <v>13040</v>
      </c>
      <c r="P43" s="4">
        <f t="shared" si="4"/>
        <v>11.56643604754302</v>
      </c>
      <c r="Q43">
        <f>RANK(P43,$P$2:$P$59,0)</f>
        <v>23</v>
      </c>
      <c r="R43" s="2">
        <v>104980</v>
      </c>
      <c r="S43" s="2">
        <v>14660</v>
      </c>
      <c r="T43" s="4">
        <f t="shared" si="5"/>
        <v>12.253426947509194</v>
      </c>
      <c r="U43">
        <f t="shared" si="6"/>
        <v>11</v>
      </c>
    </row>
    <row r="44" spans="1:21">
      <c r="A44" s="3" t="s">
        <v>112</v>
      </c>
      <c r="B44">
        <v>38240</v>
      </c>
      <c r="C44" s="2">
        <v>4840</v>
      </c>
      <c r="D44" s="4">
        <f t="shared" si="0"/>
        <v>11.234911792014856</v>
      </c>
      <c r="E44">
        <f>RANK(D44,$D$2:$D$57,0)</f>
        <v>19</v>
      </c>
      <c r="F44" s="2">
        <v>36370</v>
      </c>
      <c r="G44">
        <v>6380</v>
      </c>
      <c r="H44" s="4">
        <f t="shared" si="1"/>
        <v>14.923976608187134</v>
      </c>
      <c r="I44">
        <f t="shared" si="2"/>
        <v>6</v>
      </c>
      <c r="J44" s="2">
        <v>38240</v>
      </c>
      <c r="K44" s="2">
        <v>4840</v>
      </c>
      <c r="L44" s="4">
        <f t="shared" si="3"/>
        <v>11.234911792014856</v>
      </c>
      <c r="M44">
        <f>RANK(L44,$L$2:$L$59,0)</f>
        <v>19</v>
      </c>
      <c r="N44" s="2">
        <v>38940</v>
      </c>
      <c r="O44" s="2">
        <v>6560</v>
      </c>
      <c r="P44" s="4">
        <f t="shared" si="4"/>
        <v>14.417582417582416</v>
      </c>
      <c r="Q44">
        <f>RANK(P44,$P$2:$P$59,0)</f>
        <v>6</v>
      </c>
      <c r="R44" s="2">
        <v>42760</v>
      </c>
      <c r="S44" s="2">
        <v>7010</v>
      </c>
      <c r="T44" s="4">
        <f t="shared" si="5"/>
        <v>14.084790034157121</v>
      </c>
      <c r="U44">
        <f t="shared" si="6"/>
        <v>8</v>
      </c>
    </row>
    <row r="45" spans="1:21">
      <c r="A45" s="3" t="s">
        <v>113</v>
      </c>
      <c r="B45">
        <v>47080</v>
      </c>
      <c r="C45" s="2">
        <v>3900</v>
      </c>
      <c r="D45" s="4">
        <f t="shared" si="0"/>
        <v>7.6500588466065125</v>
      </c>
      <c r="E45">
        <f>RANK(D45,$D$2:$D$57,0)</f>
        <v>50</v>
      </c>
      <c r="F45" s="2">
        <v>42150</v>
      </c>
      <c r="G45">
        <v>3900</v>
      </c>
      <c r="H45" s="4">
        <f t="shared" si="1"/>
        <v>8.4690553745928341</v>
      </c>
      <c r="I45">
        <f t="shared" si="2"/>
        <v>45</v>
      </c>
      <c r="J45" s="2">
        <v>47080</v>
      </c>
      <c r="K45" s="2">
        <v>3900</v>
      </c>
      <c r="L45" s="4">
        <f t="shared" si="3"/>
        <v>7.6500588466065125</v>
      </c>
      <c r="M45">
        <f>RANK(L45,$L$2:$L$59,0)</f>
        <v>50</v>
      </c>
      <c r="N45" s="2">
        <v>52240</v>
      </c>
      <c r="O45" s="2">
        <v>5480</v>
      </c>
      <c r="P45" s="4">
        <f t="shared" si="4"/>
        <v>9.4941094941094946</v>
      </c>
      <c r="Q45">
        <f>RANK(P45,$P$2:$P$59,0)</f>
        <v>41</v>
      </c>
      <c r="R45" s="2">
        <v>54850</v>
      </c>
      <c r="S45" s="2">
        <v>4770</v>
      </c>
      <c r="T45" s="4">
        <f t="shared" si="5"/>
        <v>8.0006709158000682</v>
      </c>
      <c r="U45">
        <f t="shared" si="6"/>
        <v>26</v>
      </c>
    </row>
    <row r="46" spans="1:21">
      <c r="A46" s="3" t="s">
        <v>114</v>
      </c>
      <c r="B46">
        <v>49810</v>
      </c>
      <c r="C46" s="2">
        <v>6190</v>
      </c>
      <c r="D46" s="4">
        <f t="shared" si="0"/>
        <v>11.053571428571427</v>
      </c>
      <c r="E46">
        <f>RANK(D46,$D$2:$D$57,0)</f>
        <v>20</v>
      </c>
      <c r="F46" s="2">
        <v>48480</v>
      </c>
      <c r="G46">
        <v>4990</v>
      </c>
      <c r="H46" s="4">
        <f t="shared" si="1"/>
        <v>9.3323358892837103</v>
      </c>
      <c r="I46">
        <f t="shared" si="2"/>
        <v>35</v>
      </c>
      <c r="J46" s="2">
        <v>49810</v>
      </c>
      <c r="K46" s="2">
        <v>6190</v>
      </c>
      <c r="L46" s="4">
        <f t="shared" si="3"/>
        <v>11.053571428571427</v>
      </c>
      <c r="M46">
        <f>RANK(L46,$L$2:$L$59,0)</f>
        <v>20</v>
      </c>
      <c r="N46" s="2">
        <v>53510</v>
      </c>
      <c r="O46" s="2">
        <v>6590</v>
      </c>
      <c r="P46" s="4">
        <f t="shared" si="4"/>
        <v>10.965058236272879</v>
      </c>
      <c r="Q46">
        <f>RANK(P46,$P$2:$P$59,0)</f>
        <v>24</v>
      </c>
      <c r="R46" s="2">
        <v>56160</v>
      </c>
      <c r="S46" s="2">
        <v>7190</v>
      </c>
      <c r="T46" s="4">
        <f t="shared" si="5"/>
        <v>11.349644830307813</v>
      </c>
      <c r="U46">
        <f t="shared" si="6"/>
        <v>14</v>
      </c>
    </row>
    <row r="47" spans="1:21">
      <c r="A47" s="3" t="s">
        <v>115</v>
      </c>
      <c r="B47">
        <v>14450</v>
      </c>
      <c r="C47" s="2">
        <v>1940</v>
      </c>
      <c r="D47" s="4">
        <f t="shared" si="0"/>
        <v>11.836485661989018</v>
      </c>
      <c r="E47">
        <f>RANK(D47,$D$2:$D$57,0)</f>
        <v>16</v>
      </c>
      <c r="F47" s="2">
        <v>14480</v>
      </c>
      <c r="G47">
        <v>1810</v>
      </c>
      <c r="H47" s="4">
        <f t="shared" si="1"/>
        <v>11.111111111111111</v>
      </c>
      <c r="I47">
        <f t="shared" si="2"/>
        <v>21</v>
      </c>
      <c r="J47" s="2">
        <v>14450</v>
      </c>
      <c r="K47" s="2">
        <v>1940</v>
      </c>
      <c r="L47" s="4">
        <f t="shared" si="3"/>
        <v>11.836485661989018</v>
      </c>
      <c r="M47">
        <f>RANK(L47,$L$2:$L$59,0)</f>
        <v>16</v>
      </c>
      <c r="N47" s="2">
        <v>15420</v>
      </c>
      <c r="O47" s="2">
        <v>1850</v>
      </c>
      <c r="P47" s="4">
        <f t="shared" si="4"/>
        <v>10.712217718587146</v>
      </c>
      <c r="Q47">
        <f>RANK(P47,$P$2:$P$59,0)</f>
        <v>29</v>
      </c>
      <c r="R47" s="2">
        <v>15610</v>
      </c>
      <c r="S47" s="2">
        <v>1960</v>
      </c>
      <c r="T47" s="4">
        <f t="shared" si="5"/>
        <v>11.155378486055776</v>
      </c>
      <c r="U47">
        <f t="shared" si="6"/>
        <v>16</v>
      </c>
    </row>
    <row r="48" spans="1:21">
      <c r="A48" s="3" t="s">
        <v>126</v>
      </c>
      <c r="B48">
        <v>28400</v>
      </c>
      <c r="C48" s="2">
        <v>3180</v>
      </c>
      <c r="D48" s="4">
        <f t="shared" si="0"/>
        <v>10.069664344521849</v>
      </c>
      <c r="E48">
        <f>RANK(D48,$D$2:$D$57,0)</f>
        <v>30</v>
      </c>
      <c r="F48" s="2">
        <v>28340</v>
      </c>
      <c r="G48">
        <v>2420</v>
      </c>
      <c r="H48" s="4">
        <f t="shared" si="1"/>
        <v>7.8673602080624185</v>
      </c>
      <c r="I48">
        <f t="shared" si="2"/>
        <v>48</v>
      </c>
      <c r="J48" s="2">
        <v>28400</v>
      </c>
      <c r="K48" s="2">
        <v>3180</v>
      </c>
      <c r="L48" s="4">
        <f t="shared" si="3"/>
        <v>10.069664344521849</v>
      </c>
      <c r="M48">
        <f>RANK(L48,$L$2:$L$59,0)</f>
        <v>30</v>
      </c>
      <c r="N48" s="2">
        <v>31630</v>
      </c>
      <c r="O48" s="2">
        <v>2770</v>
      </c>
      <c r="P48" s="4">
        <f t="shared" si="4"/>
        <v>8.0523255813953494</v>
      </c>
      <c r="Q48">
        <f>RANK(P48,$P$2:$P$59,0)</f>
        <v>51</v>
      </c>
      <c r="R48" s="2">
        <v>34310</v>
      </c>
      <c r="S48" s="2">
        <v>2850</v>
      </c>
      <c r="T48" s="4">
        <f t="shared" si="5"/>
        <v>7.6695371367061353</v>
      </c>
      <c r="U48">
        <f t="shared" si="6"/>
        <v>27</v>
      </c>
    </row>
    <row r="49" spans="1:21">
      <c r="A49" s="3" t="s">
        <v>116</v>
      </c>
      <c r="B49">
        <v>11570</v>
      </c>
      <c r="C49" s="2">
        <v>2140</v>
      </c>
      <c r="D49" s="4">
        <f t="shared" si="0"/>
        <v>15.609044493070751</v>
      </c>
      <c r="E49">
        <f>RANK(D49,$D$2:$D$57,0)</f>
        <v>3</v>
      </c>
      <c r="F49" s="2">
        <v>10200</v>
      </c>
      <c r="G49">
        <v>1200</v>
      </c>
      <c r="H49" s="4">
        <f t="shared" si="1"/>
        <v>10.526315789473683</v>
      </c>
      <c r="I49">
        <f t="shared" si="2"/>
        <v>25</v>
      </c>
      <c r="J49" s="2">
        <v>11570</v>
      </c>
      <c r="K49" s="2">
        <v>2140</v>
      </c>
      <c r="L49" s="4">
        <f t="shared" si="3"/>
        <v>15.609044493070751</v>
      </c>
      <c r="M49">
        <f>RANK(L49,$L$2:$L$59,0)</f>
        <v>3</v>
      </c>
      <c r="N49" s="2">
        <v>12590</v>
      </c>
      <c r="O49" s="2">
        <v>2220</v>
      </c>
      <c r="P49" s="4">
        <f t="shared" si="4"/>
        <v>14.9898717083052</v>
      </c>
      <c r="Q49">
        <f>RANK(P49,$P$2:$P$59,0)</f>
        <v>4</v>
      </c>
      <c r="R49" s="2">
        <v>12630</v>
      </c>
      <c r="S49" s="2">
        <v>2090</v>
      </c>
      <c r="T49" s="4">
        <f t="shared" si="5"/>
        <v>14.198369565217392</v>
      </c>
      <c r="U49">
        <f t="shared" si="6"/>
        <v>7</v>
      </c>
    </row>
    <row r="50" spans="1:21">
      <c r="A50" s="3" t="s">
        <v>117</v>
      </c>
      <c r="B50">
        <v>16640</v>
      </c>
      <c r="C50" s="2">
        <v>1410</v>
      </c>
      <c r="D50" s="4">
        <f t="shared" si="0"/>
        <v>7.81163434903047</v>
      </c>
      <c r="E50">
        <f>RANK(D50,$D$2:$D$57,0)</f>
        <v>47</v>
      </c>
      <c r="F50" s="2">
        <v>14890</v>
      </c>
      <c r="G50">
        <v>1520</v>
      </c>
      <c r="H50" s="4">
        <f t="shared" si="1"/>
        <v>9.2626447288238882</v>
      </c>
      <c r="I50">
        <f t="shared" si="2"/>
        <v>36</v>
      </c>
      <c r="J50" s="2">
        <v>16640</v>
      </c>
      <c r="K50" s="2">
        <v>1410</v>
      </c>
      <c r="L50" s="4">
        <f t="shared" si="3"/>
        <v>7.81163434903047</v>
      </c>
      <c r="M50">
        <f>RANK(L50,$L$2:$L$59,0)</f>
        <v>47</v>
      </c>
      <c r="N50" s="2">
        <v>17610</v>
      </c>
      <c r="O50" s="2">
        <v>1540</v>
      </c>
      <c r="P50" s="4">
        <f t="shared" si="4"/>
        <v>8.0417754569190603</v>
      </c>
      <c r="Q50">
        <f>RANK(P50,$P$2:$P$59,0)</f>
        <v>52</v>
      </c>
      <c r="R50" s="2">
        <v>19540</v>
      </c>
      <c r="S50" s="2">
        <v>1830</v>
      </c>
      <c r="T50" s="4">
        <f t="shared" si="5"/>
        <v>8.5634066448292003</v>
      </c>
      <c r="U50">
        <f t="shared" si="6"/>
        <v>23</v>
      </c>
    </row>
    <row r="51" spans="1:21">
      <c r="A51" s="3" t="s">
        <v>118</v>
      </c>
      <c r="B51">
        <v>11320</v>
      </c>
      <c r="C51" s="2">
        <v>1570</v>
      </c>
      <c r="D51" s="4">
        <f t="shared" si="0"/>
        <v>12.179984484096199</v>
      </c>
      <c r="E51">
        <f>RANK(D51,$D$2:$D$57,0)</f>
        <v>11</v>
      </c>
      <c r="F51" s="2">
        <v>11630</v>
      </c>
      <c r="G51">
        <v>1430</v>
      </c>
      <c r="H51" s="4">
        <f t="shared" si="1"/>
        <v>10.949464012251148</v>
      </c>
      <c r="I51">
        <f t="shared" si="2"/>
        <v>22</v>
      </c>
      <c r="J51" s="2">
        <v>11320</v>
      </c>
      <c r="K51" s="2">
        <v>1570</v>
      </c>
      <c r="L51" s="4">
        <f t="shared" si="3"/>
        <v>12.179984484096199</v>
      </c>
      <c r="M51">
        <f>RANK(L51,$L$2:$L$59,0)</f>
        <v>11</v>
      </c>
      <c r="N51" s="2">
        <v>12040</v>
      </c>
      <c r="O51" s="2">
        <v>1840</v>
      </c>
      <c r="P51" s="4">
        <f t="shared" si="4"/>
        <v>13.256484149855908</v>
      </c>
      <c r="Q51">
        <f>RANK(P51,$P$2:$P$59,0)</f>
        <v>12</v>
      </c>
      <c r="R51" s="2">
        <v>12330</v>
      </c>
      <c r="S51" s="2">
        <v>1680</v>
      </c>
      <c r="T51" s="4">
        <f t="shared" si="5"/>
        <v>11.991434689507495</v>
      </c>
      <c r="U51">
        <f t="shared" si="6"/>
        <v>12</v>
      </c>
    </row>
    <row r="52" spans="1:21">
      <c r="A52" s="3" t="s">
        <v>119</v>
      </c>
      <c r="B52">
        <v>10430</v>
      </c>
      <c r="C52" s="2">
        <v>1420</v>
      </c>
      <c r="D52" s="4">
        <f t="shared" si="0"/>
        <v>11.983122362869199</v>
      </c>
      <c r="E52">
        <f>RANK(D52,$D$2:$D$57,0)</f>
        <v>12</v>
      </c>
      <c r="F52" s="2">
        <v>10380</v>
      </c>
      <c r="G52">
        <v>1510</v>
      </c>
      <c r="H52" s="4">
        <f t="shared" si="1"/>
        <v>12.699747687132042</v>
      </c>
      <c r="I52">
        <f t="shared" si="2"/>
        <v>11</v>
      </c>
      <c r="J52" s="2">
        <v>10430</v>
      </c>
      <c r="K52" s="2">
        <v>1420</v>
      </c>
      <c r="L52" s="4">
        <f t="shared" si="3"/>
        <v>11.983122362869199</v>
      </c>
      <c r="M52">
        <f>RANK(L52,$L$2:$L$59,0)</f>
        <v>12</v>
      </c>
      <c r="N52" s="2">
        <v>11140</v>
      </c>
      <c r="O52" s="2">
        <v>1810</v>
      </c>
      <c r="P52" s="4">
        <f t="shared" si="4"/>
        <v>13.976833976833976</v>
      </c>
      <c r="Q52">
        <f>RANK(P52,$P$2:$P$59,0)</f>
        <v>9</v>
      </c>
      <c r="R52" s="2">
        <v>10850</v>
      </c>
      <c r="S52" s="2">
        <v>2010</v>
      </c>
      <c r="T52" s="4">
        <f t="shared" si="5"/>
        <v>15.629860031104197</v>
      </c>
      <c r="U52">
        <f t="shared" si="6"/>
        <v>4</v>
      </c>
    </row>
    <row r="53" spans="1:21">
      <c r="A53" s="3" t="s">
        <v>120</v>
      </c>
      <c r="B53">
        <v>5710</v>
      </c>
      <c r="C53" s="2">
        <v>760</v>
      </c>
      <c r="D53" s="4">
        <f t="shared" si="0"/>
        <v>11.746522411128284</v>
      </c>
      <c r="E53">
        <f>RANK(D53,$D$2:$D$57,0)</f>
        <v>18</v>
      </c>
      <c r="F53" s="2">
        <v>5480</v>
      </c>
      <c r="G53">
        <v>1290</v>
      </c>
      <c r="H53" s="4">
        <f t="shared" si="1"/>
        <v>19.054652880354507</v>
      </c>
      <c r="I53">
        <f t="shared" si="2"/>
        <v>3</v>
      </c>
      <c r="J53" s="2">
        <v>5710</v>
      </c>
      <c r="K53" s="2">
        <v>760</v>
      </c>
      <c r="L53" s="4">
        <f t="shared" si="3"/>
        <v>11.746522411128284</v>
      </c>
      <c r="M53">
        <f>RANK(L53,$L$2:$L$59,0)</f>
        <v>18</v>
      </c>
      <c r="N53" s="2">
        <v>6400</v>
      </c>
      <c r="O53" s="2">
        <v>710</v>
      </c>
      <c r="P53" s="4">
        <f t="shared" si="4"/>
        <v>9.9859353023909989</v>
      </c>
      <c r="Q53">
        <f>RANK(P53,$P$2:$P$59,0)</f>
        <v>38</v>
      </c>
      <c r="R53" s="2">
        <v>6180</v>
      </c>
      <c r="S53" s="2">
        <v>730</v>
      </c>
      <c r="T53" s="4">
        <f t="shared" si="5"/>
        <v>10.564399421128799</v>
      </c>
      <c r="U53">
        <f t="shared" si="6"/>
        <v>18</v>
      </c>
    </row>
    <row r="54" spans="1:21">
      <c r="A54" s="3" t="s">
        <v>125</v>
      </c>
      <c r="D54" s="4"/>
      <c r="F54" s="2">
        <v>5980</v>
      </c>
      <c r="G54">
        <v>4760</v>
      </c>
      <c r="H54" s="4">
        <f t="shared" si="1"/>
        <v>44.320297951582866</v>
      </c>
      <c r="I54">
        <f t="shared" si="2"/>
        <v>1</v>
      </c>
    </row>
    <row r="55" spans="1:21">
      <c r="A55" s="3" t="s">
        <v>121</v>
      </c>
      <c r="B55">
        <v>5480</v>
      </c>
      <c r="C55" s="2">
        <v>510</v>
      </c>
      <c r="D55" s="4">
        <f t="shared" si="0"/>
        <v>8.514190317195327</v>
      </c>
      <c r="E55">
        <f>RANK(D55,$D$2:$D$57,0)</f>
        <v>43</v>
      </c>
      <c r="H55" s="4"/>
      <c r="J55" s="2">
        <v>5480</v>
      </c>
      <c r="K55" s="2">
        <v>510</v>
      </c>
      <c r="L55" s="4">
        <f t="shared" si="3"/>
        <v>8.514190317195327</v>
      </c>
      <c r="M55">
        <f>RANK(L55,$L$2:$L$59,0)</f>
        <v>43</v>
      </c>
      <c r="N55" s="2">
        <v>6060</v>
      </c>
      <c r="O55" s="2">
        <v>360</v>
      </c>
      <c r="P55" s="4">
        <f t="shared" si="4"/>
        <v>5.6074766355140184</v>
      </c>
      <c r="Q55">
        <f>RANK(P55,$P$2:$P$59,0)</f>
        <v>55</v>
      </c>
      <c r="R55" s="2">
        <v>6780</v>
      </c>
      <c r="S55" s="2">
        <v>620</v>
      </c>
      <c r="T55" s="4">
        <f t="shared" si="5"/>
        <v>8.378378378378379</v>
      </c>
      <c r="U55">
        <f t="shared" si="6"/>
        <v>25</v>
      </c>
    </row>
    <row r="56" spans="1:21">
      <c r="A56" s="3" t="s">
        <v>122</v>
      </c>
      <c r="B56">
        <v>10760</v>
      </c>
      <c r="C56" s="2">
        <v>5300</v>
      </c>
      <c r="D56" s="4">
        <f t="shared" si="0"/>
        <v>33.001245330012452</v>
      </c>
      <c r="E56">
        <f>RANK(D56,$D$2:$D$57,0)</f>
        <v>1</v>
      </c>
      <c r="F56" s="2">
        <v>10570</v>
      </c>
      <c r="G56">
        <v>7000</v>
      </c>
      <c r="H56" s="4">
        <f t="shared" si="1"/>
        <v>39.840637450199203</v>
      </c>
      <c r="I56">
        <f t="shared" si="2"/>
        <v>2</v>
      </c>
      <c r="J56" s="2">
        <v>10760</v>
      </c>
      <c r="K56" s="2">
        <v>5300</v>
      </c>
      <c r="L56" s="4">
        <f t="shared" si="3"/>
        <v>33.001245330012452</v>
      </c>
      <c r="M56">
        <f>RANK(L56,$L$2:$L$59,0)</f>
        <v>1</v>
      </c>
      <c r="N56" s="2">
        <v>10920</v>
      </c>
      <c r="O56" s="2">
        <v>5610</v>
      </c>
      <c r="P56" s="4">
        <f t="shared" si="4"/>
        <v>33.938294010889294</v>
      </c>
      <c r="Q56">
        <f>RANK(P56,$P$2:$P$59,0)</f>
        <v>1</v>
      </c>
      <c r="R56" s="2">
        <v>11120</v>
      </c>
      <c r="S56" s="2">
        <v>5590</v>
      </c>
      <c r="T56" s="4">
        <f t="shared" si="5"/>
        <v>33.453022142429681</v>
      </c>
      <c r="U56">
        <f t="shared" si="6"/>
        <v>1</v>
      </c>
    </row>
    <row r="57" spans="1:21">
      <c r="A57" s="3" t="s">
        <v>123</v>
      </c>
      <c r="B57">
        <v>14860</v>
      </c>
      <c r="C57" s="2">
        <v>2330</v>
      </c>
      <c r="D57" s="4">
        <f t="shared" si="0"/>
        <v>13.554392088423503</v>
      </c>
      <c r="E57">
        <f>RANK(D57,$D$2:$D$57,0)</f>
        <v>7</v>
      </c>
      <c r="F57" s="2">
        <v>13480</v>
      </c>
      <c r="G57">
        <v>1850</v>
      </c>
      <c r="H57" s="4">
        <f t="shared" si="1"/>
        <v>12.067840834964121</v>
      </c>
      <c r="I57">
        <f t="shared" si="2"/>
        <v>17</v>
      </c>
      <c r="J57" s="2">
        <v>14860</v>
      </c>
      <c r="K57" s="2">
        <v>2330</v>
      </c>
      <c r="L57" s="4">
        <f t="shared" si="3"/>
        <v>13.554392088423503</v>
      </c>
      <c r="M57">
        <f>RANK(L57,$L$2:$L$59,0)</f>
        <v>7</v>
      </c>
      <c r="N57" s="2">
        <v>15680</v>
      </c>
      <c r="O57" s="2">
        <v>2080</v>
      </c>
      <c r="P57" s="4">
        <f t="shared" si="4"/>
        <v>11.711711711711711</v>
      </c>
      <c r="Q57">
        <f>RANK(P57,$P$2:$P$59,0)</f>
        <v>21</v>
      </c>
      <c r="R57" s="2">
        <v>16030</v>
      </c>
      <c r="S57" s="2">
        <v>1710</v>
      </c>
      <c r="T57" s="4">
        <f t="shared" si="5"/>
        <v>9.6392333709131908</v>
      </c>
      <c r="U57">
        <f t="shared" si="6"/>
        <v>21</v>
      </c>
    </row>
    <row r="58" spans="1:21">
      <c r="A58" s="3" t="s">
        <v>127</v>
      </c>
      <c r="F58" s="2">
        <v>7950</v>
      </c>
      <c r="G58">
        <v>730</v>
      </c>
      <c r="H58" s="4">
        <f t="shared" si="1"/>
        <v>8.4101382488479253</v>
      </c>
      <c r="I58">
        <f t="shared" si="2"/>
        <v>46</v>
      </c>
    </row>
    <row r="59" spans="1:21">
      <c r="A59" s="3" t="s">
        <v>128</v>
      </c>
      <c r="F59" s="2">
        <v>9390</v>
      </c>
      <c r="G59">
        <v>1330</v>
      </c>
      <c r="H59" s="4">
        <f t="shared" si="1"/>
        <v>12.406716417910447</v>
      </c>
      <c r="I59">
        <f t="shared" si="2"/>
        <v>14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topLeftCell="A44" zoomScale="85" workbookViewId="0">
      <pane xSplit="1" topLeftCell="O1" activePane="topRight" state="frozen"/>
      <selection activeCell="A6" sqref="A6"/>
      <selection pane="topRight" activeCell="U12" sqref="U12"/>
    </sheetView>
  </sheetViews>
  <sheetFormatPr baseColWidth="10" defaultRowHeight="20"/>
  <cols>
    <col min="1" max="1" width="10.7109375" style="6"/>
    <col min="2" max="2" width="10.7109375" style="2"/>
    <col min="3" max="3" width="10.7109375" style="11"/>
    <col min="6" max="7" width="10.7109375" style="2"/>
    <col min="10" max="11" width="10.7109375" style="2"/>
    <col min="12" max="12" width="12.140625" style="4" bestFit="1" customWidth="1"/>
    <col min="14" max="15" width="10.7109375" style="2"/>
    <col min="16" max="16" width="12.140625" style="4" bestFit="1" customWidth="1"/>
    <col min="18" max="19" width="10.7109375" style="2"/>
  </cols>
  <sheetData>
    <row r="1" spans="1:21">
      <c r="A1" s="6" t="s">
        <v>0</v>
      </c>
      <c r="B1" s="2" t="s">
        <v>1</v>
      </c>
      <c r="C1" s="1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s="2" t="s">
        <v>9</v>
      </c>
      <c r="K1" s="2" t="s">
        <v>10</v>
      </c>
      <c r="L1" s="4" t="s">
        <v>11</v>
      </c>
      <c r="M1" t="s">
        <v>12</v>
      </c>
      <c r="N1" s="2" t="s">
        <v>13</v>
      </c>
      <c r="O1" s="2" t="s">
        <v>14</v>
      </c>
      <c r="P1" s="4" t="s">
        <v>15</v>
      </c>
      <c r="Q1" t="s">
        <v>16</v>
      </c>
      <c r="R1" s="2" t="s">
        <v>17</v>
      </c>
      <c r="S1" s="2" t="s">
        <v>18</v>
      </c>
      <c r="T1" t="s">
        <v>19</v>
      </c>
      <c r="U1" t="s">
        <v>20</v>
      </c>
    </row>
    <row r="2" spans="1:21">
      <c r="A2" s="13" t="s">
        <v>193</v>
      </c>
      <c r="F2" s="2">
        <v>412210</v>
      </c>
      <c r="G2" s="2">
        <v>42710</v>
      </c>
      <c r="H2" s="4">
        <f>G2/(G2+F2)*100</f>
        <v>9.3884639057416681</v>
      </c>
      <c r="I2">
        <f>RANK(H2,$H$2:$H$78,0)</f>
        <v>32</v>
      </c>
      <c r="J2" s="1">
        <v>465890</v>
      </c>
      <c r="K2">
        <v>56540</v>
      </c>
      <c r="L2" s="4">
        <f>K2/(K2+J2)*100</f>
        <v>10.822502536224949</v>
      </c>
      <c r="M2">
        <f>RANK(L2,$L$2:$L$79,0)</f>
        <v>29</v>
      </c>
      <c r="N2" s="2">
        <v>510420</v>
      </c>
      <c r="O2" s="2">
        <v>56280</v>
      </c>
      <c r="P2" s="4">
        <f>O2/(O2+N2)*100</f>
        <v>9.9311805187930116</v>
      </c>
      <c r="Q2">
        <f>RANK(P2,$P$2:$P$77,0)</f>
        <v>37</v>
      </c>
      <c r="R2" s="2">
        <v>544400</v>
      </c>
      <c r="S2" s="2">
        <v>57500</v>
      </c>
      <c r="T2" s="4">
        <f>S2/(S2+R2)*100</f>
        <v>9.5530819072935707</v>
      </c>
      <c r="U2">
        <f>RANK(T2,$T$2:$T$78,0)</f>
        <v>30</v>
      </c>
    </row>
    <row r="3" spans="1:21">
      <c r="A3" s="13" t="s">
        <v>77</v>
      </c>
      <c r="F3" s="2">
        <v>27940</v>
      </c>
      <c r="G3" s="2">
        <v>2380</v>
      </c>
      <c r="H3" s="4">
        <f>G3/(G3+F3)*100</f>
        <v>7.8496042216358832</v>
      </c>
      <c r="I3">
        <f>RANK(H3,$H$2:$H$78,0)</f>
        <v>56</v>
      </c>
      <c r="J3" s="2">
        <v>28960</v>
      </c>
      <c r="K3" s="2">
        <v>2730</v>
      </c>
      <c r="L3" s="4">
        <f t="shared" ref="L3:L70" si="0">K3/(K3+J3)*100</f>
        <v>8.6147049542442407</v>
      </c>
      <c r="M3">
        <f t="shared" ref="M3:M15" si="1">RANK(L3,$L$2:$L$79,0)</f>
        <v>53</v>
      </c>
      <c r="N3" s="2">
        <v>31880</v>
      </c>
      <c r="O3" s="2">
        <v>2920</v>
      </c>
      <c r="P3" s="4">
        <f t="shared" ref="P3:P70" si="2">O3/(O3+N3)*100</f>
        <v>8.3908045977011501</v>
      </c>
      <c r="Q3">
        <f>RANK(P3,$P$2:$P$77,0)</f>
        <v>55</v>
      </c>
    </row>
    <row r="4" spans="1:21">
      <c r="A4" s="13" t="s">
        <v>194</v>
      </c>
      <c r="F4" s="2">
        <v>51800</v>
      </c>
      <c r="G4" s="2">
        <v>5600</v>
      </c>
      <c r="H4" s="4">
        <f>G4/(G4+F4)*100</f>
        <v>9.7560975609756095</v>
      </c>
      <c r="I4">
        <f>RANK(H4,$H$2:$H$78,0)</f>
        <v>25</v>
      </c>
      <c r="J4" s="2">
        <v>53840</v>
      </c>
      <c r="K4" s="2">
        <v>6630</v>
      </c>
      <c r="L4" s="4">
        <f t="shared" si="0"/>
        <v>10.964114436910863</v>
      </c>
      <c r="M4">
        <f t="shared" si="1"/>
        <v>27</v>
      </c>
      <c r="N4" s="2">
        <v>60550</v>
      </c>
      <c r="O4" s="2">
        <v>6330</v>
      </c>
      <c r="P4" s="4">
        <f t="shared" si="2"/>
        <v>9.4647129186602861</v>
      </c>
      <c r="Q4">
        <f>RANK(P4,$P$2:$P$77,0)</f>
        <v>41</v>
      </c>
    </row>
    <row r="5" spans="1:21">
      <c r="A5" s="13" t="s">
        <v>195</v>
      </c>
      <c r="F5" s="2">
        <v>43810</v>
      </c>
      <c r="G5" s="2">
        <v>5560</v>
      </c>
      <c r="H5" s="4">
        <f>G5/(G5+F5)*100</f>
        <v>11.261899939234352</v>
      </c>
      <c r="I5">
        <f>RANK(H5,$H$2:$H$78,0)</f>
        <v>9</v>
      </c>
      <c r="J5" s="2">
        <v>44880</v>
      </c>
      <c r="K5" s="2">
        <v>8170</v>
      </c>
      <c r="L5" s="4">
        <f t="shared" si="0"/>
        <v>15.400565504241282</v>
      </c>
      <c r="M5">
        <f t="shared" si="1"/>
        <v>3</v>
      </c>
      <c r="N5" s="2">
        <v>48240</v>
      </c>
      <c r="O5" s="2">
        <v>6210</v>
      </c>
      <c r="P5" s="4">
        <f t="shared" si="2"/>
        <v>11.404958677685951</v>
      </c>
      <c r="Q5">
        <f>RANK(P5,$P$2:$P$77,0)</f>
        <v>20</v>
      </c>
    </row>
    <row r="6" spans="1:21">
      <c r="A6" s="13" t="s">
        <v>196</v>
      </c>
      <c r="F6" s="2">
        <v>55530</v>
      </c>
      <c r="G6" s="2">
        <v>5430</v>
      </c>
      <c r="H6" s="4">
        <f>G6/(G6+F6)*100</f>
        <v>8.9074803149606296</v>
      </c>
      <c r="I6">
        <f>RANK(H6,$H$2:$H$78,0)</f>
        <v>40</v>
      </c>
      <c r="J6" s="2">
        <v>56370</v>
      </c>
      <c r="K6" s="2">
        <v>5070</v>
      </c>
      <c r="L6" s="4">
        <f t="shared" si="0"/>
        <v>8.251953125</v>
      </c>
      <c r="M6">
        <f t="shared" si="1"/>
        <v>60</v>
      </c>
      <c r="N6" s="2">
        <v>63630</v>
      </c>
      <c r="O6" s="2">
        <v>6320</v>
      </c>
      <c r="P6" s="4">
        <f t="shared" si="2"/>
        <v>9.0350250178699074</v>
      </c>
      <c r="Q6">
        <f>RANK(P6,$P$2:$P$77,0)</f>
        <v>49</v>
      </c>
    </row>
    <row r="7" spans="1:21">
      <c r="A7" s="13" t="s">
        <v>130</v>
      </c>
      <c r="F7" s="2">
        <v>37680</v>
      </c>
      <c r="G7" s="2">
        <v>3920</v>
      </c>
      <c r="H7" s="4">
        <f>G7/(G7+F7)*100</f>
        <v>9.4230769230769234</v>
      </c>
      <c r="I7">
        <f>RANK(H7,$H$2:$H$78,0)</f>
        <v>31</v>
      </c>
      <c r="J7" s="2">
        <v>38520</v>
      </c>
      <c r="K7" s="2">
        <v>5640</v>
      </c>
      <c r="L7" s="4">
        <f t="shared" si="0"/>
        <v>12.771739130434783</v>
      </c>
      <c r="M7">
        <f t="shared" si="1"/>
        <v>8</v>
      </c>
      <c r="N7" s="2">
        <v>41980</v>
      </c>
      <c r="O7" s="2">
        <v>4370</v>
      </c>
      <c r="P7" s="4">
        <f t="shared" si="2"/>
        <v>9.4282632146709808</v>
      </c>
      <c r="Q7">
        <f>RANK(P7,$P$2:$P$77,0)</f>
        <v>43</v>
      </c>
    </row>
    <row r="8" spans="1:21">
      <c r="A8" s="13" t="s">
        <v>197</v>
      </c>
      <c r="F8" s="2">
        <v>38850</v>
      </c>
      <c r="G8" s="2">
        <v>3200</v>
      </c>
      <c r="H8" s="4">
        <f>G8/(G8+F8)*100</f>
        <v>7.6099881093935782</v>
      </c>
      <c r="I8">
        <f>RANK(H8,$H$2:$H$78,0)</f>
        <v>58</v>
      </c>
      <c r="J8" s="2">
        <v>38940</v>
      </c>
      <c r="K8" s="2">
        <v>3940</v>
      </c>
      <c r="L8" s="4">
        <f t="shared" si="0"/>
        <v>9.1884328358208958</v>
      </c>
      <c r="M8">
        <f t="shared" si="1"/>
        <v>46</v>
      </c>
      <c r="N8" s="2">
        <v>43430</v>
      </c>
      <c r="O8" s="2">
        <v>4450</v>
      </c>
      <c r="P8" s="4">
        <f t="shared" si="2"/>
        <v>9.2940685045948204</v>
      </c>
      <c r="Q8">
        <f>RANK(P8,$P$2:$P$77,0)</f>
        <v>46</v>
      </c>
    </row>
    <row r="9" spans="1:21">
      <c r="A9" s="13" t="s">
        <v>198</v>
      </c>
      <c r="F9" s="2">
        <v>56210</v>
      </c>
      <c r="G9" s="2">
        <v>7120</v>
      </c>
      <c r="H9" s="4">
        <f>G9/(G9+F9)*100</f>
        <v>11.242696984051792</v>
      </c>
      <c r="I9">
        <f>RANK(H9,$H$2:$H$78,0)</f>
        <v>10</v>
      </c>
      <c r="J9" s="2">
        <v>60300</v>
      </c>
      <c r="K9" s="2">
        <v>6470</v>
      </c>
      <c r="L9" s="4">
        <f t="shared" si="0"/>
        <v>9.6899805301782251</v>
      </c>
      <c r="M9">
        <f t="shared" si="1"/>
        <v>41</v>
      </c>
      <c r="N9" s="2">
        <v>64180</v>
      </c>
      <c r="O9" s="2">
        <v>8200</v>
      </c>
      <c r="P9" s="4">
        <f t="shared" si="2"/>
        <v>11.329096435479414</v>
      </c>
      <c r="Q9">
        <f>RANK(P9,$P$2:$P$77,0)</f>
        <v>22</v>
      </c>
    </row>
    <row r="10" spans="1:21">
      <c r="A10" s="13" t="s">
        <v>79</v>
      </c>
      <c r="F10" s="2">
        <v>66200</v>
      </c>
      <c r="G10" s="2">
        <v>6550</v>
      </c>
      <c r="H10" s="4">
        <f>G10/(G10+F10)*100</f>
        <v>9.0034364261168385</v>
      </c>
      <c r="I10">
        <f>RANK(H10,$H$2:$H$78,0)</f>
        <v>37</v>
      </c>
      <c r="J10" s="2">
        <v>67560</v>
      </c>
      <c r="K10" s="2">
        <v>9560</v>
      </c>
      <c r="L10" s="4">
        <f t="shared" si="0"/>
        <v>12.396265560165975</v>
      </c>
      <c r="M10">
        <f t="shared" si="1"/>
        <v>11</v>
      </c>
      <c r="N10" s="2">
        <v>72170</v>
      </c>
      <c r="O10" s="2">
        <v>9260</v>
      </c>
      <c r="P10" s="4">
        <f t="shared" si="2"/>
        <v>11.371730320520692</v>
      </c>
      <c r="Q10">
        <f>RANK(P10,$P$2:$P$77,0)</f>
        <v>21</v>
      </c>
    </row>
    <row r="11" spans="1:21">
      <c r="A11" s="13" t="s">
        <v>87</v>
      </c>
      <c r="F11" s="2">
        <v>34190</v>
      </c>
      <c r="G11" s="2">
        <v>2950</v>
      </c>
      <c r="H11" s="4">
        <f>G11/(G11+F11)*100</f>
        <v>7.9429186860527734</v>
      </c>
      <c r="I11">
        <f>RANK(H11,$H$2:$H$78,0)</f>
        <v>55</v>
      </c>
      <c r="J11" s="2">
        <v>37250</v>
      </c>
      <c r="K11" s="2">
        <v>4500</v>
      </c>
      <c r="L11" s="4">
        <f t="shared" si="0"/>
        <v>10.778443113772456</v>
      </c>
      <c r="M11">
        <f t="shared" si="1"/>
        <v>30</v>
      </c>
      <c r="N11" s="2">
        <v>42560</v>
      </c>
      <c r="O11" s="2">
        <v>4100</v>
      </c>
      <c r="P11" s="4">
        <f t="shared" si="2"/>
        <v>8.7869695670810106</v>
      </c>
      <c r="Q11">
        <f>RANK(P11,$P$2:$P$77,0)</f>
        <v>53</v>
      </c>
    </row>
    <row r="12" spans="1:21">
      <c r="A12" s="13" t="s">
        <v>199</v>
      </c>
      <c r="H12" s="4"/>
      <c r="J12" s="2">
        <v>39270</v>
      </c>
      <c r="K12" s="2">
        <v>3850</v>
      </c>
      <c r="L12" s="4">
        <f t="shared" si="0"/>
        <v>8.9285714285714288</v>
      </c>
      <c r="M12">
        <f t="shared" si="1"/>
        <v>49</v>
      </c>
      <c r="N12" s="2">
        <v>41800</v>
      </c>
      <c r="O12" s="2">
        <v>4120</v>
      </c>
      <c r="P12" s="4">
        <f t="shared" si="2"/>
        <v>8.9721254355400699</v>
      </c>
      <c r="Q12">
        <f>RANK(P12,$P$2:$P$77,0)</f>
        <v>50</v>
      </c>
    </row>
    <row r="13" spans="1:21">
      <c r="A13" s="3" t="s">
        <v>131</v>
      </c>
      <c r="B13" s="2">
        <v>108990</v>
      </c>
      <c r="C13" s="11">
        <v>11640</v>
      </c>
      <c r="D13" s="4">
        <f>C13/(C13+B13)*100</f>
        <v>9.6493409599602096</v>
      </c>
      <c r="E13">
        <f>RANK(D13,$D$13:$D$78,0)</f>
        <v>28</v>
      </c>
      <c r="F13" s="2">
        <v>121510</v>
      </c>
      <c r="G13" s="2">
        <v>12050</v>
      </c>
      <c r="H13" s="4">
        <f>G13/(G13+F13)*100</f>
        <v>9.0221623240491162</v>
      </c>
      <c r="I13">
        <f>RANK(H13,$H$13:$H$78,0)</f>
        <v>31</v>
      </c>
      <c r="J13">
        <v>121060</v>
      </c>
      <c r="K13">
        <v>17510</v>
      </c>
      <c r="L13" s="4">
        <f t="shared" si="0"/>
        <v>12.636212744461284</v>
      </c>
      <c r="M13">
        <f t="shared" si="1"/>
        <v>10</v>
      </c>
      <c r="N13" s="2">
        <v>141140</v>
      </c>
      <c r="O13" s="2">
        <v>17500</v>
      </c>
      <c r="P13" s="4">
        <f t="shared" si="2"/>
        <v>11.031265758951085</v>
      </c>
      <c r="Q13">
        <f>RANK(P13,$P$2:$P$77,0)</f>
        <v>26</v>
      </c>
      <c r="R13" s="2">
        <v>147680</v>
      </c>
      <c r="S13" s="2">
        <v>14940</v>
      </c>
      <c r="T13" s="4">
        <f t="shared" ref="T3:T15" si="3">S13/(S13+R13)*100</f>
        <v>9.1870618620095925</v>
      </c>
      <c r="U13">
        <f t="shared" ref="U3:U66" si="4">RANK(T13,$T$2:$T$78,0)</f>
        <v>34</v>
      </c>
    </row>
    <row r="14" spans="1:21">
      <c r="A14" s="3" t="s">
        <v>132</v>
      </c>
      <c r="B14" s="2">
        <v>51160</v>
      </c>
      <c r="C14" s="11">
        <v>7350</v>
      </c>
      <c r="D14" s="4">
        <f>C14/(C14+B14)*100</f>
        <v>12.561955221329688</v>
      </c>
      <c r="E14">
        <f>RANK(D14,$D$13:$D$78,0)</f>
        <v>7</v>
      </c>
      <c r="F14" s="2">
        <v>55530</v>
      </c>
      <c r="G14" s="2">
        <v>7970</v>
      </c>
      <c r="H14" s="4">
        <f>G14/(G14+F14)*100</f>
        <v>12.551181102362206</v>
      </c>
      <c r="I14">
        <f>RANK(H14,$H$13:$H$78,0)</f>
        <v>5</v>
      </c>
      <c r="J14" s="2">
        <v>72830</v>
      </c>
      <c r="K14" s="2">
        <v>10550</v>
      </c>
      <c r="L14" s="4">
        <f t="shared" si="0"/>
        <v>12.652914367953946</v>
      </c>
      <c r="M14">
        <f t="shared" si="1"/>
        <v>9</v>
      </c>
      <c r="N14" s="2">
        <v>75820</v>
      </c>
      <c r="O14" s="2">
        <v>12660</v>
      </c>
      <c r="P14" s="4">
        <f t="shared" si="2"/>
        <v>14.308318264014467</v>
      </c>
      <c r="Q14">
        <f>RANK(P14,$P$2:$P$77,0)</f>
        <v>6</v>
      </c>
      <c r="R14" s="2">
        <v>77060</v>
      </c>
      <c r="S14" s="9">
        <v>11720</v>
      </c>
      <c r="T14" s="4">
        <f t="shared" si="3"/>
        <v>13.201171435007886</v>
      </c>
      <c r="U14">
        <f t="shared" si="4"/>
        <v>9</v>
      </c>
    </row>
    <row r="15" spans="1:21">
      <c r="A15" s="3" t="s">
        <v>133</v>
      </c>
      <c r="B15" s="2">
        <v>168120</v>
      </c>
      <c r="C15" s="12">
        <v>19280</v>
      </c>
      <c r="D15" s="4">
        <f>C15/(C15+B15)*100</f>
        <v>10.288153681963715</v>
      </c>
      <c r="E15">
        <f>RANK(D15,$D$13:$D$78,0)</f>
        <v>22</v>
      </c>
      <c r="F15" s="2">
        <v>188690</v>
      </c>
      <c r="G15" s="2">
        <v>23830</v>
      </c>
      <c r="H15" s="4">
        <f>G15/(G15+F15)*100</f>
        <v>11.213062300018823</v>
      </c>
      <c r="I15">
        <f>RANK(H15,$H$13:$H$78,0)</f>
        <v>9</v>
      </c>
      <c r="J15" s="2">
        <v>200420</v>
      </c>
      <c r="K15" s="2">
        <v>23030</v>
      </c>
      <c r="L15" s="4">
        <f t="shared" si="0"/>
        <v>10.306556276571941</v>
      </c>
      <c r="M15">
        <f t="shared" si="1"/>
        <v>36</v>
      </c>
      <c r="N15" s="2">
        <v>242120</v>
      </c>
      <c r="O15" s="2">
        <v>31170</v>
      </c>
      <c r="P15" s="4">
        <f t="shared" si="2"/>
        <v>11.405466720333711</v>
      </c>
      <c r="Q15">
        <f>RANK(P15,$P$2:$P$77,0)</f>
        <v>19</v>
      </c>
      <c r="R15" s="2">
        <v>255640</v>
      </c>
      <c r="S15" s="9">
        <v>29150</v>
      </c>
      <c r="T15" s="4">
        <f t="shared" si="3"/>
        <v>10.235612205484742</v>
      </c>
      <c r="U15">
        <f t="shared" si="4"/>
        <v>26</v>
      </c>
    </row>
    <row r="16" spans="1:21">
      <c r="A16" s="3" t="s">
        <v>134</v>
      </c>
      <c r="B16" s="2">
        <v>171160</v>
      </c>
      <c r="C16" s="12">
        <v>20850</v>
      </c>
      <c r="D16" s="4">
        <f>C16/(C16+B16)*100</f>
        <v>10.858809437008489</v>
      </c>
      <c r="E16">
        <f>RANK(D16,$D$13:$D$78,0)</f>
        <v>17</v>
      </c>
      <c r="H16" s="4"/>
      <c r="S16" s="9"/>
    </row>
    <row r="17" spans="1:21">
      <c r="A17" s="3" t="s">
        <v>135</v>
      </c>
      <c r="B17" s="2">
        <v>155060</v>
      </c>
      <c r="C17" s="12">
        <v>19120</v>
      </c>
      <c r="D17" s="4">
        <f>C17/(C17+B17)*100</f>
        <v>10.977150074635436</v>
      </c>
      <c r="E17">
        <f>RANK(D17,$D$13:$D$78,0)</f>
        <v>15</v>
      </c>
      <c r="H17" s="4"/>
      <c r="S17" s="9"/>
    </row>
    <row r="18" spans="1:21">
      <c r="A18" s="3" t="s">
        <v>136</v>
      </c>
      <c r="B18" s="2">
        <v>26130</v>
      </c>
      <c r="C18" s="12">
        <v>2330</v>
      </c>
      <c r="D18" s="4">
        <f>C18/(C18+B18)*100</f>
        <v>8.1869290231904426</v>
      </c>
      <c r="E18">
        <f>RANK(D18,$D$13:$D$78,0)</f>
        <v>45</v>
      </c>
      <c r="F18" s="2">
        <v>27440</v>
      </c>
      <c r="G18" s="2">
        <v>2960</v>
      </c>
      <c r="H18" s="4">
        <f>G18/(G18+F18)*100</f>
        <v>9.7368421052631575</v>
      </c>
      <c r="I18">
        <f>RANK(H18,$H$13:$H$78,0)</f>
        <v>23</v>
      </c>
      <c r="J18" s="2">
        <v>29910</v>
      </c>
      <c r="K18" s="2">
        <v>4380</v>
      </c>
      <c r="L18" s="4">
        <f t="shared" si="0"/>
        <v>12.773403324584425</v>
      </c>
      <c r="M18">
        <f t="shared" ref="M3:M68" si="5">RANK(L18,$L$13:$L$79,0)</f>
        <v>6</v>
      </c>
      <c r="N18" s="2">
        <v>30650</v>
      </c>
      <c r="O18" s="2">
        <v>4370</v>
      </c>
      <c r="P18" s="4">
        <f t="shared" si="2"/>
        <v>12.478583666476299</v>
      </c>
      <c r="Q18">
        <f>RANK(P18,$P$2:$P$77,0)</f>
        <v>15</v>
      </c>
      <c r="R18" s="2">
        <v>31100</v>
      </c>
      <c r="S18" s="9">
        <v>4930</v>
      </c>
      <c r="T18" s="4">
        <f t="shared" ref="T3:T70" si="6">S18/(S18+R18)*100</f>
        <v>13.683041909519844</v>
      </c>
      <c r="U18">
        <f t="shared" si="4"/>
        <v>6</v>
      </c>
    </row>
    <row r="19" spans="1:21">
      <c r="A19" s="3" t="s">
        <v>137</v>
      </c>
      <c r="B19" s="2">
        <v>18870</v>
      </c>
      <c r="C19" s="12">
        <v>3010</v>
      </c>
      <c r="D19" s="4">
        <f>C19/(C19+B19)*100</f>
        <v>13.756855575868373</v>
      </c>
      <c r="E19">
        <f>RANK(D19,$D$13:$D$78,0)</f>
        <v>3</v>
      </c>
      <c r="F19" s="2">
        <v>19750</v>
      </c>
      <c r="G19" s="2">
        <v>3560</v>
      </c>
      <c r="H19" s="4">
        <f>G19/(G19+F19)*100</f>
        <v>15.272415272415271</v>
      </c>
      <c r="I19">
        <f>RANK(H19,$H$13:$H$78,0)</f>
        <v>2</v>
      </c>
      <c r="J19" s="2">
        <v>23450</v>
      </c>
      <c r="K19" s="2">
        <v>5470</v>
      </c>
      <c r="L19" s="4">
        <f t="shared" si="0"/>
        <v>18.914246196403873</v>
      </c>
      <c r="M19">
        <f t="shared" si="5"/>
        <v>1</v>
      </c>
      <c r="N19" s="2">
        <v>24020</v>
      </c>
      <c r="O19" s="2">
        <v>5110</v>
      </c>
      <c r="P19" s="4">
        <f t="shared" si="2"/>
        <v>17.542052866460693</v>
      </c>
      <c r="Q19">
        <f>RANK(P19,$P$2:$P$77,0)</f>
        <v>2</v>
      </c>
      <c r="R19" s="2">
        <v>23860</v>
      </c>
      <c r="S19" s="9">
        <v>5880</v>
      </c>
      <c r="T19" s="4">
        <f t="shared" si="6"/>
        <v>19.771351714862138</v>
      </c>
      <c r="U19">
        <f t="shared" si="4"/>
        <v>1</v>
      </c>
    </row>
    <row r="20" spans="1:21">
      <c r="A20" s="3" t="s">
        <v>138</v>
      </c>
      <c r="B20" s="2">
        <v>112580</v>
      </c>
      <c r="C20" s="12">
        <v>11970</v>
      </c>
      <c r="D20" s="4">
        <f>C20/(C20+B20)*100</f>
        <v>9.6105981533520684</v>
      </c>
      <c r="E20">
        <f>RANK(D20,$D$13:$D$78,0)</f>
        <v>29</v>
      </c>
      <c r="F20" s="2">
        <v>123440</v>
      </c>
      <c r="G20" s="2">
        <v>12050</v>
      </c>
      <c r="H20" s="4">
        <f>G20/(G20+F20)*100</f>
        <v>8.8936452874750902</v>
      </c>
      <c r="I20">
        <f>RANK(H20,$H$13:$H$78,0)</f>
        <v>34</v>
      </c>
      <c r="J20" s="2">
        <v>135160</v>
      </c>
      <c r="K20" s="2">
        <v>15000</v>
      </c>
      <c r="L20" s="4">
        <f t="shared" si="0"/>
        <v>9.9893446989877468</v>
      </c>
      <c r="M20">
        <f t="shared" si="5"/>
        <v>33</v>
      </c>
      <c r="N20" s="2">
        <v>144540</v>
      </c>
      <c r="O20" s="2">
        <v>15440</v>
      </c>
      <c r="P20" s="4">
        <f t="shared" si="2"/>
        <v>9.6512064008000991</v>
      </c>
      <c r="Q20">
        <f>RANK(P20,$P$2:$P$77,0)</f>
        <v>39</v>
      </c>
      <c r="R20" s="2">
        <v>148500</v>
      </c>
      <c r="S20" s="9">
        <v>16860</v>
      </c>
      <c r="T20" s="4">
        <f t="shared" si="6"/>
        <v>10.195936139332366</v>
      </c>
      <c r="U20">
        <f t="shared" si="4"/>
        <v>27</v>
      </c>
    </row>
    <row r="21" spans="1:21">
      <c r="A21" s="3" t="s">
        <v>139</v>
      </c>
      <c r="B21" s="2">
        <v>26120</v>
      </c>
      <c r="C21" s="12">
        <v>2370</v>
      </c>
      <c r="D21" s="4">
        <f>C21/(C21+B21)*100</f>
        <v>8.3187083187083193</v>
      </c>
      <c r="E21">
        <f>RANK(D21,$D$13:$D$78,0)</f>
        <v>42</v>
      </c>
      <c r="F21" s="2">
        <v>27660</v>
      </c>
      <c r="G21" s="2">
        <v>2500</v>
      </c>
      <c r="H21" s="4">
        <f>G21/(G21+F21)*100</f>
        <v>8.2891246684350133</v>
      </c>
      <c r="I21">
        <f>RANK(H21,$H$13:$H$78,0)</f>
        <v>44</v>
      </c>
      <c r="J21" s="2">
        <v>29000</v>
      </c>
      <c r="K21" s="2">
        <v>3870</v>
      </c>
      <c r="L21" s="4">
        <f t="shared" si="0"/>
        <v>11.77365378764831</v>
      </c>
      <c r="M21">
        <f t="shared" si="5"/>
        <v>14</v>
      </c>
      <c r="N21" s="2">
        <v>30190</v>
      </c>
      <c r="O21" s="2">
        <v>3760</v>
      </c>
      <c r="P21" s="4">
        <f t="shared" si="2"/>
        <v>11.075110456553755</v>
      </c>
      <c r="Q21">
        <f>RANK(P21,$P$2:$P$77,0)</f>
        <v>25</v>
      </c>
      <c r="R21" s="2">
        <v>31700</v>
      </c>
      <c r="S21" s="9">
        <v>4790</v>
      </c>
      <c r="T21" s="4">
        <f t="shared" si="6"/>
        <v>13.126884077829542</v>
      </c>
      <c r="U21">
        <f t="shared" si="4"/>
        <v>10</v>
      </c>
    </row>
    <row r="22" spans="1:21">
      <c r="A22" s="3" t="s">
        <v>140</v>
      </c>
      <c r="B22" s="2">
        <v>20310</v>
      </c>
      <c r="C22" s="12">
        <v>1910</v>
      </c>
      <c r="D22" s="4">
        <f>C22/(C22+B22)*100</f>
        <v>8.5958595859585962</v>
      </c>
      <c r="E22">
        <f>RANK(D22,$D$13:$D$78,0)</f>
        <v>39</v>
      </c>
      <c r="F22" s="2">
        <v>21660</v>
      </c>
      <c r="G22" s="2">
        <v>2080</v>
      </c>
      <c r="H22" s="4">
        <f>G22/(G22+F22)*100</f>
        <v>8.7615838247683229</v>
      </c>
      <c r="I22">
        <f>RANK(H22,$H$13:$H$78,0)</f>
        <v>37</v>
      </c>
      <c r="J22" s="2">
        <v>23550</v>
      </c>
      <c r="K22" s="2">
        <v>2770</v>
      </c>
      <c r="L22" s="4">
        <f t="shared" si="0"/>
        <v>10.524316109422491</v>
      </c>
      <c r="M22">
        <f t="shared" si="5"/>
        <v>26</v>
      </c>
      <c r="N22" s="2">
        <v>40010</v>
      </c>
      <c r="O22" s="2">
        <v>4440</v>
      </c>
      <c r="P22" s="4">
        <f t="shared" si="2"/>
        <v>9.9887514060742415</v>
      </c>
      <c r="Q22">
        <f>RANK(P22,$P$2:$P$77,0)</f>
        <v>36</v>
      </c>
      <c r="R22" s="2">
        <v>41910</v>
      </c>
      <c r="S22" s="9">
        <v>5100</v>
      </c>
      <c r="T22" s="4">
        <f t="shared" si="6"/>
        <v>10.848755583918315</v>
      </c>
      <c r="U22">
        <f t="shared" si="4"/>
        <v>21</v>
      </c>
    </row>
    <row r="23" spans="1:21">
      <c r="A23" s="3" t="s">
        <v>141</v>
      </c>
      <c r="B23" s="2">
        <v>19980</v>
      </c>
      <c r="C23" s="12">
        <v>3050</v>
      </c>
      <c r="D23" s="4">
        <f>C23/(C23+B23)*100</f>
        <v>13.243595310464611</v>
      </c>
      <c r="E23">
        <f>RANK(D23,$D$13:$D$78,0)</f>
        <v>4</v>
      </c>
      <c r="F23" s="2">
        <v>21610</v>
      </c>
      <c r="G23" s="2">
        <v>3200</v>
      </c>
      <c r="H23" s="4">
        <f>G23/(G23+F23)*100</f>
        <v>12.898024989923417</v>
      </c>
      <c r="I23">
        <f>RANK(H23,$H$13:$H$78,0)</f>
        <v>4</v>
      </c>
      <c r="J23" s="2">
        <v>29580</v>
      </c>
      <c r="K23" s="2">
        <v>4910</v>
      </c>
      <c r="L23" s="4">
        <f t="shared" si="0"/>
        <v>14.23601043780806</v>
      </c>
      <c r="M23">
        <f t="shared" si="5"/>
        <v>3</v>
      </c>
      <c r="N23" s="2">
        <v>32860</v>
      </c>
      <c r="O23" s="2">
        <v>5970</v>
      </c>
      <c r="P23" s="4">
        <f t="shared" si="2"/>
        <v>15.374710275560133</v>
      </c>
      <c r="Q23">
        <f>RANK(P23,$P$2:$P$77,0)</f>
        <v>4</v>
      </c>
      <c r="R23" s="2">
        <v>31090</v>
      </c>
      <c r="S23" s="9">
        <v>5440</v>
      </c>
      <c r="T23" s="4">
        <f t="shared" si="6"/>
        <v>14.891869696140159</v>
      </c>
      <c r="U23">
        <f t="shared" si="4"/>
        <v>4</v>
      </c>
    </row>
    <row r="24" spans="1:21">
      <c r="A24" s="3" t="s">
        <v>142</v>
      </c>
      <c r="B24" s="2">
        <v>29940</v>
      </c>
      <c r="C24" s="12">
        <v>3680</v>
      </c>
      <c r="D24" s="4">
        <f>C24/(C24+B24)*100</f>
        <v>10.945865556216537</v>
      </c>
      <c r="E24">
        <f>RANK(D24,$D$13:$D$78,0)</f>
        <v>16</v>
      </c>
      <c r="F24" s="2">
        <v>32450</v>
      </c>
      <c r="G24" s="2">
        <v>3470</v>
      </c>
      <c r="H24" s="4">
        <f>G24/(G24+F24)*100</f>
        <v>9.6603563474387535</v>
      </c>
      <c r="I24">
        <f>RANK(H24,$H$13:$H$78,0)</f>
        <v>24</v>
      </c>
      <c r="J24" s="2">
        <v>33280</v>
      </c>
      <c r="K24" s="2">
        <v>4230</v>
      </c>
      <c r="L24" s="4">
        <f t="shared" si="0"/>
        <v>11.276992801919489</v>
      </c>
      <c r="M24">
        <f t="shared" si="5"/>
        <v>17</v>
      </c>
      <c r="N24" s="2">
        <v>36090</v>
      </c>
      <c r="O24" s="2">
        <v>5270</v>
      </c>
      <c r="P24" s="4">
        <f t="shared" si="2"/>
        <v>12.741779497098646</v>
      </c>
      <c r="Q24">
        <f>RANK(P24,$P$2:$P$77,0)</f>
        <v>13</v>
      </c>
      <c r="R24" s="2">
        <v>37820</v>
      </c>
      <c r="S24" s="2">
        <v>5770</v>
      </c>
      <c r="T24" s="4">
        <f t="shared" si="6"/>
        <v>13.236980958935535</v>
      </c>
      <c r="U24">
        <f t="shared" si="4"/>
        <v>8</v>
      </c>
    </row>
    <row r="25" spans="1:21" ht="19" customHeight="1">
      <c r="A25" s="3" t="s">
        <v>143</v>
      </c>
      <c r="B25" s="2">
        <v>34910</v>
      </c>
      <c r="C25" s="12">
        <v>3550</v>
      </c>
      <c r="D25" s="4">
        <f>C25/(C25+B25)*100</f>
        <v>9.2303692147685918</v>
      </c>
      <c r="E25">
        <f>RANK(D25,$D$13:$D$78,0)</f>
        <v>32</v>
      </c>
      <c r="F25" s="2">
        <v>37000</v>
      </c>
      <c r="G25" s="2">
        <v>4540</v>
      </c>
      <c r="H25" s="4">
        <f>G25/(G25+F25)*100</f>
        <v>10.929224843524315</v>
      </c>
      <c r="I25">
        <f>RANK(H25,$H$13:$H$78,0)</f>
        <v>12</v>
      </c>
    </row>
    <row r="26" spans="1:21">
      <c r="A26" s="3" t="s">
        <v>144</v>
      </c>
      <c r="B26" s="2">
        <v>68940</v>
      </c>
      <c r="C26" s="12">
        <v>7240</v>
      </c>
      <c r="D26" s="4">
        <f>C26/(C26+B26)*100</f>
        <v>9.5038067734313483</v>
      </c>
      <c r="E26">
        <f>RANK(D26,$D$13:$D$78,0)</f>
        <v>30</v>
      </c>
      <c r="F26" s="2">
        <v>73360</v>
      </c>
      <c r="G26" s="2">
        <v>8640</v>
      </c>
      <c r="H26" s="4">
        <f>G26/(G26+F26)*100</f>
        <v>10.536585365853659</v>
      </c>
      <c r="I26">
        <f>RANK(H26,$H$13:$H$78,0)</f>
        <v>14</v>
      </c>
      <c r="J26" s="2">
        <v>87680</v>
      </c>
      <c r="K26" s="2">
        <v>11210</v>
      </c>
      <c r="L26" s="4">
        <f t="shared" si="0"/>
        <v>11.335827687329356</v>
      </c>
      <c r="M26">
        <f t="shared" si="5"/>
        <v>16</v>
      </c>
      <c r="N26" s="2">
        <v>93470</v>
      </c>
      <c r="O26" s="2">
        <v>11020</v>
      </c>
      <c r="P26" s="4">
        <f t="shared" si="2"/>
        <v>10.546463776437937</v>
      </c>
      <c r="Q26">
        <f>RANK(P26,$P$2:$P$77,0)</f>
        <v>30</v>
      </c>
      <c r="R26" s="2">
        <v>95670</v>
      </c>
      <c r="S26" s="2">
        <v>9490</v>
      </c>
      <c r="T26" s="4">
        <f t="shared" si="6"/>
        <v>9.02434385697984</v>
      </c>
      <c r="U26">
        <f t="shared" si="4"/>
        <v>36</v>
      </c>
    </row>
    <row r="27" spans="1:21">
      <c r="A27" s="3" t="s">
        <v>145</v>
      </c>
      <c r="B27" s="2">
        <v>54380</v>
      </c>
      <c r="C27" s="12">
        <v>6220</v>
      </c>
      <c r="D27" s="4">
        <f>C27/(C27+B27)*100</f>
        <v>10.264026402640264</v>
      </c>
      <c r="E27">
        <f>RANK(D27,$D$13:$D$78,0)</f>
        <v>23</v>
      </c>
      <c r="F27" s="2">
        <v>57440</v>
      </c>
      <c r="G27" s="2">
        <v>5670</v>
      </c>
      <c r="H27" s="4">
        <f>G27/(G27+F27)*100</f>
        <v>8.9843131041039452</v>
      </c>
      <c r="I27">
        <f>RANK(H27,$H$13:$H$78,0)</f>
        <v>33</v>
      </c>
      <c r="J27" s="2">
        <v>58590</v>
      </c>
      <c r="K27" s="2">
        <v>7320</v>
      </c>
      <c r="L27" s="4">
        <f t="shared" si="0"/>
        <v>11.106053709604005</v>
      </c>
      <c r="M27">
        <f t="shared" si="5"/>
        <v>21</v>
      </c>
      <c r="N27" s="2">
        <v>61330</v>
      </c>
      <c r="O27" s="2">
        <v>7990</v>
      </c>
      <c r="P27" s="4">
        <f t="shared" si="2"/>
        <v>11.526255049047894</v>
      </c>
      <c r="Q27">
        <f>RANK(P27,$P$2:$P$77,0)</f>
        <v>18</v>
      </c>
      <c r="R27" s="2">
        <v>62630</v>
      </c>
      <c r="S27" s="2">
        <v>7650</v>
      </c>
      <c r="T27" s="4">
        <f t="shared" si="6"/>
        <v>10.885031303357996</v>
      </c>
      <c r="U27">
        <f t="shared" si="4"/>
        <v>20</v>
      </c>
    </row>
    <row r="28" spans="1:21">
      <c r="A28" s="3" t="s">
        <v>146</v>
      </c>
      <c r="B28" s="2">
        <v>16950</v>
      </c>
      <c r="C28" s="12">
        <v>1140</v>
      </c>
      <c r="D28" s="4">
        <f>C28/(C28+B28)*100</f>
        <v>6.3018242122719741</v>
      </c>
      <c r="E28">
        <f>RANK(D28,$D$13:$D$78,0)</f>
        <v>58</v>
      </c>
      <c r="F28" s="2">
        <v>17360</v>
      </c>
      <c r="G28" s="2">
        <v>1420</v>
      </c>
      <c r="H28" s="4">
        <f>G28/(G28+F28)*100</f>
        <v>7.5612353567625137</v>
      </c>
      <c r="I28">
        <f>RANK(H28,$H$13:$H$78,0)</f>
        <v>49</v>
      </c>
      <c r="J28" s="2">
        <v>18470</v>
      </c>
      <c r="K28" s="2">
        <v>2170</v>
      </c>
      <c r="L28" s="4">
        <f t="shared" si="0"/>
        <v>10.513565891472869</v>
      </c>
      <c r="M28">
        <f t="shared" si="5"/>
        <v>27</v>
      </c>
      <c r="N28" s="2">
        <v>19500</v>
      </c>
      <c r="O28" s="2">
        <v>2880</v>
      </c>
      <c r="P28" s="4">
        <f t="shared" si="2"/>
        <v>12.868632707774799</v>
      </c>
      <c r="Q28">
        <f>RANK(P28,$P$2:$P$77,0)</f>
        <v>12</v>
      </c>
      <c r="R28" s="2">
        <v>21010</v>
      </c>
      <c r="S28" s="2">
        <v>2940</v>
      </c>
      <c r="T28" s="4">
        <f t="shared" si="6"/>
        <v>12.275574112734864</v>
      </c>
      <c r="U28">
        <f t="shared" si="4"/>
        <v>12</v>
      </c>
    </row>
    <row r="29" spans="1:21">
      <c r="A29" s="3" t="s">
        <v>147</v>
      </c>
      <c r="B29" s="2">
        <v>25630</v>
      </c>
      <c r="C29" s="12">
        <v>2370</v>
      </c>
      <c r="D29" s="4">
        <f>C29/(C29+B29)*100</f>
        <v>8.4642857142857153</v>
      </c>
      <c r="E29">
        <f>RANK(D29,$D$13:$D$78,0)</f>
        <v>40</v>
      </c>
      <c r="F29" s="2">
        <v>27790</v>
      </c>
      <c r="G29" s="2">
        <v>2610</v>
      </c>
      <c r="H29" s="4">
        <f>G29/(G29+F29)*100</f>
        <v>8.5855263157894743</v>
      </c>
      <c r="I29">
        <f>RANK(H29,$H$13:$H$78,0)</f>
        <v>38</v>
      </c>
      <c r="J29" s="2">
        <v>41840</v>
      </c>
      <c r="K29" s="2">
        <v>4360</v>
      </c>
      <c r="L29" s="4">
        <f t="shared" si="0"/>
        <v>9.437229437229437</v>
      </c>
      <c r="M29">
        <f t="shared" si="5"/>
        <v>36</v>
      </c>
      <c r="N29" s="2">
        <v>45020</v>
      </c>
      <c r="O29" s="2">
        <v>5650</v>
      </c>
      <c r="P29" s="4">
        <f t="shared" si="2"/>
        <v>11.150582198539571</v>
      </c>
      <c r="Q29">
        <f>RANK(P29,$P$2:$P$77,0)</f>
        <v>24</v>
      </c>
      <c r="R29" s="2">
        <v>45230</v>
      </c>
      <c r="S29" s="2">
        <v>5970</v>
      </c>
      <c r="T29" s="4">
        <f t="shared" si="6"/>
        <v>11.66015625</v>
      </c>
      <c r="U29">
        <f t="shared" si="4"/>
        <v>18</v>
      </c>
    </row>
    <row r="30" spans="1:21">
      <c r="A30" s="3" t="s">
        <v>148</v>
      </c>
      <c r="B30" s="2">
        <v>30700</v>
      </c>
      <c r="C30" s="12">
        <v>3560</v>
      </c>
      <c r="D30" s="4">
        <f>C30/(C30+B30)*100</f>
        <v>10.39112667834209</v>
      </c>
      <c r="E30">
        <f>RANK(D30,$D$13:$D$78,0)</f>
        <v>20</v>
      </c>
      <c r="F30" s="2">
        <v>33860</v>
      </c>
      <c r="G30" s="2">
        <v>3550</v>
      </c>
      <c r="H30" s="4">
        <f>G30/(G30+F30)*100</f>
        <v>9.4894413258487038</v>
      </c>
      <c r="I30">
        <f>RANK(H30,$H$13:$H$78,0)</f>
        <v>27</v>
      </c>
      <c r="J30" s="2">
        <v>48800</v>
      </c>
      <c r="K30" s="2">
        <v>4870</v>
      </c>
      <c r="L30" s="4">
        <f t="shared" si="0"/>
        <v>9.0739705608347307</v>
      </c>
      <c r="M30">
        <f t="shared" si="5"/>
        <v>39</v>
      </c>
      <c r="N30" s="2">
        <v>51980</v>
      </c>
      <c r="O30" s="2">
        <v>8320</v>
      </c>
      <c r="P30" s="4">
        <f t="shared" si="2"/>
        <v>13.797678275290215</v>
      </c>
      <c r="Q30">
        <f>RANK(P30,$P$2:$P$77,0)</f>
        <v>9</v>
      </c>
      <c r="R30" s="2">
        <v>53950</v>
      </c>
      <c r="S30" s="2">
        <v>8580</v>
      </c>
      <c r="T30" s="4">
        <f t="shared" si="6"/>
        <v>13.721413721413722</v>
      </c>
      <c r="U30">
        <f t="shared" si="4"/>
        <v>5</v>
      </c>
    </row>
    <row r="31" spans="1:21">
      <c r="A31" s="3" t="s">
        <v>149</v>
      </c>
      <c r="B31" s="2">
        <v>69800</v>
      </c>
      <c r="C31" s="12">
        <v>5610</v>
      </c>
      <c r="D31" s="4">
        <f>C31/(C31+B31)*100</f>
        <v>7.4393316536268408</v>
      </c>
      <c r="E31">
        <f>RANK(D31,$D$13:$D$78,0)</f>
        <v>50</v>
      </c>
      <c r="F31" s="2">
        <v>78120</v>
      </c>
      <c r="G31" s="2">
        <v>6930</v>
      </c>
      <c r="H31" s="4">
        <f>G31/(G31+F31)*100</f>
        <v>8.1481481481481488</v>
      </c>
      <c r="I31">
        <f>RANK(H31,$H$13:$H$78,0)</f>
        <v>46</v>
      </c>
      <c r="J31" s="2">
        <v>85060</v>
      </c>
      <c r="K31" s="2">
        <v>7850</v>
      </c>
      <c r="L31" s="4">
        <f t="shared" si="0"/>
        <v>8.4490367021849107</v>
      </c>
      <c r="M31">
        <f t="shared" si="5"/>
        <v>44</v>
      </c>
      <c r="N31" s="2">
        <v>87550</v>
      </c>
      <c r="O31" s="2">
        <v>8710</v>
      </c>
      <c r="P31" s="4">
        <f t="shared" si="2"/>
        <v>9.0484105547475586</v>
      </c>
      <c r="Q31">
        <f>RANK(P31,$P$2:$P$77,0)</f>
        <v>48</v>
      </c>
      <c r="R31" s="2">
        <v>91280</v>
      </c>
      <c r="S31" s="2">
        <v>9370</v>
      </c>
      <c r="T31" s="4">
        <f t="shared" si="6"/>
        <v>9.3094883258817678</v>
      </c>
      <c r="U31">
        <f t="shared" si="4"/>
        <v>31</v>
      </c>
    </row>
    <row r="32" spans="1:21">
      <c r="A32" s="3" t="s">
        <v>150</v>
      </c>
      <c r="B32" s="2">
        <v>29020</v>
      </c>
      <c r="C32" s="12">
        <v>3110</v>
      </c>
      <c r="D32" s="4">
        <f>C32/(C32+B32)*100</f>
        <v>9.6794273264861488</v>
      </c>
      <c r="E32">
        <f>RANK(D32,$D$13:$D$78,0)</f>
        <v>27</v>
      </c>
      <c r="H32" s="4"/>
    </row>
    <row r="33" spans="1:21">
      <c r="A33" s="3" t="s">
        <v>151</v>
      </c>
      <c r="B33" s="2">
        <v>85130</v>
      </c>
      <c r="C33" s="12">
        <v>10520</v>
      </c>
      <c r="D33" s="4">
        <f>C33/(C33+B33)*100</f>
        <v>10.998431782540512</v>
      </c>
      <c r="E33">
        <f>RANK(D33,$D$13:$D$78,0)</f>
        <v>14</v>
      </c>
      <c r="F33" s="2">
        <v>89340</v>
      </c>
      <c r="G33" s="2">
        <v>11230</v>
      </c>
      <c r="H33" s="4">
        <f t="shared" ref="H33:H78" si="7">G33/(G33+F33)*100</f>
        <v>11.166351794769811</v>
      </c>
      <c r="I33">
        <f>RANK(H33,$H$13:$H$78,0)</f>
        <v>10</v>
      </c>
      <c r="J33" s="2">
        <v>97190</v>
      </c>
      <c r="K33" s="2">
        <v>13200</v>
      </c>
      <c r="L33" s="4">
        <f t="shared" si="0"/>
        <v>11.957604855512274</v>
      </c>
      <c r="M33">
        <f t="shared" si="5"/>
        <v>12</v>
      </c>
      <c r="N33" s="2">
        <v>103140</v>
      </c>
      <c r="O33" s="2">
        <v>12470</v>
      </c>
      <c r="P33" s="4">
        <f t="shared" si="2"/>
        <v>10.786264163999654</v>
      </c>
      <c r="Q33">
        <f>RANK(P33,$P$2:$P$77,0)</f>
        <v>28</v>
      </c>
      <c r="R33" s="2">
        <v>107600</v>
      </c>
      <c r="S33" s="2">
        <v>10660</v>
      </c>
      <c r="T33" s="4">
        <f t="shared" si="6"/>
        <v>9.0140368679181453</v>
      </c>
      <c r="U33">
        <f t="shared" si="4"/>
        <v>38</v>
      </c>
    </row>
    <row r="34" spans="1:21">
      <c r="A34" s="3" t="s">
        <v>152</v>
      </c>
      <c r="B34" s="2">
        <v>101260</v>
      </c>
      <c r="C34" s="12">
        <v>11210</v>
      </c>
      <c r="D34" s="4">
        <f>C34/(C34+B34)*100</f>
        <v>9.967102338401352</v>
      </c>
      <c r="E34">
        <f>RANK(D34,$D$13:$D$78,0)</f>
        <v>25</v>
      </c>
      <c r="F34" s="2">
        <v>110560</v>
      </c>
      <c r="G34" s="2">
        <v>11670</v>
      </c>
      <c r="H34" s="4">
        <f t="shared" si="7"/>
        <v>9.5475742452752996</v>
      </c>
      <c r="I34">
        <f>RANK(H34,$H$13:$H$78,0)</f>
        <v>26</v>
      </c>
      <c r="J34" s="5">
        <v>121060</v>
      </c>
      <c r="K34" s="2">
        <v>14240</v>
      </c>
      <c r="L34" s="4">
        <f t="shared" si="0"/>
        <v>10.524759793052477</v>
      </c>
      <c r="M34">
        <f t="shared" si="5"/>
        <v>25</v>
      </c>
      <c r="N34" s="2">
        <v>131030</v>
      </c>
      <c r="O34" s="2">
        <v>16680</v>
      </c>
      <c r="P34" s="4">
        <f t="shared" si="2"/>
        <v>11.292397264910974</v>
      </c>
      <c r="Q34">
        <f>RANK(P34,$P$2:$P$77,0)</f>
        <v>23</v>
      </c>
      <c r="R34" s="2">
        <v>139440</v>
      </c>
      <c r="S34" s="2">
        <v>12000</v>
      </c>
      <c r="T34" s="4">
        <f t="shared" si="6"/>
        <v>7.9239302694136287</v>
      </c>
      <c r="U34">
        <f t="shared" si="4"/>
        <v>46</v>
      </c>
    </row>
    <row r="35" spans="1:21">
      <c r="A35" s="3" t="s">
        <v>153</v>
      </c>
      <c r="B35" s="2">
        <v>28880</v>
      </c>
      <c r="C35" s="12">
        <v>3330</v>
      </c>
      <c r="D35" s="4">
        <f>C35/(C35+B35)*100</f>
        <v>10.338404222291214</v>
      </c>
      <c r="E35">
        <f>RANK(D35,$D$13:$D$78,0)</f>
        <v>21</v>
      </c>
      <c r="F35" s="2">
        <v>29850</v>
      </c>
      <c r="G35" s="2">
        <v>3970</v>
      </c>
      <c r="H35" s="4">
        <f t="shared" si="7"/>
        <v>11.738616203429924</v>
      </c>
      <c r="I35">
        <f>RANK(H35,$H$13:$H$78,0)</f>
        <v>6</v>
      </c>
      <c r="J35" s="5">
        <v>30150</v>
      </c>
      <c r="K35" s="2">
        <v>4180</v>
      </c>
      <c r="L35" s="4">
        <f t="shared" si="0"/>
        <v>12.175939411593358</v>
      </c>
      <c r="M35">
        <f t="shared" si="5"/>
        <v>10</v>
      </c>
      <c r="N35" s="2">
        <v>32630</v>
      </c>
      <c r="O35" s="2">
        <v>5240</v>
      </c>
      <c r="P35" s="4">
        <f t="shared" si="2"/>
        <v>13.836810139952469</v>
      </c>
      <c r="Q35">
        <f>RANK(P35,$P$2:$P$77,0)</f>
        <v>8</v>
      </c>
      <c r="R35" s="2">
        <v>34770</v>
      </c>
      <c r="S35" s="2">
        <v>4670</v>
      </c>
      <c r="T35" s="4">
        <f t="shared" si="6"/>
        <v>11.84077079107505</v>
      </c>
      <c r="U35">
        <f t="shared" si="4"/>
        <v>15</v>
      </c>
    </row>
    <row r="36" spans="1:21">
      <c r="A36" s="3" t="s">
        <v>154</v>
      </c>
      <c r="B36" s="2">
        <v>39480</v>
      </c>
      <c r="C36" s="12">
        <v>4700</v>
      </c>
      <c r="D36" s="4">
        <f>C36/(C36+B36)*100</f>
        <v>10.638297872340425</v>
      </c>
      <c r="E36">
        <f>RANK(D36,$D$13:$D$78,0)</f>
        <v>18</v>
      </c>
      <c r="F36" s="2">
        <v>44260</v>
      </c>
      <c r="G36" s="2">
        <v>5100</v>
      </c>
      <c r="H36" s="4">
        <f t="shared" si="7"/>
        <v>10.332252836304701</v>
      </c>
      <c r="I36">
        <f>RANK(H36,$H$13:$H$78,0)</f>
        <v>15</v>
      </c>
      <c r="J36" s="2">
        <v>48900</v>
      </c>
      <c r="K36" s="2">
        <v>6160</v>
      </c>
      <c r="L36" s="4">
        <f t="shared" si="0"/>
        <v>11.187795132582638</v>
      </c>
      <c r="M36">
        <f t="shared" si="5"/>
        <v>20</v>
      </c>
      <c r="N36" s="2">
        <v>55570</v>
      </c>
      <c r="O36" s="2">
        <v>6820</v>
      </c>
      <c r="P36" s="4">
        <f t="shared" si="2"/>
        <v>10.931238980605865</v>
      </c>
      <c r="Q36">
        <f>RANK(P36,$P$2:$P$77,0)</f>
        <v>27</v>
      </c>
      <c r="R36" s="2">
        <v>59170</v>
      </c>
      <c r="S36" s="2">
        <v>5410</v>
      </c>
      <c r="T36" s="4">
        <f t="shared" si="6"/>
        <v>8.3772065655001544</v>
      </c>
      <c r="U36">
        <f t="shared" si="4"/>
        <v>42</v>
      </c>
    </row>
    <row r="37" spans="1:21">
      <c r="A37" s="3" t="s">
        <v>155</v>
      </c>
      <c r="B37" s="2">
        <v>47120</v>
      </c>
      <c r="C37" s="12">
        <v>6070</v>
      </c>
      <c r="D37" s="4">
        <f>C37/(C37+B37)*100</f>
        <v>11.411919533746945</v>
      </c>
      <c r="E37">
        <f>RANK(D37,$D$13:$D$78,0)</f>
        <v>12</v>
      </c>
      <c r="F37" s="2">
        <v>51310</v>
      </c>
      <c r="G37" s="2">
        <v>4750</v>
      </c>
      <c r="H37" s="4">
        <f t="shared" si="7"/>
        <v>8.473064573671067</v>
      </c>
      <c r="I37">
        <f>RANK(H37,$H$13:$H$78,0)</f>
        <v>40</v>
      </c>
      <c r="J37" s="2">
        <v>54580</v>
      </c>
      <c r="K37" s="2">
        <v>7500</v>
      </c>
      <c r="L37" s="4">
        <f t="shared" si="0"/>
        <v>12.081185567010309</v>
      </c>
      <c r="M37">
        <f t="shared" si="5"/>
        <v>11</v>
      </c>
      <c r="N37" s="2">
        <v>57440</v>
      </c>
      <c r="O37" s="2">
        <v>4640</v>
      </c>
      <c r="P37" s="4">
        <f t="shared" si="2"/>
        <v>7.4742268041237114</v>
      </c>
      <c r="Q37">
        <f>RANK(P37,$P$2:$P$77,0)</f>
        <v>58</v>
      </c>
      <c r="R37" s="2">
        <v>59400</v>
      </c>
      <c r="S37" s="2">
        <v>4900</v>
      </c>
      <c r="T37" s="4">
        <f t="shared" si="6"/>
        <v>7.6205287713841372</v>
      </c>
      <c r="U37">
        <f t="shared" si="4"/>
        <v>47</v>
      </c>
    </row>
    <row r="38" spans="1:21">
      <c r="A38" s="3" t="s">
        <v>156</v>
      </c>
      <c r="B38" s="2">
        <v>17890</v>
      </c>
      <c r="C38" s="12">
        <v>2550</v>
      </c>
      <c r="D38" s="4">
        <f>C38/(C38+B38)*100</f>
        <v>12.475538160469666</v>
      </c>
      <c r="E38">
        <f>RANK(D38,$D$13:$D$78,0)</f>
        <v>9</v>
      </c>
      <c r="F38" s="2">
        <v>20730</v>
      </c>
      <c r="G38" s="2">
        <v>2330</v>
      </c>
      <c r="H38" s="4">
        <f t="shared" si="7"/>
        <v>10.104076322636599</v>
      </c>
      <c r="I38">
        <f>RANK(H38,$H$13:$H$78,0)</f>
        <v>19</v>
      </c>
      <c r="J38" s="2">
        <v>23300</v>
      </c>
      <c r="K38" s="2">
        <v>2680</v>
      </c>
      <c r="L38" s="4">
        <f t="shared" si="0"/>
        <v>10.31562740569669</v>
      </c>
      <c r="M38">
        <f t="shared" si="5"/>
        <v>29</v>
      </c>
    </row>
    <row r="39" spans="1:21">
      <c r="A39" s="3" t="s">
        <v>157</v>
      </c>
      <c r="B39" s="2">
        <v>43680</v>
      </c>
      <c r="C39" s="12">
        <v>4430</v>
      </c>
      <c r="D39" s="4">
        <f>C39/(C39+B39)*100</f>
        <v>9.2080648513822485</v>
      </c>
      <c r="E39">
        <f>RANK(D39,$D$13:$D$78,0)</f>
        <v>33</v>
      </c>
      <c r="F39" s="2">
        <v>50340</v>
      </c>
      <c r="G39" s="2">
        <v>5690</v>
      </c>
      <c r="H39" s="4">
        <f t="shared" si="7"/>
        <v>10.15527396037837</v>
      </c>
      <c r="I39">
        <f>RANK(H39,$H$13:$H$78,0)</f>
        <v>18</v>
      </c>
      <c r="J39" s="2">
        <v>53380</v>
      </c>
      <c r="K39" s="2">
        <v>5230</v>
      </c>
      <c r="L39" s="4">
        <f t="shared" si="0"/>
        <v>8.9233919126428933</v>
      </c>
      <c r="M39">
        <f t="shared" si="5"/>
        <v>41</v>
      </c>
      <c r="N39" s="2">
        <v>59820</v>
      </c>
      <c r="O39" s="2">
        <v>6640</v>
      </c>
      <c r="P39" s="4">
        <f t="shared" si="2"/>
        <v>9.9909720132410484</v>
      </c>
      <c r="Q39">
        <f>RANK(P39,$P$2:$P$77,0)</f>
        <v>35</v>
      </c>
      <c r="R39" s="2">
        <v>61190</v>
      </c>
      <c r="S39" s="2">
        <v>6250</v>
      </c>
      <c r="T39" s="4">
        <f t="shared" si="6"/>
        <v>9.2674970344009502</v>
      </c>
      <c r="U39">
        <f t="shared" si="4"/>
        <v>32</v>
      </c>
    </row>
    <row r="40" spans="1:21">
      <c r="A40" s="3" t="s">
        <v>158</v>
      </c>
      <c r="B40" s="2">
        <v>22750</v>
      </c>
      <c r="C40" s="12">
        <v>2520</v>
      </c>
      <c r="D40" s="4">
        <f>C40/(C40+B40)*100</f>
        <v>9.97229916897507</v>
      </c>
      <c r="E40">
        <f>RANK(D40,$D$13:$D$78,0)</f>
        <v>24</v>
      </c>
      <c r="F40" s="2">
        <v>25260</v>
      </c>
      <c r="G40" s="2">
        <v>2800</v>
      </c>
      <c r="H40" s="4">
        <f t="shared" si="7"/>
        <v>9.9786172487526734</v>
      </c>
      <c r="I40">
        <f>RANK(H40,$H$13:$H$78,0)</f>
        <v>21</v>
      </c>
      <c r="J40" s="2">
        <v>27880</v>
      </c>
      <c r="K40" s="2">
        <v>2970</v>
      </c>
      <c r="L40" s="4">
        <f t="shared" si="0"/>
        <v>9.6272285251215557</v>
      </c>
      <c r="M40">
        <f t="shared" si="5"/>
        <v>35</v>
      </c>
      <c r="N40" s="2">
        <v>29410</v>
      </c>
      <c r="O40" s="2">
        <v>3420</v>
      </c>
      <c r="P40" s="4">
        <f t="shared" si="2"/>
        <v>10.417301248857752</v>
      </c>
      <c r="Q40">
        <f>RANK(P40,$P$2:$P$77,0)</f>
        <v>31</v>
      </c>
      <c r="R40" s="2">
        <v>32150</v>
      </c>
      <c r="S40" s="2">
        <v>3280</v>
      </c>
      <c r="T40" s="4">
        <f t="shared" si="6"/>
        <v>9.2576912221281393</v>
      </c>
      <c r="U40">
        <f t="shared" si="4"/>
        <v>33</v>
      </c>
    </row>
    <row r="41" spans="1:21">
      <c r="A41" s="3" t="s">
        <v>159</v>
      </c>
      <c r="B41" s="2">
        <v>26270</v>
      </c>
      <c r="C41" s="12">
        <v>2630</v>
      </c>
      <c r="D41" s="4">
        <f>C41/(C41+B41)*100</f>
        <v>9.100346020761247</v>
      </c>
      <c r="E41">
        <f>RANK(D41,$D$13:$D$78,0)</f>
        <v>34</v>
      </c>
      <c r="F41" s="2">
        <v>29170</v>
      </c>
      <c r="G41" s="2">
        <v>3260</v>
      </c>
      <c r="H41" s="4">
        <f t="shared" si="7"/>
        <v>10.052420598211533</v>
      </c>
      <c r="I41">
        <f>RANK(H41,$H$13:$H$78,0)</f>
        <v>20</v>
      </c>
      <c r="J41" s="2">
        <v>34240</v>
      </c>
      <c r="K41" s="2">
        <v>3130</v>
      </c>
      <c r="L41" s="4">
        <f t="shared" si="0"/>
        <v>8.3757024351083764</v>
      </c>
      <c r="M41">
        <f t="shared" si="5"/>
        <v>47</v>
      </c>
      <c r="N41" s="2">
        <v>38310</v>
      </c>
      <c r="O41" s="2">
        <v>5940</v>
      </c>
      <c r="P41" s="4">
        <f t="shared" si="2"/>
        <v>13.423728813559322</v>
      </c>
      <c r="Q41">
        <f>RANK(P41,$P$2:$P$77,0)</f>
        <v>11</v>
      </c>
      <c r="R41" s="2">
        <v>36470</v>
      </c>
      <c r="S41" s="2">
        <v>3570</v>
      </c>
      <c r="T41" s="4">
        <f t="shared" si="6"/>
        <v>8.9160839160839167</v>
      </c>
      <c r="U41">
        <f t="shared" si="4"/>
        <v>39</v>
      </c>
    </row>
    <row r="42" spans="1:21">
      <c r="A42" s="3" t="s">
        <v>160</v>
      </c>
      <c r="B42" s="2">
        <v>51450</v>
      </c>
      <c r="C42" s="12">
        <v>4720</v>
      </c>
      <c r="D42" s="4">
        <f>C42/(C42+B42)*100</f>
        <v>8.4030621328111099</v>
      </c>
      <c r="E42">
        <f>RANK(D42,$D$13:$D$78,0)</f>
        <v>41</v>
      </c>
      <c r="F42" s="2">
        <v>57210</v>
      </c>
      <c r="G42" s="2">
        <v>5710</v>
      </c>
      <c r="H42" s="4">
        <f t="shared" si="7"/>
        <v>9.0750158931977118</v>
      </c>
      <c r="I42">
        <f>RANK(H42,$H$13:$H$78,0)</f>
        <v>29</v>
      </c>
      <c r="J42" s="2">
        <v>61120</v>
      </c>
      <c r="K42" s="2">
        <v>6030</v>
      </c>
      <c r="L42" s="4">
        <f t="shared" si="0"/>
        <v>8.9798957557706629</v>
      </c>
      <c r="M42">
        <f t="shared" si="5"/>
        <v>40</v>
      </c>
      <c r="N42" s="2">
        <v>65570</v>
      </c>
      <c r="O42" s="2">
        <v>6820</v>
      </c>
      <c r="P42" s="4">
        <f t="shared" si="2"/>
        <v>9.4211907722061063</v>
      </c>
      <c r="Q42">
        <f>RANK(P42,$P$2:$P$77,0)</f>
        <v>44</v>
      </c>
      <c r="R42" s="2">
        <v>67320</v>
      </c>
      <c r="S42" s="2">
        <v>6160</v>
      </c>
      <c r="T42" s="4">
        <f t="shared" si="6"/>
        <v>8.3832335329341312</v>
      </c>
      <c r="U42">
        <f t="shared" si="4"/>
        <v>41</v>
      </c>
    </row>
    <row r="43" spans="1:21">
      <c r="A43" s="3" t="s">
        <v>161</v>
      </c>
      <c r="B43" s="2">
        <v>23760</v>
      </c>
      <c r="C43" s="12">
        <v>1750</v>
      </c>
      <c r="D43" s="4">
        <f>C43/(C43+B43)*100</f>
        <v>6.8600548804390442</v>
      </c>
      <c r="E43">
        <f>RANK(D43,$D$13:$D$78,0)</f>
        <v>54</v>
      </c>
      <c r="F43" s="2">
        <v>24710</v>
      </c>
      <c r="G43" s="2">
        <v>2210</v>
      </c>
      <c r="H43" s="4">
        <f t="shared" si="7"/>
        <v>8.209509658246656</v>
      </c>
      <c r="I43">
        <f>RANK(H43,$H$13:$H$78,0)</f>
        <v>45</v>
      </c>
      <c r="J43" s="2">
        <v>26070</v>
      </c>
      <c r="K43" s="2">
        <v>2400</v>
      </c>
      <c r="L43" s="4">
        <f t="shared" si="0"/>
        <v>8.4299262381454163</v>
      </c>
      <c r="M43">
        <f t="shared" si="5"/>
        <v>45</v>
      </c>
      <c r="N43" s="2">
        <v>28400</v>
      </c>
      <c r="O43" s="2">
        <v>3290</v>
      </c>
      <c r="P43" s="4">
        <f t="shared" si="2"/>
        <v>10.381823919217419</v>
      </c>
      <c r="Q43">
        <f>RANK(P43,$P$2:$P$77,0)</f>
        <v>32</v>
      </c>
      <c r="R43" s="2">
        <v>29140</v>
      </c>
      <c r="S43" s="2">
        <v>2830</v>
      </c>
      <c r="T43" s="4">
        <f t="shared" si="6"/>
        <v>8.8520487957460112</v>
      </c>
      <c r="U43">
        <f t="shared" si="4"/>
        <v>40</v>
      </c>
    </row>
    <row r="44" spans="1:21">
      <c r="A44" s="3" t="s">
        <v>162</v>
      </c>
      <c r="B44" s="2">
        <v>23650</v>
      </c>
      <c r="C44" s="12">
        <v>2070</v>
      </c>
      <c r="D44" s="4">
        <f>C44/(C44+B44)*100</f>
        <v>8.0482115085536545</v>
      </c>
      <c r="E44">
        <f>RANK(D44,$D$13:$D$78,0)</f>
        <v>46</v>
      </c>
      <c r="F44" s="2">
        <v>25730</v>
      </c>
      <c r="G44" s="2">
        <v>2380</v>
      </c>
      <c r="H44" s="4">
        <f t="shared" si="7"/>
        <v>8.4667378157239419</v>
      </c>
      <c r="I44">
        <f>RANK(H44,$H$13:$H$78,0)</f>
        <v>41</v>
      </c>
      <c r="J44" s="2">
        <v>26250</v>
      </c>
      <c r="K44" s="2">
        <v>2980</v>
      </c>
      <c r="L44" s="4">
        <f t="shared" si="0"/>
        <v>10.195005131713993</v>
      </c>
      <c r="M44">
        <f t="shared" si="5"/>
        <v>32</v>
      </c>
      <c r="N44" s="2">
        <v>58130</v>
      </c>
      <c r="O44" s="2">
        <v>5630</v>
      </c>
      <c r="P44" s="4">
        <f t="shared" si="2"/>
        <v>8.829987452948556</v>
      </c>
      <c r="Q44">
        <f>RANK(P44,$P$2:$P$77,0)</f>
        <v>52</v>
      </c>
      <c r="R44" s="2">
        <v>59450</v>
      </c>
      <c r="S44" s="2">
        <v>7060</v>
      </c>
      <c r="T44" s="4">
        <f t="shared" si="6"/>
        <v>10.614945121034431</v>
      </c>
      <c r="U44">
        <f t="shared" si="4"/>
        <v>22</v>
      </c>
    </row>
    <row r="45" spans="1:21">
      <c r="A45" s="3" t="s">
        <v>163</v>
      </c>
      <c r="B45" s="2">
        <v>22100</v>
      </c>
      <c r="C45" s="12">
        <v>2210</v>
      </c>
      <c r="D45" s="4">
        <f>C45/(C45+B45)*100</f>
        <v>9.0909090909090917</v>
      </c>
      <c r="E45">
        <f>RANK(D45,$D$13:$D$78,0)</f>
        <v>35</v>
      </c>
      <c r="F45" s="2">
        <v>24030</v>
      </c>
      <c r="G45" s="2">
        <v>2220</v>
      </c>
      <c r="H45" s="4">
        <f t="shared" si="7"/>
        <v>8.4571428571428573</v>
      </c>
      <c r="I45">
        <f>RANK(H45,$H$13:$H$78,0)</f>
        <v>42</v>
      </c>
      <c r="J45" s="2">
        <v>25060</v>
      </c>
      <c r="K45" s="2">
        <v>2070</v>
      </c>
      <c r="L45" s="4">
        <f t="shared" si="0"/>
        <v>7.629929966826392</v>
      </c>
      <c r="M45">
        <f t="shared" si="5"/>
        <v>52</v>
      </c>
      <c r="N45" s="2">
        <v>25850</v>
      </c>
      <c r="O45" s="2">
        <v>2700</v>
      </c>
      <c r="P45" s="4">
        <f t="shared" si="2"/>
        <v>9.4570928196147115</v>
      </c>
      <c r="Q45">
        <f>RANK(P45,$P$2:$P$77,0)</f>
        <v>42</v>
      </c>
      <c r="R45" s="2">
        <v>27210</v>
      </c>
      <c r="S45" s="2">
        <v>3390</v>
      </c>
      <c r="T45" s="4">
        <f t="shared" si="6"/>
        <v>11.078431372549019</v>
      </c>
      <c r="U45">
        <f t="shared" si="4"/>
        <v>19</v>
      </c>
    </row>
    <row r="46" spans="1:21">
      <c r="A46" s="3" t="s">
        <v>164</v>
      </c>
      <c r="B46" s="2">
        <v>23800</v>
      </c>
      <c r="C46" s="12">
        <v>2440</v>
      </c>
      <c r="D46" s="4">
        <f>C46/(C46+B46)*100</f>
        <v>9.2987804878048781</v>
      </c>
      <c r="E46">
        <f>RANK(D46,$D$13:$D$78,0)</f>
        <v>31</v>
      </c>
      <c r="F46" s="2">
        <v>25190</v>
      </c>
      <c r="G46" s="2">
        <v>2870</v>
      </c>
      <c r="H46" s="4">
        <f t="shared" si="7"/>
        <v>10.228082679971489</v>
      </c>
      <c r="I46">
        <f>RANK(H46,$H$13:$H$78,0)</f>
        <v>17</v>
      </c>
      <c r="J46" s="2">
        <v>28600</v>
      </c>
      <c r="K46" s="2">
        <v>2550</v>
      </c>
      <c r="L46" s="4">
        <f t="shared" si="0"/>
        <v>8.1861958266452657</v>
      </c>
      <c r="M46">
        <f t="shared" si="5"/>
        <v>50</v>
      </c>
      <c r="N46" s="2">
        <v>33550</v>
      </c>
      <c r="O46" s="2">
        <v>3210</v>
      </c>
      <c r="P46" s="4">
        <f t="shared" si="2"/>
        <v>8.7323177366702929</v>
      </c>
      <c r="Q46">
        <f>RANK(P46,$P$2:$P$77,0)</f>
        <v>54</v>
      </c>
      <c r="R46" s="2">
        <v>38010</v>
      </c>
      <c r="S46" s="2">
        <v>3770</v>
      </c>
      <c r="T46" s="4">
        <f t="shared" si="6"/>
        <v>9.0234561991383444</v>
      </c>
      <c r="U46">
        <f t="shared" si="4"/>
        <v>37</v>
      </c>
    </row>
    <row r="47" spans="1:21">
      <c r="A47" s="3" t="s">
        <v>165</v>
      </c>
      <c r="B47" s="2">
        <v>37050</v>
      </c>
      <c r="C47" s="12">
        <v>3610</v>
      </c>
      <c r="D47" s="4">
        <f>C47/(C47+B47)*100</f>
        <v>8.8785046728971952</v>
      </c>
      <c r="E47">
        <f>RANK(D47,$D$13:$D$78,0)</f>
        <v>37</v>
      </c>
      <c r="F47" s="2">
        <v>40670</v>
      </c>
      <c r="G47" s="2">
        <v>4440</v>
      </c>
      <c r="H47" s="4">
        <f t="shared" si="7"/>
        <v>9.8426069607625806</v>
      </c>
      <c r="I47">
        <f>RANK(H47,$H$13:$H$78,0)</f>
        <v>22</v>
      </c>
      <c r="J47" s="2">
        <v>42650</v>
      </c>
      <c r="K47" s="2">
        <v>5380</v>
      </c>
      <c r="L47" s="4">
        <f t="shared" si="0"/>
        <v>11.201332500520508</v>
      </c>
      <c r="M47">
        <f t="shared" si="5"/>
        <v>19</v>
      </c>
      <c r="N47" s="2">
        <v>46190</v>
      </c>
      <c r="O47" s="2">
        <v>4900</v>
      </c>
      <c r="P47" s="4">
        <f t="shared" si="2"/>
        <v>9.5909179878645521</v>
      </c>
      <c r="Q47">
        <f>RANK(P47,$P$2:$P$77,0)</f>
        <v>40</v>
      </c>
      <c r="R47" s="2">
        <v>48200</v>
      </c>
      <c r="S47" s="2">
        <v>5300</v>
      </c>
      <c r="T47" s="4">
        <f t="shared" si="6"/>
        <v>9.9065420560747661</v>
      </c>
      <c r="U47">
        <f t="shared" si="4"/>
        <v>28</v>
      </c>
    </row>
    <row r="48" spans="1:21">
      <c r="A48" s="3" t="s">
        <v>166</v>
      </c>
      <c r="B48" s="2">
        <v>21150</v>
      </c>
      <c r="C48" s="12">
        <v>4630</v>
      </c>
      <c r="D48" s="4">
        <f>C48/(C48+B48)*100</f>
        <v>17.959658650116371</v>
      </c>
      <c r="E48">
        <f>RANK(D48,$D$13:$D$78,0)</f>
        <v>2</v>
      </c>
      <c r="F48" s="2">
        <v>21840</v>
      </c>
      <c r="G48" s="2">
        <v>4210</v>
      </c>
      <c r="H48" s="4">
        <f t="shared" si="7"/>
        <v>16.161228406909789</v>
      </c>
      <c r="I48">
        <f>RANK(H48,$H$13:$H$78,0)</f>
        <v>1</v>
      </c>
    </row>
    <row r="49" spans="1:21">
      <c r="A49" s="3" t="s">
        <v>167</v>
      </c>
      <c r="B49" s="2">
        <v>43210</v>
      </c>
      <c r="C49" s="12">
        <v>3480</v>
      </c>
      <c r="D49" s="4">
        <f>C49/(C49+B49)*100</f>
        <v>7.4534161490683228</v>
      </c>
      <c r="E49">
        <f>RANK(D49,$D$13:$D$78,0)</f>
        <v>49</v>
      </c>
      <c r="F49" s="2">
        <v>45390</v>
      </c>
      <c r="G49" s="2">
        <v>4140</v>
      </c>
      <c r="H49" s="4">
        <f t="shared" si="7"/>
        <v>8.3585705632949736</v>
      </c>
      <c r="I49">
        <f>RANK(H49,$H$13:$H$78,0)</f>
        <v>43</v>
      </c>
      <c r="J49" s="2">
        <v>49470</v>
      </c>
      <c r="K49" s="2">
        <v>4840</v>
      </c>
      <c r="L49" s="4">
        <f t="shared" si="0"/>
        <v>8.9118026146197753</v>
      </c>
      <c r="M49">
        <f t="shared" si="5"/>
        <v>42</v>
      </c>
      <c r="N49" s="2">
        <v>53060</v>
      </c>
      <c r="O49" s="2">
        <v>5460</v>
      </c>
      <c r="P49" s="4">
        <f t="shared" si="2"/>
        <v>9.330143540669857</v>
      </c>
      <c r="Q49">
        <f>RANK(P49,$P$2:$P$77,0)</f>
        <v>45</v>
      </c>
      <c r="R49" s="2">
        <v>57570</v>
      </c>
      <c r="S49" s="2">
        <v>5090</v>
      </c>
      <c r="T49" s="4">
        <f>S49/(S49+R49)*100</f>
        <v>8.1232045962336414</v>
      </c>
      <c r="U49">
        <f t="shared" si="4"/>
        <v>44</v>
      </c>
    </row>
    <row r="50" spans="1:21">
      <c r="A50" s="3" t="s">
        <v>168</v>
      </c>
      <c r="B50" s="2">
        <v>20850</v>
      </c>
      <c r="C50" s="12">
        <v>1660</v>
      </c>
      <c r="D50" s="4">
        <f>C50/(C50+B50)*100</f>
        <v>7.3745002221235003</v>
      </c>
      <c r="E50">
        <f>RANK(D50,$D$13:$D$78,0)</f>
        <v>51</v>
      </c>
      <c r="F50" s="2">
        <v>20840</v>
      </c>
      <c r="G50" s="2">
        <v>2030</v>
      </c>
      <c r="H50" s="4">
        <f t="shared" si="7"/>
        <v>8.8762571053782242</v>
      </c>
      <c r="I50">
        <f>RANK(H50,$H$13:$H$78,0)</f>
        <v>35</v>
      </c>
      <c r="J50" s="2">
        <v>22540</v>
      </c>
      <c r="K50" s="2">
        <v>2200</v>
      </c>
      <c r="L50" s="4">
        <f t="shared" si="0"/>
        <v>8.8924818108326598</v>
      </c>
      <c r="M50">
        <f t="shared" si="5"/>
        <v>43</v>
      </c>
      <c r="N50" s="2">
        <v>23290</v>
      </c>
      <c r="O50" s="2">
        <v>2800</v>
      </c>
      <c r="P50" s="4">
        <f t="shared" si="2"/>
        <v>10.73208125718666</v>
      </c>
      <c r="Q50">
        <f>RANK(P50,$P$2:$P$77,0)</f>
        <v>29</v>
      </c>
      <c r="R50" s="2">
        <v>25190</v>
      </c>
      <c r="S50" s="2">
        <v>2240</v>
      </c>
      <c r="T50" s="4">
        <f>S50/(S50+R50)*100</f>
        <v>8.1662413415967912</v>
      </c>
      <c r="U50">
        <f t="shared" si="4"/>
        <v>43</v>
      </c>
    </row>
    <row r="51" spans="1:21">
      <c r="A51" s="3" t="s">
        <v>169</v>
      </c>
      <c r="B51" s="2">
        <v>35400</v>
      </c>
      <c r="C51" s="12">
        <v>5300</v>
      </c>
      <c r="D51" s="4">
        <f>C51/(C51+B51)*100</f>
        <v>13.022113022113022</v>
      </c>
      <c r="E51">
        <f>RANK(D51,$D$13:$D$78,0)</f>
        <v>5</v>
      </c>
      <c r="F51" s="2">
        <v>37040</v>
      </c>
      <c r="G51" s="2">
        <v>5620</v>
      </c>
      <c r="H51" s="4">
        <f t="shared" si="7"/>
        <v>13.173933427097984</v>
      </c>
      <c r="I51">
        <f>RANK(H51,$H$13:$H$78,0)</f>
        <v>3</v>
      </c>
      <c r="J51" s="2">
        <v>39320</v>
      </c>
      <c r="K51" s="2">
        <v>5480</v>
      </c>
      <c r="L51" s="4">
        <f t="shared" si="0"/>
        <v>12.232142857142856</v>
      </c>
      <c r="M51">
        <f t="shared" si="5"/>
        <v>9</v>
      </c>
      <c r="N51" s="2">
        <v>43910</v>
      </c>
      <c r="O51" s="2">
        <v>6970</v>
      </c>
      <c r="P51" s="4">
        <f t="shared" si="2"/>
        <v>13.698899371069182</v>
      </c>
      <c r="Q51">
        <f>RANK(P51,$P$2:$P$77,0)</f>
        <v>10</v>
      </c>
      <c r="R51" s="2">
        <v>44070</v>
      </c>
      <c r="S51" s="2">
        <v>6200</v>
      </c>
      <c r="T51" s="4">
        <f>S51/(S51+R51)*100</f>
        <v>12.333399641933559</v>
      </c>
      <c r="U51">
        <f t="shared" si="4"/>
        <v>11</v>
      </c>
    </row>
    <row r="52" spans="1:21">
      <c r="A52" s="3" t="s">
        <v>170</v>
      </c>
      <c r="B52" s="2">
        <v>17670</v>
      </c>
      <c r="C52" s="12">
        <v>1580</v>
      </c>
      <c r="D52" s="4">
        <f>C52/(C52+B52)*100</f>
        <v>8.2077922077922079</v>
      </c>
      <c r="E52">
        <f>RANK(D52,$D$13:$D$78,0)</f>
        <v>44</v>
      </c>
      <c r="F52" s="2">
        <v>18050</v>
      </c>
      <c r="G52" s="2">
        <v>1510</v>
      </c>
      <c r="H52" s="4">
        <f t="shared" si="7"/>
        <v>7.7198364008179965</v>
      </c>
      <c r="I52">
        <f>RANK(H52,$H$13:$H$78,0)</f>
        <v>48</v>
      </c>
      <c r="J52" s="2">
        <v>19370</v>
      </c>
      <c r="K52" s="2">
        <v>1760</v>
      </c>
      <c r="L52" s="4">
        <f t="shared" si="0"/>
        <v>8.3293894936109787</v>
      </c>
      <c r="M52">
        <f t="shared" si="5"/>
        <v>48</v>
      </c>
      <c r="N52" s="2">
        <v>20530</v>
      </c>
      <c r="O52" s="2">
        <v>2060</v>
      </c>
      <c r="P52" s="4">
        <f t="shared" si="2"/>
        <v>9.1190792386011505</v>
      </c>
      <c r="Q52">
        <f>RANK(P52,$P$2:$P$77,0)</f>
        <v>47</v>
      </c>
      <c r="R52" s="2">
        <v>20420</v>
      </c>
      <c r="S52" s="2">
        <v>2380</v>
      </c>
      <c r="T52" s="4">
        <f>S52/(S52+R52)*100</f>
        <v>10.43859649122807</v>
      </c>
      <c r="U52">
        <f t="shared" si="4"/>
        <v>24</v>
      </c>
    </row>
    <row r="53" spans="1:21">
      <c r="A53" s="3" t="s">
        <v>171</v>
      </c>
      <c r="B53" s="2">
        <v>22620</v>
      </c>
      <c r="C53" s="12">
        <v>2670</v>
      </c>
      <c r="D53" s="4">
        <f>C53/(C53+B53)*100</f>
        <v>10.55753262158956</v>
      </c>
      <c r="E53">
        <f>RANK(D53,$D$13:$D$78,0)</f>
        <v>19</v>
      </c>
      <c r="F53" s="2">
        <v>25920</v>
      </c>
      <c r="G53" s="2">
        <v>2490</v>
      </c>
      <c r="H53" s="4">
        <f t="shared" si="7"/>
        <v>8.7645195353748679</v>
      </c>
      <c r="I53">
        <f>RANK(H53,$H$13:$H$78,0)</f>
        <v>36</v>
      </c>
      <c r="J53" s="2">
        <v>27400</v>
      </c>
      <c r="K53" s="2">
        <v>3420</v>
      </c>
      <c r="L53" s="4">
        <f t="shared" si="0"/>
        <v>11.096690460739779</v>
      </c>
      <c r="M53">
        <f t="shared" si="5"/>
        <v>22</v>
      </c>
      <c r="N53" s="2">
        <v>29000</v>
      </c>
      <c r="O53" s="2">
        <v>3850</v>
      </c>
      <c r="P53" s="4">
        <f t="shared" si="2"/>
        <v>11.71993911719939</v>
      </c>
      <c r="Q53">
        <f>RANK(P53,$P$2:$P$77,0)</f>
        <v>17</v>
      </c>
      <c r="R53" s="2">
        <v>28710</v>
      </c>
      <c r="S53" s="2">
        <v>3790</v>
      </c>
      <c r="T53" s="4">
        <f>S53/(S53+R53)*100</f>
        <v>11.661538461538463</v>
      </c>
      <c r="U53">
        <f t="shared" si="4"/>
        <v>17</v>
      </c>
    </row>
    <row r="54" spans="1:21">
      <c r="A54" s="3" t="s">
        <v>172</v>
      </c>
      <c r="B54" s="2">
        <v>16590</v>
      </c>
      <c r="C54" s="12">
        <v>1140</v>
      </c>
      <c r="D54" s="4">
        <f>C54/(C54+B54)*100</f>
        <v>6.429780033840947</v>
      </c>
      <c r="E54">
        <f>RANK(D54,$D$13:$D$78,0)</f>
        <v>57</v>
      </c>
      <c r="F54" s="2">
        <v>17710</v>
      </c>
      <c r="G54" s="2">
        <v>1130</v>
      </c>
      <c r="H54" s="4">
        <f t="shared" si="7"/>
        <v>5.9978768577494694</v>
      </c>
      <c r="I54">
        <f>RANK(H54,$H$13:$H$78,0)</f>
        <v>55</v>
      </c>
      <c r="J54" s="2">
        <v>19720</v>
      </c>
      <c r="K54" s="2">
        <v>1670</v>
      </c>
      <c r="L54" s="4">
        <f t="shared" si="0"/>
        <v>7.8073866292660128</v>
      </c>
      <c r="M54">
        <f t="shared" si="5"/>
        <v>51</v>
      </c>
      <c r="N54" s="2">
        <v>20810</v>
      </c>
      <c r="O54" s="2">
        <v>2310</v>
      </c>
      <c r="P54" s="4">
        <f t="shared" si="2"/>
        <v>9.991349480968859</v>
      </c>
      <c r="Q54">
        <f>RANK(P54,$P$2:$P$77,0)</f>
        <v>34</v>
      </c>
      <c r="R54" s="2">
        <v>22430</v>
      </c>
      <c r="S54" s="2">
        <v>2230</v>
      </c>
      <c r="T54" s="4">
        <f>S54/(S54+R54)*100</f>
        <v>9.042984590429846</v>
      </c>
      <c r="U54">
        <f t="shared" si="4"/>
        <v>35</v>
      </c>
    </row>
    <row r="55" spans="1:21">
      <c r="A55" s="3" t="s">
        <v>173</v>
      </c>
      <c r="B55" s="2">
        <v>16860</v>
      </c>
      <c r="C55" s="12">
        <v>1610</v>
      </c>
      <c r="D55" s="4">
        <f>C55/(C55+B55)*100</f>
        <v>8.7168381158635615</v>
      </c>
      <c r="E55">
        <f>RANK(D55,$D$13:$D$78,0)</f>
        <v>38</v>
      </c>
      <c r="F55" s="2">
        <v>18420</v>
      </c>
      <c r="G55" s="2">
        <v>1360</v>
      </c>
      <c r="H55" s="4">
        <f t="shared" si="7"/>
        <v>6.8756319514661266</v>
      </c>
      <c r="I55">
        <f>RANK(H55,$H$13:$H$78,0)</f>
        <v>52</v>
      </c>
      <c r="J55" s="2">
        <v>22300</v>
      </c>
      <c r="K55" s="2">
        <v>1680</v>
      </c>
      <c r="L55" s="4">
        <f t="shared" si="0"/>
        <v>7.0058381984987488</v>
      </c>
      <c r="M55">
        <f t="shared" si="5"/>
        <v>53</v>
      </c>
      <c r="N55" s="2">
        <v>24110</v>
      </c>
      <c r="O55" s="2">
        <v>1840</v>
      </c>
      <c r="P55" s="4">
        <f t="shared" si="2"/>
        <v>7.0905587668593455</v>
      </c>
      <c r="Q55">
        <f>RANK(P55,$P$2:$P$77,0)</f>
        <v>59</v>
      </c>
      <c r="R55" s="2">
        <v>26770</v>
      </c>
      <c r="S55" s="2">
        <v>1780</v>
      </c>
      <c r="T55" s="4">
        <f>S55/(S55+R55)*100</f>
        <v>6.2346760070052545</v>
      </c>
      <c r="U55">
        <f t="shared" si="4"/>
        <v>50</v>
      </c>
    </row>
    <row r="56" spans="1:21">
      <c r="A56" s="3" t="s">
        <v>203</v>
      </c>
      <c r="C56" s="12"/>
      <c r="D56" s="4"/>
      <c r="H56" s="4"/>
      <c r="N56" s="2">
        <v>43120</v>
      </c>
      <c r="O56" s="2">
        <v>7580</v>
      </c>
      <c r="P56" s="4">
        <f t="shared" si="2"/>
        <v>14.950690335305719</v>
      </c>
      <c r="Q56">
        <f>RANK(P56,$P$2:$P$77,0)</f>
        <v>5</v>
      </c>
      <c r="R56" s="2">
        <v>47120</v>
      </c>
      <c r="S56" s="2">
        <v>6570</v>
      </c>
      <c r="T56" s="4">
        <f>S56/(S56+R56)*100</f>
        <v>12.236915626746136</v>
      </c>
      <c r="U56">
        <f>RANK(T56,$T$2:$T$78,0)</f>
        <v>13</v>
      </c>
    </row>
    <row r="57" spans="1:21">
      <c r="A57" s="3" t="s">
        <v>174</v>
      </c>
      <c r="B57" s="2">
        <v>9580</v>
      </c>
      <c r="C57" s="12">
        <v>950</v>
      </c>
      <c r="D57" s="4">
        <f>C57/(C57+B57)*100</f>
        <v>9.0218423551756874</v>
      </c>
      <c r="E57">
        <f>RANK(D57,$D$13:$D$78,0)</f>
        <v>36</v>
      </c>
      <c r="F57" s="2">
        <v>11250</v>
      </c>
      <c r="G57" s="2">
        <v>1120</v>
      </c>
      <c r="H57" s="4">
        <f t="shared" si="7"/>
        <v>9.0541632983023437</v>
      </c>
      <c r="I57">
        <f>RANK(H57,$H$13:$H$78,0)</f>
        <v>30</v>
      </c>
      <c r="J57" s="2">
        <v>40620</v>
      </c>
      <c r="K57" s="2">
        <v>5290</v>
      </c>
      <c r="L57" s="4">
        <f t="shared" si="0"/>
        <v>11.522544108037465</v>
      </c>
      <c r="M57">
        <f t="shared" si="5"/>
        <v>15</v>
      </c>
      <c r="N57" s="2">
        <v>16490</v>
      </c>
      <c r="O57" s="2">
        <v>1810</v>
      </c>
      <c r="P57" s="4">
        <f t="shared" si="2"/>
        <v>9.8907103825136602</v>
      </c>
      <c r="Q57">
        <f>RANK(P57,$P$2:$P$77,0)</f>
        <v>38</v>
      </c>
      <c r="R57" s="2">
        <v>17200</v>
      </c>
      <c r="S57" s="2">
        <v>2020</v>
      </c>
      <c r="T57" s="4">
        <f>S57/(S57+R57)*100</f>
        <v>10.509885535900104</v>
      </c>
      <c r="U57">
        <f t="shared" si="4"/>
        <v>23</v>
      </c>
    </row>
    <row r="58" spans="1:21">
      <c r="A58" s="3" t="s">
        <v>175</v>
      </c>
      <c r="B58" s="2">
        <v>9510</v>
      </c>
      <c r="C58" s="12">
        <v>860</v>
      </c>
      <c r="D58" s="4">
        <f>C58/(C58+B58)*100</f>
        <v>8.2931533269045321</v>
      </c>
      <c r="E58">
        <f>RANK(D58,$D$13:$D$78,0)</f>
        <v>43</v>
      </c>
      <c r="F58" s="2">
        <v>9910</v>
      </c>
      <c r="G58" s="2">
        <v>1000</v>
      </c>
      <c r="H58" s="4">
        <f t="shared" si="7"/>
        <v>9.1659028414298813</v>
      </c>
      <c r="I58">
        <f>RANK(H58,$H$13:$H$78,0)</f>
        <v>28</v>
      </c>
      <c r="J58" s="2">
        <v>14150</v>
      </c>
      <c r="K58" s="2">
        <v>2100</v>
      </c>
      <c r="L58" s="4">
        <f t="shared" si="0"/>
        <v>12.923076923076923</v>
      </c>
      <c r="M58">
        <f t="shared" si="5"/>
        <v>5</v>
      </c>
    </row>
    <row r="59" spans="1:21">
      <c r="A59" s="3" t="s">
        <v>176</v>
      </c>
      <c r="B59" s="2">
        <v>14220</v>
      </c>
      <c r="C59" s="12">
        <v>2040</v>
      </c>
      <c r="D59" s="4">
        <f>C59/(C59+B59)*100</f>
        <v>12.546125461254611</v>
      </c>
      <c r="E59">
        <f>RANK(D59,$D$13:$D$78,0)</f>
        <v>8</v>
      </c>
      <c r="F59" s="2">
        <v>16580</v>
      </c>
      <c r="G59" s="2">
        <v>1980</v>
      </c>
      <c r="H59" s="4">
        <f t="shared" si="7"/>
        <v>10.668103448275861</v>
      </c>
      <c r="I59">
        <f>RANK(H59,$H$13:$H$78,0)</f>
        <v>13</v>
      </c>
    </row>
    <row r="60" spans="1:21">
      <c r="A60" s="3" t="s">
        <v>177</v>
      </c>
      <c r="B60" s="2">
        <v>10950</v>
      </c>
      <c r="C60" s="12">
        <v>870</v>
      </c>
      <c r="D60" s="4">
        <f>C60/(C60+B60)*100</f>
        <v>7.3604060913705585</v>
      </c>
      <c r="E60">
        <f>RANK(D60,$D$13:$D$78,0)</f>
        <v>52</v>
      </c>
      <c r="F60" s="2">
        <v>11430</v>
      </c>
      <c r="G60" s="2">
        <v>1130</v>
      </c>
      <c r="H60" s="4">
        <f t="shared" si="7"/>
        <v>8.9968152866242033</v>
      </c>
      <c r="I60">
        <f>RANK(H60,$H$13:$H$78,0)</f>
        <v>32</v>
      </c>
      <c r="J60" s="2">
        <v>13000</v>
      </c>
      <c r="K60" s="2">
        <v>810</v>
      </c>
      <c r="L60" s="4">
        <f t="shared" si="0"/>
        <v>5.8653149891383052</v>
      </c>
      <c r="M60">
        <f t="shared" si="5"/>
        <v>56</v>
      </c>
      <c r="N60" s="2">
        <v>13490</v>
      </c>
      <c r="O60" s="2">
        <v>1120</v>
      </c>
      <c r="P60" s="4">
        <f t="shared" si="2"/>
        <v>7.6659822039698833</v>
      </c>
      <c r="Q60">
        <f>RANK(P60,$P$2:$P$77,0)</f>
        <v>57</v>
      </c>
      <c r="R60" s="2">
        <v>15130</v>
      </c>
      <c r="S60" s="2">
        <v>1310</v>
      </c>
      <c r="T60" s="4">
        <f t="shared" si="6"/>
        <v>7.9683698296836987</v>
      </c>
      <c r="U60">
        <f t="shared" si="4"/>
        <v>45</v>
      </c>
    </row>
    <row r="61" spans="1:21">
      <c r="A61" s="3" t="s">
        <v>178</v>
      </c>
      <c r="B61" s="2">
        <v>12140</v>
      </c>
      <c r="C61" s="12">
        <v>3120</v>
      </c>
      <c r="D61" s="4">
        <f>C61/(C61+B61)*100</f>
        <v>20.445609436435124</v>
      </c>
      <c r="E61">
        <f>RANK(D61,$D$13:$D$78,0)</f>
        <v>1</v>
      </c>
      <c r="F61" s="2">
        <v>14080</v>
      </c>
      <c r="G61" s="2">
        <v>1790</v>
      </c>
      <c r="H61" s="4">
        <f t="shared" si="7"/>
        <v>11.279143037177064</v>
      </c>
      <c r="I61">
        <f>RANK(H61,$H$13:$H$78,0)</f>
        <v>8</v>
      </c>
      <c r="J61" s="2">
        <v>15140</v>
      </c>
      <c r="K61" s="2">
        <v>3060</v>
      </c>
      <c r="L61" s="4">
        <f t="shared" si="0"/>
        <v>16.813186813186814</v>
      </c>
      <c r="M61">
        <f t="shared" si="5"/>
        <v>2</v>
      </c>
      <c r="N61" s="2">
        <v>15970</v>
      </c>
      <c r="O61" s="2">
        <v>3960</v>
      </c>
      <c r="P61" s="4">
        <f t="shared" si="2"/>
        <v>19.869543401906672</v>
      </c>
      <c r="Q61">
        <f>RANK(P61,$P$2:$P$77,0)</f>
        <v>1</v>
      </c>
      <c r="R61" s="2">
        <v>15710</v>
      </c>
      <c r="S61" s="2">
        <v>2970</v>
      </c>
      <c r="T61" s="4">
        <f t="shared" si="6"/>
        <v>15.899357601713064</v>
      </c>
      <c r="U61">
        <f t="shared" si="4"/>
        <v>3</v>
      </c>
    </row>
    <row r="62" spans="1:21">
      <c r="A62" s="3" t="s">
        <v>179</v>
      </c>
      <c r="B62" s="2">
        <v>11690</v>
      </c>
      <c r="C62" s="12">
        <v>1590</v>
      </c>
      <c r="D62" s="4">
        <f>C62/(C62+B62)*100</f>
        <v>11.97289156626506</v>
      </c>
      <c r="E62">
        <f>RANK(D62,$D$13:$D$78,0)</f>
        <v>10</v>
      </c>
      <c r="F62" s="2">
        <v>11320</v>
      </c>
      <c r="G62" s="2">
        <v>1300</v>
      </c>
      <c r="H62" s="4">
        <f t="shared" si="7"/>
        <v>10.301109350237718</v>
      </c>
      <c r="I62">
        <f>RANK(H62,$H$13:$H$78,0)</f>
        <v>16</v>
      </c>
      <c r="J62" s="2">
        <v>12170</v>
      </c>
      <c r="K62" s="2">
        <v>1870</v>
      </c>
      <c r="L62" s="4">
        <f t="shared" si="0"/>
        <v>13.319088319088317</v>
      </c>
      <c r="M62">
        <f t="shared" si="5"/>
        <v>4</v>
      </c>
      <c r="N62" s="2">
        <v>11480</v>
      </c>
      <c r="O62" s="2">
        <v>1590</v>
      </c>
      <c r="P62" s="4">
        <f t="shared" si="2"/>
        <v>12.165263963274676</v>
      </c>
      <c r="Q62">
        <f>RANK(P62,$P$2:$P$77,0)</f>
        <v>16</v>
      </c>
      <c r="R62" s="2">
        <v>11680</v>
      </c>
      <c r="S62" s="2">
        <v>1600</v>
      </c>
      <c r="T62" s="4">
        <f t="shared" si="6"/>
        <v>12.048192771084338</v>
      </c>
      <c r="U62">
        <f t="shared" si="4"/>
        <v>14</v>
      </c>
    </row>
    <row r="63" spans="1:21">
      <c r="A63" s="3" t="s">
        <v>180</v>
      </c>
      <c r="B63" s="2">
        <v>6090</v>
      </c>
      <c r="C63" s="12">
        <v>430</v>
      </c>
      <c r="D63" s="4">
        <f>C63/(C63+B63)*100</f>
        <v>6.595092024539877</v>
      </c>
      <c r="E63">
        <f>RANK(D63,$D$13:$D$78,0)</f>
        <v>56</v>
      </c>
      <c r="F63" s="2">
        <v>6510</v>
      </c>
      <c r="G63" s="2">
        <v>390</v>
      </c>
      <c r="H63" s="4">
        <f t="shared" si="7"/>
        <v>5.6521739130434785</v>
      </c>
      <c r="I63">
        <f>RANK(H63,$H$13:$H$78,0)</f>
        <v>57</v>
      </c>
      <c r="J63" s="2">
        <v>7580</v>
      </c>
      <c r="K63" s="2">
        <v>480</v>
      </c>
      <c r="L63" s="4">
        <f t="shared" si="0"/>
        <v>5.9553349875930524</v>
      </c>
      <c r="M63">
        <f t="shared" si="5"/>
        <v>55</v>
      </c>
      <c r="N63" s="2">
        <v>7300</v>
      </c>
      <c r="O63" s="2">
        <v>420</v>
      </c>
      <c r="P63" s="4">
        <f t="shared" si="2"/>
        <v>5.4404145077720205</v>
      </c>
      <c r="Q63">
        <f>RANK(P63,$P$2:$P$77,0)</f>
        <v>61</v>
      </c>
      <c r="R63" s="2">
        <v>7280</v>
      </c>
      <c r="S63" s="2">
        <v>770</v>
      </c>
      <c r="T63" s="4">
        <f t="shared" si="6"/>
        <v>9.5652173913043477</v>
      </c>
      <c r="U63">
        <f t="shared" si="4"/>
        <v>29</v>
      </c>
    </row>
    <row r="64" spans="1:21">
      <c r="A64" s="3" t="s">
        <v>181</v>
      </c>
      <c r="B64" s="2">
        <v>5770</v>
      </c>
      <c r="C64" s="12">
        <v>360</v>
      </c>
      <c r="D64" s="4">
        <f>C64/(C64+B64)*100</f>
        <v>5.8727569331158236</v>
      </c>
      <c r="E64">
        <f>RANK(D64,$D$13:$D$78,0)</f>
        <v>60</v>
      </c>
      <c r="F64" s="2">
        <v>6530</v>
      </c>
      <c r="G64" s="2">
        <v>690</v>
      </c>
      <c r="H64" s="4">
        <f t="shared" si="7"/>
        <v>9.5567867036011087</v>
      </c>
      <c r="I64">
        <f>RANK(H64,$H$13:$H$78,0)</f>
        <v>25</v>
      </c>
      <c r="J64" s="2">
        <v>6270</v>
      </c>
      <c r="K64" s="2">
        <v>410</v>
      </c>
      <c r="L64" s="4">
        <f t="shared" si="0"/>
        <v>6.137724550898203</v>
      </c>
      <c r="M64">
        <f t="shared" si="5"/>
        <v>54</v>
      </c>
      <c r="N64" s="2">
        <v>6540</v>
      </c>
      <c r="O64" s="2">
        <v>230</v>
      </c>
      <c r="P64" s="4">
        <f t="shared" si="2"/>
        <v>3.3973412112259975</v>
      </c>
      <c r="Q64">
        <f>RANK(P64,$P$2:$P$77,0)</f>
        <v>62</v>
      </c>
      <c r="R64" s="2">
        <v>6840</v>
      </c>
      <c r="S64" s="2">
        <v>430</v>
      </c>
      <c r="T64" s="4">
        <f t="shared" si="6"/>
        <v>5.9147180192572213</v>
      </c>
      <c r="U64">
        <f t="shared" si="4"/>
        <v>51</v>
      </c>
    </row>
    <row r="65" spans="1:21">
      <c r="A65" s="3" t="s">
        <v>201</v>
      </c>
      <c r="C65" s="12"/>
      <c r="D65" s="4"/>
      <c r="H65" s="4"/>
      <c r="J65" s="2">
        <v>5460</v>
      </c>
      <c r="K65" s="2">
        <v>690</v>
      </c>
      <c r="L65" s="4">
        <f t="shared" si="0"/>
        <v>11.219512195121952</v>
      </c>
      <c r="M65">
        <f t="shared" si="5"/>
        <v>18</v>
      </c>
      <c r="N65" s="2">
        <v>5330</v>
      </c>
      <c r="O65" s="2">
        <v>520</v>
      </c>
      <c r="P65" s="4">
        <f t="shared" si="2"/>
        <v>8.8888888888888893</v>
      </c>
      <c r="Q65">
        <f>RANK(P65,$P$2:$P$77,0)</f>
        <v>51</v>
      </c>
    </row>
    <row r="66" spans="1:21">
      <c r="A66" s="3" t="s">
        <v>202</v>
      </c>
      <c r="C66" s="12"/>
      <c r="D66" s="4"/>
      <c r="H66" s="4"/>
      <c r="J66" s="2">
        <v>5390</v>
      </c>
      <c r="K66" s="2">
        <v>720</v>
      </c>
      <c r="L66" s="4">
        <f t="shared" si="0"/>
        <v>11.783960720130933</v>
      </c>
      <c r="M66">
        <f t="shared" si="5"/>
        <v>13</v>
      </c>
    </row>
    <row r="67" spans="1:21">
      <c r="A67" s="3" t="s">
        <v>182</v>
      </c>
      <c r="B67" s="2">
        <v>8830</v>
      </c>
      <c r="C67" s="12">
        <v>950</v>
      </c>
      <c r="D67" s="4">
        <f>C67/(C67+B67)*100</f>
        <v>9.7137014314928418</v>
      </c>
      <c r="E67">
        <f>RANK(D67,$D$13:$D$78,0)</f>
        <v>26</v>
      </c>
      <c r="F67" s="2">
        <v>9230</v>
      </c>
      <c r="G67" s="2">
        <v>740</v>
      </c>
      <c r="H67" s="4">
        <f t="shared" si="7"/>
        <v>7.4222668004012036</v>
      </c>
      <c r="I67">
        <f>RANK(H67,$H$13:$H$78,0)</f>
        <v>50</v>
      </c>
      <c r="J67" s="2">
        <v>10640</v>
      </c>
      <c r="K67" s="2">
        <v>1320</v>
      </c>
      <c r="L67" s="4">
        <f t="shared" si="0"/>
        <v>11.036789297658862</v>
      </c>
      <c r="M67">
        <f t="shared" si="5"/>
        <v>23</v>
      </c>
      <c r="N67" s="2">
        <v>10810</v>
      </c>
      <c r="O67" s="2">
        <v>1560</v>
      </c>
      <c r="P67" s="4">
        <f t="shared" si="2"/>
        <v>12.611156022635409</v>
      </c>
      <c r="Q67">
        <f>RANK(P67,$P$2:$P$77,0)</f>
        <v>14</v>
      </c>
      <c r="R67" s="2">
        <v>11410</v>
      </c>
      <c r="S67" s="2">
        <v>1760</v>
      </c>
      <c r="T67" s="4">
        <f t="shared" si="6"/>
        <v>13.363705391040243</v>
      </c>
      <c r="U67">
        <f t="shared" ref="U67:U71" si="8">RANK(T67,$T$2:$T$78,0)</f>
        <v>7</v>
      </c>
    </row>
    <row r="68" spans="1:21">
      <c r="A68" s="3" t="s">
        <v>200</v>
      </c>
      <c r="C68" s="12"/>
      <c r="D68" s="4"/>
      <c r="H68" s="4"/>
      <c r="J68" s="2">
        <v>6150</v>
      </c>
      <c r="K68" s="2">
        <v>710</v>
      </c>
      <c r="L68" s="4">
        <f t="shared" si="0"/>
        <v>10.349854227405247</v>
      </c>
      <c r="M68">
        <f t="shared" si="5"/>
        <v>28</v>
      </c>
    </row>
    <row r="69" spans="1:21">
      <c r="A69" s="3" t="s">
        <v>183</v>
      </c>
      <c r="B69" s="2">
        <v>8000</v>
      </c>
      <c r="C69" s="12">
        <v>450</v>
      </c>
      <c r="D69" s="4">
        <f>C69/(C69+B69)*100</f>
        <v>5.3254437869822491</v>
      </c>
      <c r="E69">
        <f>RANK(D69,$D$13:$D$78,0)</f>
        <v>61</v>
      </c>
      <c r="F69" s="2">
        <v>8600</v>
      </c>
      <c r="G69" s="2">
        <v>800</v>
      </c>
      <c r="H69" s="4">
        <f t="shared" si="7"/>
        <v>8.5106382978723403</v>
      </c>
      <c r="I69">
        <f>RANK(H69,$H$13:$H$78,0)</f>
        <v>39</v>
      </c>
    </row>
    <row r="70" spans="1:21">
      <c r="A70" s="3" t="s">
        <v>184</v>
      </c>
      <c r="B70" s="2">
        <v>11050</v>
      </c>
      <c r="C70" s="12">
        <v>1600</v>
      </c>
      <c r="D70" s="4">
        <f>C70/(C70+B70)*100</f>
        <v>12.648221343873518</v>
      </c>
      <c r="E70">
        <f>RANK(D70,$D$13:$D$78,0)</f>
        <v>6</v>
      </c>
      <c r="F70" s="2">
        <v>11910</v>
      </c>
      <c r="G70" s="2">
        <v>1570</v>
      </c>
      <c r="H70" s="4">
        <f t="shared" si="7"/>
        <v>11.646884272997033</v>
      </c>
      <c r="I70">
        <f>RANK(H70,$H$13:$H$78,0)</f>
        <v>7</v>
      </c>
      <c r="J70" s="2">
        <v>14610</v>
      </c>
      <c r="K70" s="2">
        <v>1790</v>
      </c>
      <c r="L70" s="4">
        <f t="shared" si="0"/>
        <v>10.914634146341463</v>
      </c>
      <c r="M70">
        <f t="shared" ref="M70:M78" si="9">RANK(L70,$L$13:$L$79,0)</f>
        <v>24</v>
      </c>
      <c r="N70" s="2">
        <v>12600</v>
      </c>
      <c r="O70" s="2">
        <v>2610</v>
      </c>
      <c r="P70" s="4">
        <f t="shared" si="2"/>
        <v>17.159763313609467</v>
      </c>
      <c r="Q70">
        <f>RANK(P70,$P$2:$P$77,0)</f>
        <v>3</v>
      </c>
      <c r="R70" s="2">
        <v>12550</v>
      </c>
      <c r="S70" s="2">
        <v>2860</v>
      </c>
      <c r="T70" s="4">
        <f t="shared" si="6"/>
        <v>18.55937702790396</v>
      </c>
      <c r="U70">
        <f t="shared" si="8"/>
        <v>2</v>
      </c>
    </row>
    <row r="71" spans="1:21">
      <c r="A71" s="3" t="s">
        <v>185</v>
      </c>
      <c r="B71" s="2">
        <v>11480</v>
      </c>
      <c r="C71" s="12">
        <v>960</v>
      </c>
      <c r="D71" s="4">
        <f>C71/(C71+B71)*100</f>
        <v>7.7170418006430879</v>
      </c>
      <c r="E71">
        <f>RANK(D71,$D$13:$D$78,0)</f>
        <v>47</v>
      </c>
      <c r="F71" s="2">
        <v>12510</v>
      </c>
      <c r="G71" s="2">
        <v>1560</v>
      </c>
      <c r="H71" s="4">
        <f t="shared" si="7"/>
        <v>11.087420042643924</v>
      </c>
      <c r="I71">
        <f>RANK(H71,$H$13:$H$78,0)</f>
        <v>11</v>
      </c>
      <c r="J71" s="2">
        <v>15150</v>
      </c>
      <c r="K71" s="2">
        <v>1730</v>
      </c>
      <c r="L71" s="4">
        <f t="shared" ref="L71:L78" si="10">K71/(K71+J71)*100</f>
        <v>10.248815165876778</v>
      </c>
      <c r="M71">
        <f t="shared" si="9"/>
        <v>31</v>
      </c>
      <c r="N71" s="2">
        <v>13230</v>
      </c>
      <c r="O71" s="2">
        <v>2200</v>
      </c>
      <c r="P71" s="4">
        <f t="shared" ref="P71:P77" si="11">O71/(O71+N71)*100</f>
        <v>14.25793907971484</v>
      </c>
      <c r="Q71">
        <f>RANK(P71,$P$2:$P$77,0)</f>
        <v>7</v>
      </c>
      <c r="R71" s="2">
        <v>14250</v>
      </c>
      <c r="S71" s="2">
        <v>1890</v>
      </c>
      <c r="T71" s="4">
        <f t="shared" ref="T71:T78" si="12">S71/(S71+R71)*100</f>
        <v>11.71003717472119</v>
      </c>
      <c r="U71">
        <f t="shared" si="8"/>
        <v>16</v>
      </c>
    </row>
    <row r="72" spans="1:21">
      <c r="A72" s="3" t="s">
        <v>186</v>
      </c>
      <c r="B72" s="2">
        <v>13850</v>
      </c>
      <c r="C72" s="12">
        <v>1070</v>
      </c>
      <c r="D72" s="4">
        <f>C72/(C72+B72)*100</f>
        <v>7.1715817694369983</v>
      </c>
      <c r="E72">
        <f>RANK(D72,$D$13:$D$78,0)</f>
        <v>53</v>
      </c>
      <c r="F72" s="2">
        <v>15050</v>
      </c>
      <c r="G72" s="2">
        <v>890</v>
      </c>
      <c r="H72" s="4">
        <f t="shared" si="7"/>
        <v>5.5834378920953576</v>
      </c>
      <c r="I72">
        <f t="shared" ref="I72:I78" si="13">RANK(H72,$H$13:$H$78,0)</f>
        <v>58</v>
      </c>
      <c r="J72" s="2">
        <v>16590</v>
      </c>
      <c r="K72" s="2">
        <v>1520</v>
      </c>
      <c r="L72" s="4">
        <f t="shared" si="10"/>
        <v>8.3931529541689667</v>
      </c>
      <c r="M72">
        <f t="shared" si="9"/>
        <v>46</v>
      </c>
      <c r="N72" s="2">
        <v>18120</v>
      </c>
      <c r="O72" s="2">
        <v>1550</v>
      </c>
      <c r="P72" s="4">
        <f t="shared" si="11"/>
        <v>7.8800203355363498</v>
      </c>
      <c r="Q72">
        <f>RANK(P72,$P$2:$P$77,0)</f>
        <v>56</v>
      </c>
      <c r="R72" s="2">
        <v>19650</v>
      </c>
      <c r="S72" s="2">
        <v>1540</v>
      </c>
      <c r="T72" s="4">
        <f t="shared" si="12"/>
        <v>7.26757904672015</v>
      </c>
      <c r="U72">
        <f>RANK(T72,$T$2:$T$78,0)</f>
        <v>48</v>
      </c>
    </row>
    <row r="73" spans="1:21">
      <c r="A73" s="3" t="s">
        <v>187</v>
      </c>
      <c r="B73" s="2">
        <v>6460</v>
      </c>
      <c r="C73" s="12">
        <v>470</v>
      </c>
      <c r="D73" s="4">
        <f>C73/(C73+B73)*100</f>
        <v>6.7821067821067826</v>
      </c>
      <c r="E73">
        <f>RANK(D73,$D$13:$D$78,0)</f>
        <v>55</v>
      </c>
      <c r="F73" s="2">
        <v>6740</v>
      </c>
      <c r="G73" s="2">
        <v>360</v>
      </c>
      <c r="H73" s="4">
        <f t="shared" si="7"/>
        <v>5.070422535211268</v>
      </c>
      <c r="I73">
        <f t="shared" si="13"/>
        <v>59</v>
      </c>
      <c r="J73" s="2">
        <v>6730</v>
      </c>
      <c r="K73" s="2">
        <v>740</v>
      </c>
      <c r="L73" s="4">
        <f t="shared" si="10"/>
        <v>9.9062918340026762</v>
      </c>
      <c r="M73">
        <f t="shared" si="9"/>
        <v>34</v>
      </c>
    </row>
    <row r="74" spans="1:21">
      <c r="A74" s="3" t="s">
        <v>188</v>
      </c>
      <c r="B74" s="2">
        <v>7380</v>
      </c>
      <c r="C74" s="12">
        <v>980</v>
      </c>
      <c r="D74" s="4">
        <f>C74/(C74+B74)*100</f>
        <v>11.722488038277511</v>
      </c>
      <c r="E74">
        <f>RANK(D74,$D$13:$D$78,0)</f>
        <v>11</v>
      </c>
      <c r="F74" s="2">
        <v>8450</v>
      </c>
      <c r="G74" s="2">
        <v>550</v>
      </c>
      <c r="H74" s="4">
        <f t="shared" si="7"/>
        <v>6.1111111111111107</v>
      </c>
      <c r="I74">
        <f t="shared" si="13"/>
        <v>54</v>
      </c>
      <c r="J74" s="2">
        <v>9300</v>
      </c>
      <c r="K74" s="2">
        <v>960</v>
      </c>
      <c r="L74" s="4">
        <f t="shared" si="10"/>
        <v>9.3567251461988299</v>
      </c>
      <c r="M74">
        <f t="shared" si="9"/>
        <v>38</v>
      </c>
    </row>
    <row r="75" spans="1:21">
      <c r="A75" s="3" t="s">
        <v>189</v>
      </c>
      <c r="B75" s="2">
        <v>10570</v>
      </c>
      <c r="C75" s="12">
        <v>860</v>
      </c>
      <c r="D75" s="4">
        <f>C75/(C75+B75)*100</f>
        <v>7.5240594925634303</v>
      </c>
      <c r="E75">
        <f>RANK(D75,$D$13:$D$78,0)</f>
        <v>48</v>
      </c>
      <c r="F75" s="2">
        <v>11400</v>
      </c>
      <c r="G75" s="2">
        <v>1000</v>
      </c>
      <c r="H75" s="4">
        <f t="shared" si="7"/>
        <v>8.064516129032258</v>
      </c>
      <c r="I75">
        <f t="shared" si="13"/>
        <v>47</v>
      </c>
      <c r="J75" s="2">
        <v>13360</v>
      </c>
      <c r="K75" s="2">
        <v>1380</v>
      </c>
      <c r="L75" s="4">
        <f t="shared" si="10"/>
        <v>9.3622795115332433</v>
      </c>
      <c r="M75">
        <f t="shared" si="9"/>
        <v>37</v>
      </c>
    </row>
    <row r="76" spans="1:21">
      <c r="A76" s="3" t="s">
        <v>190</v>
      </c>
      <c r="B76" s="2">
        <v>14620</v>
      </c>
      <c r="C76" s="12">
        <v>1860</v>
      </c>
      <c r="D76" s="4">
        <f>C76/(C76+B76)*100</f>
        <v>11.286407766990292</v>
      </c>
      <c r="E76">
        <f>RANK(D76,$D$13:$D$78,0)</f>
        <v>13</v>
      </c>
      <c r="F76" s="2">
        <v>15360</v>
      </c>
      <c r="G76" s="2">
        <v>1200</v>
      </c>
      <c r="H76" s="4">
        <f t="shared" si="7"/>
        <v>7.2463768115942031</v>
      </c>
      <c r="I76">
        <f t="shared" si="13"/>
        <v>51</v>
      </c>
      <c r="J76" s="2">
        <v>16090</v>
      </c>
      <c r="K76" s="2">
        <v>1450</v>
      </c>
      <c r="L76" s="4">
        <f t="shared" si="10"/>
        <v>8.2668187001140243</v>
      </c>
      <c r="M76">
        <f t="shared" si="9"/>
        <v>49</v>
      </c>
      <c r="N76" s="2">
        <v>17020</v>
      </c>
      <c r="O76" s="2">
        <v>1950</v>
      </c>
      <c r="P76" s="4">
        <f t="shared" si="11"/>
        <v>10.279388508170797</v>
      </c>
      <c r="Q76">
        <f>RANK(P76,$P$2:$P$77,0)</f>
        <v>33</v>
      </c>
      <c r="R76" s="2">
        <v>17080</v>
      </c>
      <c r="S76" s="2">
        <v>1960</v>
      </c>
      <c r="T76" s="4">
        <f t="shared" si="12"/>
        <v>10.294117647058822</v>
      </c>
      <c r="U76">
        <f t="shared" ref="U73:U78" si="14">RANK(T76,$T$2:$T$78,0)</f>
        <v>25</v>
      </c>
    </row>
    <row r="77" spans="1:21">
      <c r="A77" s="3" t="s">
        <v>191</v>
      </c>
      <c r="B77" s="2">
        <v>8320</v>
      </c>
      <c r="C77" s="12">
        <v>530</v>
      </c>
      <c r="D77" s="4">
        <f>C77/(C77+B77)*100</f>
        <v>5.9887005649717517</v>
      </c>
      <c r="E77">
        <f>RANK(D77,$D$13:$D$78,0)</f>
        <v>59</v>
      </c>
      <c r="F77" s="2">
        <v>9650</v>
      </c>
      <c r="G77" s="2">
        <v>650</v>
      </c>
      <c r="H77" s="4">
        <f t="shared" si="7"/>
        <v>6.3106796116504853</v>
      </c>
      <c r="I77">
        <f t="shared" si="13"/>
        <v>53</v>
      </c>
      <c r="J77" s="2">
        <v>9990</v>
      </c>
      <c r="K77" s="2">
        <v>450</v>
      </c>
      <c r="L77" s="4">
        <f t="shared" si="10"/>
        <v>4.3103448275862073</v>
      </c>
      <c r="M77">
        <f t="shared" si="9"/>
        <v>57</v>
      </c>
      <c r="N77" s="2">
        <v>10970</v>
      </c>
      <c r="O77" s="2">
        <v>820</v>
      </c>
      <c r="P77" s="4">
        <f t="shared" si="11"/>
        <v>6.9550466497031378</v>
      </c>
      <c r="Q77">
        <f>RANK(P77,$P$2:$P$77,0)</f>
        <v>60</v>
      </c>
      <c r="R77" s="2">
        <v>10740</v>
      </c>
      <c r="S77" s="2">
        <v>810</v>
      </c>
      <c r="T77" s="4">
        <f t="shared" si="12"/>
        <v>7.0129870129870122</v>
      </c>
      <c r="U77">
        <f t="shared" si="14"/>
        <v>49</v>
      </c>
    </row>
    <row r="78" spans="1:21">
      <c r="A78" s="3" t="s">
        <v>192</v>
      </c>
      <c r="B78" s="2">
        <v>11150</v>
      </c>
      <c r="C78" s="12">
        <v>570</v>
      </c>
      <c r="D78" s="4">
        <f>C78/(C78+B78)*100</f>
        <v>4.8634812286689417</v>
      </c>
      <c r="E78">
        <f>RANK(D78,$D$13:$D$78,0)</f>
        <v>62</v>
      </c>
      <c r="F78" s="2">
        <v>11790</v>
      </c>
      <c r="G78" s="2">
        <v>730</v>
      </c>
      <c r="H78" s="4">
        <f t="shared" si="7"/>
        <v>5.8306709265175716</v>
      </c>
      <c r="I78">
        <f t="shared" si="13"/>
        <v>56</v>
      </c>
    </row>
    <row r="79" spans="1:21">
      <c r="C79" s="12"/>
    </row>
    <row r="80" spans="1:21">
      <c r="C80" s="12"/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workbookViewId="0">
      <pane xSplit="1" topLeftCell="B1" activePane="topRight" state="frozen"/>
      <selection pane="topRight" activeCell="U56" sqref="U56"/>
    </sheetView>
  </sheetViews>
  <sheetFormatPr baseColWidth="10" defaultRowHeight="20"/>
  <cols>
    <col min="1" max="1" width="10.7109375" style="6"/>
    <col min="3" max="3" width="10.7109375" style="2"/>
    <col min="6" max="7" width="10.7109375" style="2"/>
    <col min="10" max="11" width="10.7109375" style="2"/>
    <col min="12" max="12" width="11.140625" bestFit="1" customWidth="1"/>
    <col min="14" max="15" width="10.7109375" style="2"/>
    <col min="18" max="19" width="10.7109375" style="2"/>
  </cols>
  <sheetData>
    <row r="1" spans="1:21">
      <c r="A1" s="6" t="s">
        <v>0</v>
      </c>
      <c r="B1" t="s">
        <v>1</v>
      </c>
      <c r="C1" s="2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  <c r="Q1" t="s">
        <v>16</v>
      </c>
      <c r="R1" s="2" t="s">
        <v>17</v>
      </c>
      <c r="S1" s="2" t="s">
        <v>18</v>
      </c>
      <c r="T1" t="s">
        <v>19</v>
      </c>
      <c r="U1" t="s">
        <v>20</v>
      </c>
    </row>
    <row r="2" spans="1:21">
      <c r="A2" s="13" t="s">
        <v>204</v>
      </c>
      <c r="B2" s="2">
        <v>313490</v>
      </c>
      <c r="C2" s="2">
        <v>50470</v>
      </c>
      <c r="D2" s="4">
        <f>C2/(C2+B2)*100</f>
        <v>13.866908451478185</v>
      </c>
      <c r="E2">
        <f>RANK(D2,$D$2:$D$56,0)</f>
        <v>15</v>
      </c>
      <c r="F2" s="2">
        <v>345880</v>
      </c>
      <c r="G2" s="2">
        <v>58730</v>
      </c>
      <c r="H2" s="4">
        <f>G2/(G2+F2)*100</f>
        <v>14.515212179629767</v>
      </c>
      <c r="I2">
        <f>RANK(H2,$H$2:$H$56,0)</f>
        <v>17</v>
      </c>
      <c r="J2">
        <v>371100</v>
      </c>
      <c r="K2">
        <v>54250</v>
      </c>
      <c r="L2" s="4">
        <f>K2/(K2+J2)*100</f>
        <v>12.754202421535208</v>
      </c>
      <c r="M2">
        <f>RANK(L2,$L$2:$L$56,0)</f>
        <v>27</v>
      </c>
      <c r="N2" s="2">
        <v>402110</v>
      </c>
      <c r="O2">
        <v>52670</v>
      </c>
      <c r="P2" s="4">
        <f>O2/(O2+N2)*100</f>
        <v>11.581423985223624</v>
      </c>
      <c r="Q2">
        <f>RANK(P2,$P$2:$P$57,0)</f>
        <v>30</v>
      </c>
      <c r="R2" s="2">
        <v>420400</v>
      </c>
      <c r="S2" s="2">
        <v>57900</v>
      </c>
      <c r="T2">
        <f>S2/(S2+R2)*100</f>
        <v>12.10537319673845</v>
      </c>
      <c r="U2">
        <f>RANK(T2,$T$2:$T$57,0)</f>
        <v>23</v>
      </c>
    </row>
    <row r="3" spans="1:21">
      <c r="A3" s="13" t="s">
        <v>205</v>
      </c>
      <c r="B3" s="2">
        <v>66880</v>
      </c>
      <c r="C3" s="2">
        <v>20150</v>
      </c>
      <c r="D3" s="4">
        <f t="shared" ref="D3:D56" si="0">C3/(C3+B3)*100</f>
        <v>23.152935769274961</v>
      </c>
      <c r="E3">
        <f t="shared" ref="E3:E56" si="1">RANK(D3,$D$2:$D$56,0)</f>
        <v>2</v>
      </c>
      <c r="F3" s="2">
        <v>73850</v>
      </c>
      <c r="G3" s="2">
        <v>17000</v>
      </c>
      <c r="H3" s="4">
        <f t="shared" ref="H3:H56" si="2">G3/(G3+F3)*100</f>
        <v>18.712162905888828</v>
      </c>
      <c r="I3">
        <f>RANK(H3,$H$2:$H$56,0)</f>
        <v>6</v>
      </c>
      <c r="J3" s="2">
        <v>83440</v>
      </c>
      <c r="K3" s="2">
        <v>17810</v>
      </c>
      <c r="L3" s="4">
        <f t="shared" ref="L3:L55" si="3">K3/(K3+J3)*100</f>
        <v>17.590123456790124</v>
      </c>
      <c r="M3">
        <f t="shared" ref="M3:M55" si="4">RANK(L3,$L$2:$L$56,0)</f>
        <v>8</v>
      </c>
      <c r="N3" s="2">
        <v>92510</v>
      </c>
      <c r="O3" s="2">
        <v>17210</v>
      </c>
      <c r="P3" s="4">
        <f t="shared" ref="P3:P57" si="5">O3/(O3+N3)*100</f>
        <v>15.685380969741159</v>
      </c>
      <c r="Q3">
        <f>RANK(P3,$P$2:$P$57,0)</f>
        <v>12</v>
      </c>
      <c r="S3" s="9"/>
    </row>
    <row r="4" spans="1:21">
      <c r="A4" s="13" t="s">
        <v>206</v>
      </c>
      <c r="B4" s="2">
        <v>62730</v>
      </c>
      <c r="C4" s="2">
        <v>7430</v>
      </c>
      <c r="D4" s="4">
        <f t="shared" si="0"/>
        <v>10.590079817559864</v>
      </c>
      <c r="E4">
        <f t="shared" si="1"/>
        <v>36</v>
      </c>
      <c r="F4" s="2">
        <v>65210</v>
      </c>
      <c r="G4" s="2">
        <v>10250</v>
      </c>
      <c r="H4" s="4">
        <f t="shared" si="2"/>
        <v>13.583355420090115</v>
      </c>
      <c r="I4">
        <f>RANK(H4,$H$2:$H$56,0)</f>
        <v>19</v>
      </c>
      <c r="J4" s="2">
        <v>69840</v>
      </c>
      <c r="K4" s="2">
        <v>9270</v>
      </c>
      <c r="L4" s="4">
        <f t="shared" si="3"/>
        <v>11.717861205915813</v>
      </c>
      <c r="M4">
        <f t="shared" si="4"/>
        <v>33</v>
      </c>
      <c r="N4" s="2">
        <v>78460</v>
      </c>
      <c r="O4" s="2">
        <v>11500</v>
      </c>
      <c r="P4" s="4">
        <f t="shared" si="5"/>
        <v>12.783459315251221</v>
      </c>
      <c r="Q4">
        <f>RANK(P4,$P$2:$P$57,0)</f>
        <v>21</v>
      </c>
      <c r="S4" s="9"/>
    </row>
    <row r="5" spans="1:21">
      <c r="A5" s="13" t="s">
        <v>207</v>
      </c>
      <c r="B5" s="2">
        <v>55800</v>
      </c>
      <c r="C5" s="2">
        <v>7630</v>
      </c>
      <c r="D5" s="4">
        <f t="shared" si="0"/>
        <v>12.029008355667665</v>
      </c>
      <c r="E5">
        <f t="shared" si="1"/>
        <v>25</v>
      </c>
      <c r="F5" s="2">
        <v>60530</v>
      </c>
      <c r="G5" s="2">
        <v>12470</v>
      </c>
      <c r="H5" s="4">
        <f t="shared" si="2"/>
        <v>17.082191780821919</v>
      </c>
      <c r="I5">
        <f>RANK(H5,$H$2:$H$56,0)</f>
        <v>11</v>
      </c>
      <c r="J5" s="2">
        <v>61830</v>
      </c>
      <c r="K5" s="2">
        <v>9310</v>
      </c>
      <c r="L5" s="4">
        <f t="shared" si="3"/>
        <v>13.086870958673039</v>
      </c>
      <c r="M5">
        <f t="shared" si="4"/>
        <v>22</v>
      </c>
      <c r="N5" s="2">
        <v>65940</v>
      </c>
      <c r="O5" s="2">
        <v>10310</v>
      </c>
      <c r="P5" s="4">
        <f t="shared" si="5"/>
        <v>13.521311475409837</v>
      </c>
      <c r="Q5">
        <f>RANK(P5,$P$2:$P$57,0)</f>
        <v>16</v>
      </c>
      <c r="S5" s="9"/>
    </row>
    <row r="6" spans="1:21">
      <c r="A6" s="13" t="s">
        <v>208</v>
      </c>
      <c r="B6" s="2">
        <v>50600</v>
      </c>
      <c r="C6" s="2">
        <v>6860</v>
      </c>
      <c r="D6" s="4">
        <f t="shared" si="0"/>
        <v>11.938739993038636</v>
      </c>
      <c r="E6">
        <f t="shared" si="1"/>
        <v>26</v>
      </c>
      <c r="F6" s="2">
        <v>54360</v>
      </c>
      <c r="G6" s="2">
        <v>9090</v>
      </c>
      <c r="H6" s="4">
        <f t="shared" si="2"/>
        <v>14.326241134751774</v>
      </c>
      <c r="I6">
        <f>RANK(H6,$H$2:$H$56,0)</f>
        <v>18</v>
      </c>
      <c r="J6" s="2">
        <v>57040</v>
      </c>
      <c r="K6" s="2">
        <v>9320</v>
      </c>
      <c r="L6" s="4">
        <f t="shared" si="3"/>
        <v>14.04460518384569</v>
      </c>
      <c r="M6">
        <f t="shared" si="4"/>
        <v>19</v>
      </c>
      <c r="N6" s="2">
        <v>57840</v>
      </c>
      <c r="O6" s="2">
        <v>3480</v>
      </c>
      <c r="P6" s="4">
        <f t="shared" si="5"/>
        <v>5.6751467710371815</v>
      </c>
      <c r="Q6">
        <f>RANK(P6,$P$2:$P$57,0)</f>
        <v>46</v>
      </c>
      <c r="S6" s="9"/>
    </row>
    <row r="7" spans="1:21">
      <c r="A7" s="13" t="s">
        <v>87</v>
      </c>
      <c r="B7" s="2">
        <v>30180</v>
      </c>
      <c r="C7" s="2">
        <v>4270</v>
      </c>
      <c r="D7" s="4">
        <f t="shared" si="0"/>
        <v>12.394775036284472</v>
      </c>
      <c r="E7">
        <f t="shared" si="1"/>
        <v>23</v>
      </c>
      <c r="F7" s="2">
        <v>36310</v>
      </c>
      <c r="G7" s="2">
        <v>3590</v>
      </c>
      <c r="H7" s="4">
        <f t="shared" si="2"/>
        <v>8.9974937343358405</v>
      </c>
      <c r="I7">
        <f>RANK(H7,$H$2:$H$56,0)</f>
        <v>42</v>
      </c>
      <c r="J7" s="2">
        <v>39920</v>
      </c>
      <c r="K7" s="2">
        <v>3560</v>
      </c>
      <c r="L7" s="4">
        <f t="shared" si="3"/>
        <v>8.1876724931002762</v>
      </c>
      <c r="M7">
        <f t="shared" si="4"/>
        <v>46</v>
      </c>
      <c r="N7" s="2">
        <v>43930</v>
      </c>
      <c r="O7" s="2">
        <v>5250</v>
      </c>
      <c r="P7" s="4">
        <f t="shared" si="5"/>
        <v>10.675071167141114</v>
      </c>
      <c r="Q7">
        <f>RANK(P7,$P$2:$P$57,0)</f>
        <v>34</v>
      </c>
      <c r="S7" s="9"/>
    </row>
    <row r="8" spans="1:21">
      <c r="A8" s="13" t="s">
        <v>209</v>
      </c>
      <c r="B8" s="2">
        <v>47310</v>
      </c>
      <c r="C8" s="2">
        <v>4120</v>
      </c>
      <c r="D8" s="4">
        <f t="shared" si="0"/>
        <v>8.0108885864281554</v>
      </c>
      <c r="E8">
        <f t="shared" si="1"/>
        <v>44</v>
      </c>
      <c r="F8" s="2">
        <v>55620</v>
      </c>
      <c r="G8" s="2">
        <v>6330</v>
      </c>
      <c r="H8" s="4">
        <f t="shared" si="2"/>
        <v>10.217917675544793</v>
      </c>
      <c r="I8">
        <f>RANK(H8,$H$2:$H$56,0)</f>
        <v>37</v>
      </c>
      <c r="J8" s="2">
        <v>59010</v>
      </c>
      <c r="K8" s="2">
        <v>4990</v>
      </c>
      <c r="L8" s="4">
        <f t="shared" si="3"/>
        <v>7.796875</v>
      </c>
      <c r="M8">
        <f t="shared" si="4"/>
        <v>47</v>
      </c>
      <c r="N8" s="2">
        <v>63430</v>
      </c>
      <c r="O8" s="2">
        <v>4920</v>
      </c>
      <c r="P8" s="4">
        <f t="shared" si="5"/>
        <v>7.1982443306510602</v>
      </c>
      <c r="Q8">
        <f>RANK(P8,$P$2:$P$57,0)</f>
        <v>44</v>
      </c>
      <c r="S8" s="9"/>
    </row>
    <row r="9" spans="1:21">
      <c r="A9" s="13" t="s">
        <v>252</v>
      </c>
      <c r="B9" s="2">
        <v>24430</v>
      </c>
      <c r="C9" s="2">
        <v>3440</v>
      </c>
      <c r="D9" s="4">
        <f t="shared" si="0"/>
        <v>12.343021169716542</v>
      </c>
      <c r="E9">
        <f t="shared" si="1"/>
        <v>24</v>
      </c>
      <c r="F9" s="2">
        <v>25480</v>
      </c>
      <c r="G9" s="2">
        <v>3800</v>
      </c>
      <c r="H9" s="4">
        <f t="shared" si="2"/>
        <v>12.978142076502733</v>
      </c>
      <c r="I9">
        <f>RANK(H9,$H$2:$H$56,0)</f>
        <v>22</v>
      </c>
      <c r="J9" s="2">
        <v>26020</v>
      </c>
      <c r="K9" s="2">
        <v>3890</v>
      </c>
      <c r="L9" s="4">
        <f t="shared" si="3"/>
        <v>13.005683717820126</v>
      </c>
      <c r="M9">
        <f t="shared" si="4"/>
        <v>24</v>
      </c>
      <c r="N9" s="2">
        <v>25490</v>
      </c>
      <c r="O9" s="2">
        <v>4730</v>
      </c>
      <c r="P9" s="4">
        <f t="shared" si="5"/>
        <v>15.651886168100596</v>
      </c>
      <c r="Q9">
        <f>RANK(P9,$P$2:$P$57,0)</f>
        <v>13</v>
      </c>
      <c r="R9" s="2">
        <v>25400</v>
      </c>
      <c r="S9" s="9">
        <v>5680</v>
      </c>
      <c r="T9">
        <f t="shared" ref="T3:T57" si="6">S9/(S9+R9)*100</f>
        <v>18.275418275418275</v>
      </c>
      <c r="U9">
        <f t="shared" ref="U3:U57" si="7">RANK(T9,$T$2:$T$57,0)</f>
        <v>8</v>
      </c>
    </row>
    <row r="10" spans="1:21">
      <c r="A10" s="13" t="s">
        <v>210</v>
      </c>
      <c r="B10" s="2">
        <v>179390</v>
      </c>
      <c r="C10" s="2">
        <v>20480</v>
      </c>
      <c r="D10" s="4">
        <f t="shared" si="0"/>
        <v>10.246660329213988</v>
      </c>
      <c r="E10">
        <f t="shared" si="1"/>
        <v>38</v>
      </c>
      <c r="F10" s="2">
        <v>195660</v>
      </c>
      <c r="G10" s="2">
        <v>23710</v>
      </c>
      <c r="H10" s="4">
        <f t="shared" si="2"/>
        <v>10.808223549254684</v>
      </c>
      <c r="I10">
        <f>RANK(H10,$H$2:$H$56,0)</f>
        <v>33</v>
      </c>
      <c r="J10" s="2">
        <v>202930</v>
      </c>
      <c r="K10" s="2">
        <v>26660</v>
      </c>
      <c r="L10" s="4">
        <f t="shared" si="3"/>
        <v>11.612004007143168</v>
      </c>
      <c r="M10">
        <f t="shared" si="4"/>
        <v>35</v>
      </c>
      <c r="N10" s="2">
        <v>220500</v>
      </c>
      <c r="O10" s="2">
        <v>31880</v>
      </c>
      <c r="P10" s="4">
        <f t="shared" si="5"/>
        <v>12.631745780172757</v>
      </c>
      <c r="Q10">
        <f>RANK(P10,$P$2:$P$57,0)</f>
        <v>22</v>
      </c>
      <c r="R10" s="2">
        <v>234080</v>
      </c>
      <c r="S10" s="9">
        <v>29640</v>
      </c>
      <c r="T10">
        <f t="shared" si="6"/>
        <v>11.239193083573488</v>
      </c>
      <c r="U10">
        <f t="shared" si="7"/>
        <v>25</v>
      </c>
    </row>
    <row r="11" spans="1:21">
      <c r="A11" s="13" t="s">
        <v>211</v>
      </c>
      <c r="B11" s="2">
        <v>194980</v>
      </c>
      <c r="C11" s="2">
        <v>28190</v>
      </c>
      <c r="D11" s="4">
        <f t="shared" si="0"/>
        <v>12.631626114621142</v>
      </c>
      <c r="E11">
        <f t="shared" si="1"/>
        <v>20</v>
      </c>
      <c r="F11" s="2">
        <v>217850</v>
      </c>
      <c r="G11" s="2">
        <v>30530</v>
      </c>
      <c r="H11" s="4">
        <f t="shared" si="2"/>
        <v>12.291649891295595</v>
      </c>
      <c r="I11">
        <f>RANK(H11,$H$2:$H$56,0)</f>
        <v>25</v>
      </c>
      <c r="J11" s="2">
        <v>239850</v>
      </c>
      <c r="K11" s="2">
        <v>29560</v>
      </c>
      <c r="L11" s="4">
        <f t="shared" si="3"/>
        <v>10.972124271556364</v>
      </c>
      <c r="M11">
        <f t="shared" si="4"/>
        <v>37</v>
      </c>
      <c r="N11" s="2">
        <v>266430</v>
      </c>
      <c r="O11" s="2">
        <v>30650</v>
      </c>
      <c r="P11" s="4">
        <f t="shared" si="5"/>
        <v>10.317086306718728</v>
      </c>
      <c r="Q11">
        <f>RANK(P11,$P$2:$P$57,0)</f>
        <v>36</v>
      </c>
      <c r="R11" s="2">
        <v>277220</v>
      </c>
      <c r="S11" s="9">
        <v>32120</v>
      </c>
      <c r="T11">
        <f t="shared" si="6"/>
        <v>10.383396909549363</v>
      </c>
      <c r="U11">
        <f t="shared" si="7"/>
        <v>32</v>
      </c>
    </row>
    <row r="12" spans="1:21">
      <c r="A12" s="13" t="s">
        <v>212</v>
      </c>
      <c r="B12" s="2">
        <v>17990</v>
      </c>
      <c r="C12" s="2">
        <v>3660</v>
      </c>
      <c r="D12" s="4">
        <f t="shared" si="0"/>
        <v>16.905311778290994</v>
      </c>
      <c r="E12">
        <f t="shared" si="1"/>
        <v>10</v>
      </c>
      <c r="F12" s="2">
        <v>18540</v>
      </c>
      <c r="G12" s="2">
        <v>4150</v>
      </c>
      <c r="H12" s="4">
        <f t="shared" si="2"/>
        <v>18.289995592772147</v>
      </c>
      <c r="I12">
        <f>RANK(H12,$H$2:$H$56,0)</f>
        <v>7</v>
      </c>
      <c r="J12" s="2">
        <v>19620</v>
      </c>
      <c r="K12" s="2">
        <v>5530</v>
      </c>
      <c r="L12" s="4">
        <f t="shared" si="3"/>
        <v>21.98807157057654</v>
      </c>
      <c r="M12">
        <f t="shared" si="4"/>
        <v>4</v>
      </c>
      <c r="N12" s="2">
        <v>19550</v>
      </c>
      <c r="O12" s="2">
        <v>6600</v>
      </c>
      <c r="P12" s="4">
        <f t="shared" si="5"/>
        <v>25.239005736137663</v>
      </c>
      <c r="Q12">
        <f>RANK(P12,$P$2:$P$57,0)</f>
        <v>4</v>
      </c>
      <c r="R12" s="2">
        <v>19950</v>
      </c>
      <c r="S12" s="9">
        <v>7450</v>
      </c>
      <c r="T12">
        <f t="shared" si="6"/>
        <v>27.189781021897808</v>
      </c>
      <c r="U12">
        <f t="shared" si="7"/>
        <v>3</v>
      </c>
    </row>
    <row r="13" spans="1:21">
      <c r="A13" s="13" t="s">
        <v>213</v>
      </c>
      <c r="B13">
        <v>40710</v>
      </c>
      <c r="C13" s="2">
        <v>6710</v>
      </c>
      <c r="D13" s="4">
        <f t="shared" si="0"/>
        <v>14.150147617039224</v>
      </c>
      <c r="E13">
        <f t="shared" si="1"/>
        <v>14</v>
      </c>
      <c r="F13" s="2">
        <v>42190</v>
      </c>
      <c r="G13" s="2">
        <v>9290</v>
      </c>
      <c r="H13" s="4">
        <f t="shared" si="2"/>
        <v>18.045843045843046</v>
      </c>
      <c r="I13">
        <f>RANK(H13,$H$2:$H$56,0)</f>
        <v>8</v>
      </c>
      <c r="J13" s="2">
        <v>45850</v>
      </c>
      <c r="K13" s="2">
        <v>8350</v>
      </c>
      <c r="L13" s="4">
        <f t="shared" si="3"/>
        <v>15.405904059040591</v>
      </c>
      <c r="M13">
        <f t="shared" si="4"/>
        <v>14</v>
      </c>
      <c r="N13" s="2">
        <v>50550</v>
      </c>
      <c r="O13" s="2">
        <v>9810</v>
      </c>
      <c r="P13" s="4">
        <f t="shared" si="5"/>
        <v>16.252485089463221</v>
      </c>
      <c r="Q13">
        <f>RANK(P13,$P$2:$P$57,0)</f>
        <v>11</v>
      </c>
      <c r="R13" s="2">
        <v>57050</v>
      </c>
      <c r="S13" s="2">
        <v>9240</v>
      </c>
      <c r="T13">
        <f t="shared" si="6"/>
        <v>13.938753959873285</v>
      </c>
      <c r="U13">
        <f t="shared" si="7"/>
        <v>18</v>
      </c>
    </row>
    <row r="14" spans="1:21" ht="19" customHeight="1">
      <c r="A14" s="13" t="s">
        <v>214</v>
      </c>
      <c r="B14">
        <v>175870</v>
      </c>
      <c r="C14" s="2">
        <v>23710</v>
      </c>
      <c r="D14" s="4">
        <f t="shared" si="0"/>
        <v>11.879947890570197</v>
      </c>
      <c r="E14">
        <f t="shared" si="1"/>
        <v>27</v>
      </c>
      <c r="F14" s="2">
        <v>183650</v>
      </c>
      <c r="G14" s="2">
        <v>26940</v>
      </c>
      <c r="H14" s="4">
        <f t="shared" si="2"/>
        <v>12.79263022935562</v>
      </c>
      <c r="I14">
        <f>RANK(H14,$H$2:$H$56,0)</f>
        <v>24</v>
      </c>
      <c r="J14" s="2">
        <v>194650</v>
      </c>
      <c r="K14" s="2">
        <v>29390</v>
      </c>
      <c r="L14" s="4">
        <f t="shared" si="3"/>
        <v>13.118193179789323</v>
      </c>
      <c r="M14">
        <f t="shared" si="4"/>
        <v>21</v>
      </c>
      <c r="N14" s="2">
        <v>209860</v>
      </c>
      <c r="O14" s="2">
        <v>27630</v>
      </c>
      <c r="P14" s="4">
        <f t="shared" si="5"/>
        <v>11.634174070487179</v>
      </c>
      <c r="Q14">
        <f>RANK(P14,$P$2:$P$57,0)</f>
        <v>27</v>
      </c>
      <c r="R14" s="2">
        <v>220480</v>
      </c>
      <c r="S14" s="2">
        <v>32250</v>
      </c>
      <c r="T14">
        <f t="shared" si="6"/>
        <v>12.760653662010842</v>
      </c>
      <c r="U14">
        <f t="shared" si="7"/>
        <v>21</v>
      </c>
    </row>
    <row r="15" spans="1:21">
      <c r="A15" s="13" t="s">
        <v>215</v>
      </c>
      <c r="B15">
        <v>38710</v>
      </c>
      <c r="C15" s="2">
        <v>4450</v>
      </c>
      <c r="D15" s="4">
        <f t="shared" si="0"/>
        <v>10.31047265987025</v>
      </c>
      <c r="E15">
        <f t="shared" si="1"/>
        <v>37</v>
      </c>
      <c r="F15" s="2">
        <v>48700</v>
      </c>
      <c r="G15" s="2">
        <v>5500</v>
      </c>
      <c r="H15" s="4">
        <f t="shared" si="2"/>
        <v>10.14760147601476</v>
      </c>
      <c r="I15">
        <f>RANK(H15,$H$2:$H$56,0)</f>
        <v>38</v>
      </c>
      <c r="J15" s="2">
        <v>55530</v>
      </c>
      <c r="K15" s="2">
        <v>8340</v>
      </c>
      <c r="L15" s="4">
        <f t="shared" si="3"/>
        <v>13.057773602630343</v>
      </c>
      <c r="M15">
        <f t="shared" si="4"/>
        <v>23</v>
      </c>
      <c r="N15" s="2">
        <v>58600</v>
      </c>
      <c r="O15" s="2">
        <v>6220</v>
      </c>
      <c r="P15" s="4">
        <f t="shared" si="5"/>
        <v>9.595803764270288</v>
      </c>
      <c r="Q15">
        <f>RANK(P15,$P$2:$P$57,0)</f>
        <v>38</v>
      </c>
      <c r="R15" s="2">
        <v>59550</v>
      </c>
      <c r="S15" s="2">
        <v>7040</v>
      </c>
      <c r="T15">
        <f t="shared" si="6"/>
        <v>10.572157981678931</v>
      </c>
      <c r="U15">
        <f t="shared" si="7"/>
        <v>30</v>
      </c>
    </row>
    <row r="16" spans="1:21">
      <c r="A16" s="13" t="s">
        <v>216</v>
      </c>
      <c r="B16">
        <v>14120</v>
      </c>
      <c r="C16" s="2">
        <v>1780</v>
      </c>
      <c r="D16" s="4">
        <f t="shared" si="0"/>
        <v>11.19496855345912</v>
      </c>
      <c r="E16">
        <f t="shared" si="1"/>
        <v>34</v>
      </c>
      <c r="F16" s="2">
        <v>14270</v>
      </c>
      <c r="G16" s="2">
        <v>1790</v>
      </c>
      <c r="H16" s="4">
        <f t="shared" si="2"/>
        <v>11.145703611457037</v>
      </c>
      <c r="I16">
        <f>RANK(H16,$H$2:$H$56,0)</f>
        <v>30</v>
      </c>
      <c r="P16" s="2"/>
    </row>
    <row r="17" spans="1:21">
      <c r="A17" s="13" t="s">
        <v>217</v>
      </c>
      <c r="B17">
        <v>30700</v>
      </c>
      <c r="C17" s="2">
        <v>5980</v>
      </c>
      <c r="D17" s="4">
        <f t="shared" si="0"/>
        <v>16.303162486368596</v>
      </c>
      <c r="E17">
        <f t="shared" si="1"/>
        <v>11</v>
      </c>
      <c r="F17" s="2">
        <v>32080</v>
      </c>
      <c r="G17" s="2">
        <v>4980</v>
      </c>
      <c r="H17" s="4">
        <f t="shared" si="2"/>
        <v>13.437668645439826</v>
      </c>
      <c r="I17">
        <f>RANK(H17,$H$2:$H$56,0)</f>
        <v>20</v>
      </c>
      <c r="J17" s="2">
        <v>33850</v>
      </c>
      <c r="K17" s="2">
        <v>6890</v>
      </c>
      <c r="L17" s="4">
        <f>K17/(K17+J17)*100</f>
        <v>16.912125675012273</v>
      </c>
      <c r="M17">
        <f t="shared" si="4"/>
        <v>10</v>
      </c>
      <c r="N17" s="2">
        <v>35580</v>
      </c>
      <c r="O17" s="2">
        <v>8270</v>
      </c>
      <c r="P17" s="4">
        <f>O17/(O17+N17)*100</f>
        <v>18.859749144811857</v>
      </c>
      <c r="Q17">
        <f>RANK(P17,$P$2:$P$57,0)</f>
        <v>6</v>
      </c>
      <c r="R17" s="2">
        <v>35550</v>
      </c>
      <c r="S17" s="2">
        <v>8710</v>
      </c>
      <c r="T17">
        <f t="shared" si="6"/>
        <v>19.679168549480345</v>
      </c>
      <c r="U17">
        <f t="shared" si="7"/>
        <v>7</v>
      </c>
    </row>
    <row r="18" spans="1:21">
      <c r="A18" s="13" t="s">
        <v>218</v>
      </c>
      <c r="B18">
        <v>32140</v>
      </c>
      <c r="C18" s="2">
        <v>4300</v>
      </c>
      <c r="D18" s="4">
        <f t="shared" si="0"/>
        <v>11.800219538968166</v>
      </c>
      <c r="E18">
        <f t="shared" si="1"/>
        <v>29</v>
      </c>
      <c r="F18" s="2">
        <v>33940</v>
      </c>
      <c r="G18" s="2">
        <v>4590</v>
      </c>
      <c r="H18" s="4">
        <f t="shared" si="2"/>
        <v>11.912795224500389</v>
      </c>
      <c r="I18">
        <f>RANK(H18,$H$2:$H$56,0)</f>
        <v>26</v>
      </c>
      <c r="J18" s="2">
        <v>44000</v>
      </c>
      <c r="K18" s="2">
        <v>7890</v>
      </c>
      <c r="L18" s="4">
        <f t="shared" si="3"/>
        <v>15.205241857776064</v>
      </c>
      <c r="M18">
        <f t="shared" si="4"/>
        <v>15</v>
      </c>
      <c r="N18" s="2">
        <v>51890</v>
      </c>
      <c r="O18" s="2">
        <v>7470</v>
      </c>
      <c r="P18" s="4">
        <f t="shared" si="5"/>
        <v>12.584231805929919</v>
      </c>
      <c r="Q18">
        <f>RANK(P18,$P$2:$P$57,0)</f>
        <v>23</v>
      </c>
      <c r="R18" s="2">
        <v>54810</v>
      </c>
      <c r="S18" s="2">
        <v>7730</v>
      </c>
      <c r="T18">
        <f t="shared" si="6"/>
        <v>12.360089542692677</v>
      </c>
      <c r="U18">
        <f t="shared" si="7"/>
        <v>22</v>
      </c>
    </row>
    <row r="19" spans="1:21">
      <c r="A19" s="13" t="s">
        <v>219</v>
      </c>
      <c r="B19">
        <v>52730</v>
      </c>
      <c r="C19" s="2">
        <v>6880</v>
      </c>
      <c r="D19" s="4">
        <f t="shared" si="0"/>
        <v>11.541687636302633</v>
      </c>
      <c r="E19">
        <f t="shared" si="1"/>
        <v>31</v>
      </c>
      <c r="F19" s="2">
        <v>60050</v>
      </c>
      <c r="G19" s="2">
        <v>7400</v>
      </c>
      <c r="H19" s="4">
        <f t="shared" si="2"/>
        <v>10.971089696071164</v>
      </c>
      <c r="I19">
        <f>RANK(H19,$H$2:$H$56,0)</f>
        <v>31</v>
      </c>
      <c r="J19" s="2">
        <v>65340</v>
      </c>
      <c r="K19" s="2">
        <v>8230</v>
      </c>
      <c r="L19" s="4">
        <f t="shared" si="3"/>
        <v>11.186624983009379</v>
      </c>
      <c r="M19">
        <f t="shared" si="4"/>
        <v>36</v>
      </c>
      <c r="N19" s="2">
        <v>67400</v>
      </c>
      <c r="O19" s="2">
        <v>6810</v>
      </c>
      <c r="P19" s="4">
        <f t="shared" si="5"/>
        <v>9.176660827381756</v>
      </c>
      <c r="Q19">
        <f>RANK(P19,$P$2:$P$57,0)</f>
        <v>40</v>
      </c>
      <c r="R19" s="2">
        <v>68300</v>
      </c>
      <c r="S19" s="2">
        <v>7090</v>
      </c>
      <c r="T19">
        <f t="shared" si="6"/>
        <v>9.4044302957951977</v>
      </c>
      <c r="U19">
        <f t="shared" si="7"/>
        <v>37</v>
      </c>
    </row>
    <row r="20" spans="1:21">
      <c r="A20" s="13" t="s">
        <v>220</v>
      </c>
      <c r="B20">
        <v>17450</v>
      </c>
      <c r="C20" s="2">
        <v>3610</v>
      </c>
      <c r="D20" s="4">
        <f t="shared" si="0"/>
        <v>17.141500474833808</v>
      </c>
      <c r="E20">
        <f t="shared" si="1"/>
        <v>8</v>
      </c>
      <c r="F20" s="2">
        <v>19990</v>
      </c>
      <c r="G20" s="2">
        <v>4060</v>
      </c>
      <c r="H20" s="4">
        <f t="shared" si="2"/>
        <v>16.881496881496883</v>
      </c>
      <c r="I20">
        <f>RANK(H20,$H$2:$H$56,0)</f>
        <v>12</v>
      </c>
      <c r="J20" s="2">
        <v>23560</v>
      </c>
      <c r="K20" s="2">
        <v>4190</v>
      </c>
      <c r="L20" s="4">
        <f t="shared" si="3"/>
        <v>15.099099099099099</v>
      </c>
      <c r="M20">
        <f t="shared" si="4"/>
        <v>16</v>
      </c>
      <c r="N20" s="2">
        <v>23650</v>
      </c>
      <c r="O20" s="2">
        <v>5350</v>
      </c>
      <c r="P20" s="4">
        <f t="shared" si="5"/>
        <v>18.448275862068968</v>
      </c>
      <c r="Q20">
        <f>RANK(P20,$P$2:$P$57,0)</f>
        <v>8</v>
      </c>
      <c r="R20" s="2">
        <v>24350</v>
      </c>
      <c r="S20" s="2">
        <v>5230</v>
      </c>
      <c r="T20">
        <f t="shared" si="6"/>
        <v>17.680865449628129</v>
      </c>
      <c r="U20">
        <f t="shared" si="7"/>
        <v>10</v>
      </c>
    </row>
    <row r="21" spans="1:21">
      <c r="A21" s="13" t="s">
        <v>221</v>
      </c>
      <c r="B21">
        <v>9610</v>
      </c>
      <c r="C21" s="2">
        <v>1400</v>
      </c>
      <c r="D21" s="4">
        <f t="shared" si="0"/>
        <v>12.715712988192552</v>
      </c>
      <c r="E21">
        <f t="shared" si="1"/>
        <v>19</v>
      </c>
      <c r="F21" s="2">
        <v>9780</v>
      </c>
      <c r="G21" s="2">
        <v>1310</v>
      </c>
      <c r="H21" s="4">
        <f t="shared" si="2"/>
        <v>11.812443642921551</v>
      </c>
      <c r="I21">
        <f>RANK(H21,$H$2:$H$56,0)</f>
        <v>27</v>
      </c>
    </row>
    <row r="22" spans="1:21">
      <c r="A22" s="13" t="s">
        <v>222</v>
      </c>
      <c r="B22">
        <v>12020</v>
      </c>
      <c r="C22" s="2">
        <v>1730</v>
      </c>
      <c r="D22" s="4">
        <f t="shared" si="0"/>
        <v>12.581818181818182</v>
      </c>
      <c r="E22">
        <f t="shared" si="1"/>
        <v>21</v>
      </c>
      <c r="F22" s="2">
        <v>12420</v>
      </c>
      <c r="G22" s="2">
        <v>1530</v>
      </c>
      <c r="H22" s="4">
        <f t="shared" si="2"/>
        <v>10.967741935483872</v>
      </c>
      <c r="I22">
        <f>RANK(H22,$H$2:$H$56,0)</f>
        <v>32</v>
      </c>
      <c r="J22" s="2">
        <v>20610</v>
      </c>
      <c r="K22" s="2">
        <v>3070</v>
      </c>
      <c r="L22" s="4">
        <f t="shared" si="3"/>
        <v>12.964527027027026</v>
      </c>
      <c r="M22">
        <f t="shared" si="4"/>
        <v>25</v>
      </c>
      <c r="N22" s="2">
        <v>21960</v>
      </c>
      <c r="O22" s="2">
        <v>3230</v>
      </c>
      <c r="P22" s="4">
        <f>O22/(O22+N22)*100</f>
        <v>12.822548630408892</v>
      </c>
      <c r="Q22">
        <f>RANK(P22,$P$2:$P$57,0)</f>
        <v>20</v>
      </c>
      <c r="R22" s="2">
        <v>23050</v>
      </c>
      <c r="S22" s="2">
        <v>3610</v>
      </c>
      <c r="T22">
        <f t="shared" si="6"/>
        <v>13.540885221305327</v>
      </c>
      <c r="U22">
        <f t="shared" si="7"/>
        <v>19</v>
      </c>
    </row>
    <row r="23" spans="1:21">
      <c r="A23" s="13" t="s">
        <v>223</v>
      </c>
      <c r="B23">
        <v>57130</v>
      </c>
      <c r="C23" s="2">
        <v>7320</v>
      </c>
      <c r="D23" s="4">
        <f t="shared" si="0"/>
        <v>11.357641582622188</v>
      </c>
      <c r="E23">
        <f t="shared" si="1"/>
        <v>33</v>
      </c>
      <c r="F23" s="2">
        <v>62120</v>
      </c>
      <c r="G23" s="2">
        <v>7480</v>
      </c>
      <c r="H23" s="4">
        <f t="shared" si="2"/>
        <v>10.74712643678161</v>
      </c>
      <c r="I23">
        <f>RANK(H23,$H$2:$H$56,0)</f>
        <v>34</v>
      </c>
      <c r="J23" s="5">
        <v>65050</v>
      </c>
      <c r="K23" s="2">
        <v>8610</v>
      </c>
      <c r="L23" s="4">
        <f t="shared" si="3"/>
        <v>11.688840619060549</v>
      </c>
      <c r="M23">
        <f t="shared" si="4"/>
        <v>34</v>
      </c>
      <c r="N23" s="2">
        <v>71010</v>
      </c>
      <c r="O23" s="2">
        <v>9330</v>
      </c>
      <c r="P23" s="4">
        <f t="shared" si="5"/>
        <v>11.613144137415981</v>
      </c>
      <c r="Q23">
        <f>RANK(P23,$P$2:$P$57,0)</f>
        <v>28</v>
      </c>
      <c r="R23" s="2">
        <v>74540</v>
      </c>
      <c r="S23" s="2">
        <v>9010</v>
      </c>
      <c r="T23">
        <f t="shared" si="6"/>
        <v>10.78396169958109</v>
      </c>
      <c r="U23">
        <f t="shared" si="7"/>
        <v>27</v>
      </c>
    </row>
    <row r="24" spans="1:21">
      <c r="A24" s="13" t="s">
        <v>224</v>
      </c>
      <c r="B24">
        <v>110440</v>
      </c>
      <c r="C24" s="2">
        <v>17510</v>
      </c>
      <c r="D24" s="4">
        <f t="shared" si="0"/>
        <v>13.68503321610004</v>
      </c>
      <c r="E24">
        <f t="shared" si="1"/>
        <v>17</v>
      </c>
      <c r="F24" s="2">
        <v>126560</v>
      </c>
      <c r="G24" s="2">
        <v>13380</v>
      </c>
      <c r="H24" s="4">
        <f t="shared" si="2"/>
        <v>9.5612405316564253</v>
      </c>
      <c r="I24">
        <f>RANK(H24,$H$2:$H$56,0)</f>
        <v>41</v>
      </c>
      <c r="J24" s="5">
        <v>158210</v>
      </c>
      <c r="K24" s="2">
        <v>21340</v>
      </c>
      <c r="L24" s="4">
        <f t="shared" si="3"/>
        <v>11.88526872737399</v>
      </c>
      <c r="M24">
        <f t="shared" si="4"/>
        <v>32</v>
      </c>
      <c r="N24" s="2">
        <v>165360</v>
      </c>
      <c r="O24" s="2">
        <v>20130</v>
      </c>
      <c r="P24" s="4">
        <f t="shared" si="5"/>
        <v>10.852337053210416</v>
      </c>
      <c r="Q24">
        <f>RANK(P24,$P$2:$P$57,0)</f>
        <v>33</v>
      </c>
      <c r="R24" s="2">
        <v>183550</v>
      </c>
      <c r="S24" s="2">
        <v>22860</v>
      </c>
      <c r="T24">
        <f t="shared" si="6"/>
        <v>11.075044813720265</v>
      </c>
      <c r="U24">
        <f t="shared" si="7"/>
        <v>26</v>
      </c>
    </row>
    <row r="25" spans="1:21">
      <c r="A25" s="13" t="s">
        <v>225</v>
      </c>
      <c r="B25">
        <v>8850</v>
      </c>
      <c r="C25" s="2">
        <v>3890</v>
      </c>
      <c r="D25" s="4">
        <f t="shared" si="0"/>
        <v>30.53375196232339</v>
      </c>
      <c r="E25">
        <f t="shared" si="1"/>
        <v>1</v>
      </c>
      <c r="F25" s="2">
        <v>8710</v>
      </c>
      <c r="G25" s="2">
        <v>3760</v>
      </c>
      <c r="H25" s="4">
        <f t="shared" si="2"/>
        <v>30.152365677626303</v>
      </c>
      <c r="I25">
        <f>RANK(H25,$H$2:$H$56,0)</f>
        <v>1</v>
      </c>
      <c r="J25" s="2">
        <v>9200</v>
      </c>
      <c r="K25" s="2">
        <v>5160</v>
      </c>
      <c r="L25" s="4">
        <f t="shared" si="3"/>
        <v>35.933147632311979</v>
      </c>
      <c r="M25">
        <f t="shared" si="4"/>
        <v>1</v>
      </c>
      <c r="N25" s="2">
        <v>8610</v>
      </c>
      <c r="O25" s="2">
        <v>5050</v>
      </c>
      <c r="P25" s="4">
        <f t="shared" si="5"/>
        <v>36.969253294289899</v>
      </c>
      <c r="Q25">
        <f>RANK(P25,$P$2:$P$57,0)</f>
        <v>1</v>
      </c>
      <c r="R25" s="2">
        <v>7600</v>
      </c>
      <c r="S25" s="2">
        <v>6800</v>
      </c>
      <c r="T25">
        <f t="shared" si="6"/>
        <v>47.222222222222221</v>
      </c>
      <c r="U25">
        <f t="shared" si="7"/>
        <v>1</v>
      </c>
    </row>
    <row r="26" spans="1:21">
      <c r="A26" s="13" t="s">
        <v>226</v>
      </c>
      <c r="B26">
        <v>90100</v>
      </c>
      <c r="C26" s="2">
        <v>15160</v>
      </c>
      <c r="D26" s="4">
        <f t="shared" si="0"/>
        <v>14.40243207296219</v>
      </c>
      <c r="E26">
        <f t="shared" si="1"/>
        <v>13</v>
      </c>
      <c r="F26" s="2">
        <v>97990</v>
      </c>
      <c r="G26" s="2">
        <v>14920</v>
      </c>
      <c r="H26" s="4">
        <f t="shared" si="2"/>
        <v>13.214064298999203</v>
      </c>
      <c r="I26">
        <f>RANK(H26,$H$2:$H$56,0)</f>
        <v>21</v>
      </c>
      <c r="J26" s="2">
        <v>102360</v>
      </c>
      <c r="K26" s="2">
        <v>14890</v>
      </c>
      <c r="L26" s="4">
        <f t="shared" si="3"/>
        <v>12.699360341151387</v>
      </c>
      <c r="M26">
        <f t="shared" si="4"/>
        <v>29</v>
      </c>
      <c r="N26" s="2">
        <v>110150</v>
      </c>
      <c r="O26" s="2">
        <v>16710</v>
      </c>
      <c r="P26" s="4">
        <f t="shared" si="5"/>
        <v>13.172000630616429</v>
      </c>
      <c r="Q26">
        <f>RANK(P26,$P$2:$P$57,0)</f>
        <v>18</v>
      </c>
      <c r="R26" s="2">
        <v>108670</v>
      </c>
      <c r="S26" s="2">
        <v>18680</v>
      </c>
      <c r="T26">
        <f t="shared" si="6"/>
        <v>14.668237141735375</v>
      </c>
      <c r="U26">
        <f t="shared" si="7"/>
        <v>15</v>
      </c>
    </row>
    <row r="27" spans="1:21">
      <c r="A27" s="13" t="s">
        <v>227</v>
      </c>
      <c r="B27">
        <v>49240</v>
      </c>
      <c r="C27" s="2">
        <v>6030</v>
      </c>
      <c r="D27" s="4">
        <f t="shared" si="0"/>
        <v>10.910077799891441</v>
      </c>
      <c r="E27">
        <f t="shared" si="1"/>
        <v>35</v>
      </c>
      <c r="F27" s="2">
        <v>54930</v>
      </c>
      <c r="G27" s="2">
        <v>6170</v>
      </c>
      <c r="H27" s="4">
        <f t="shared" si="2"/>
        <v>10.098199672667759</v>
      </c>
      <c r="I27">
        <f>RANK(H27,$H$2:$H$56,0)</f>
        <v>39</v>
      </c>
      <c r="J27" s="2">
        <v>60580</v>
      </c>
      <c r="K27" s="2">
        <v>5490</v>
      </c>
      <c r="L27" s="4">
        <f t="shared" si="3"/>
        <v>8.3093688512184052</v>
      </c>
      <c r="M27">
        <f t="shared" si="4"/>
        <v>45</v>
      </c>
      <c r="N27" s="2">
        <v>65210</v>
      </c>
      <c r="O27" s="2">
        <v>6710</v>
      </c>
      <c r="P27" s="4">
        <f t="shared" si="5"/>
        <v>9.3298109010011121</v>
      </c>
      <c r="Q27">
        <f>RANK(P27,$P$2:$P$57,0)</f>
        <v>39</v>
      </c>
      <c r="R27" s="2">
        <v>76410</v>
      </c>
      <c r="S27" s="2">
        <v>7420</v>
      </c>
      <c r="T27">
        <f t="shared" si="6"/>
        <v>8.8512465704401766</v>
      </c>
      <c r="U27">
        <f t="shared" si="7"/>
        <v>38</v>
      </c>
    </row>
    <row r="28" spans="1:21">
      <c r="A28" s="13" t="s">
        <v>228</v>
      </c>
      <c r="B28">
        <v>56040</v>
      </c>
      <c r="C28" s="2">
        <v>7930</v>
      </c>
      <c r="D28" s="4">
        <f t="shared" si="0"/>
        <v>12.396435829294981</v>
      </c>
      <c r="E28">
        <f t="shared" si="1"/>
        <v>22</v>
      </c>
      <c r="F28" s="2">
        <v>64660</v>
      </c>
      <c r="G28" s="2">
        <v>5910</v>
      </c>
      <c r="H28" s="4">
        <f t="shared" si="2"/>
        <v>8.3746634547258036</v>
      </c>
      <c r="I28">
        <f>RANK(H28,$H$2:$H$56,0)</f>
        <v>45</v>
      </c>
      <c r="J28" s="2">
        <v>69490</v>
      </c>
      <c r="K28" s="2">
        <v>7810</v>
      </c>
      <c r="L28" s="4">
        <f t="shared" si="3"/>
        <v>10.103492884864165</v>
      </c>
      <c r="M28">
        <f t="shared" si="4"/>
        <v>40</v>
      </c>
      <c r="N28" s="2">
        <v>73630</v>
      </c>
      <c r="O28" s="2">
        <v>14820</v>
      </c>
      <c r="P28" s="4">
        <f t="shared" si="5"/>
        <v>16.755228942905596</v>
      </c>
      <c r="Q28">
        <f>RANK(P28,$P$2:$P$57,0)</f>
        <v>9</v>
      </c>
      <c r="R28" s="2">
        <v>77170</v>
      </c>
      <c r="S28" s="2">
        <v>9140</v>
      </c>
      <c r="T28">
        <f t="shared" si="6"/>
        <v>10.589734677325918</v>
      </c>
      <c r="U28">
        <f t="shared" si="7"/>
        <v>28</v>
      </c>
    </row>
    <row r="29" spans="1:21">
      <c r="A29" s="13" t="s">
        <v>229</v>
      </c>
      <c r="B29">
        <v>43190</v>
      </c>
      <c r="C29" s="2">
        <v>4650</v>
      </c>
      <c r="D29" s="4">
        <f t="shared" si="0"/>
        <v>9.7198996655518393</v>
      </c>
      <c r="E29">
        <f t="shared" si="1"/>
        <v>39</v>
      </c>
      <c r="F29" s="2">
        <v>47630</v>
      </c>
      <c r="G29" s="2">
        <v>7010</v>
      </c>
      <c r="H29" s="4">
        <f t="shared" si="2"/>
        <v>12.829428989751099</v>
      </c>
      <c r="I29">
        <f>RANK(H29,$H$2:$H$56,0)</f>
        <v>23</v>
      </c>
      <c r="J29" s="2">
        <v>50590</v>
      </c>
      <c r="K29" s="2">
        <v>6080</v>
      </c>
      <c r="L29" s="4">
        <f t="shared" si="3"/>
        <v>10.728780659961179</v>
      </c>
      <c r="M29">
        <f t="shared" si="4"/>
        <v>39</v>
      </c>
      <c r="N29" s="2">
        <v>53080</v>
      </c>
      <c r="O29" s="2">
        <v>7280</v>
      </c>
      <c r="P29" s="4">
        <f t="shared" si="5"/>
        <v>12.060967528164348</v>
      </c>
      <c r="Q29">
        <f>RANK(P29,$P$2:$P$57,0)</f>
        <v>25</v>
      </c>
      <c r="R29" s="2">
        <v>54080</v>
      </c>
      <c r="S29" s="2">
        <v>6210</v>
      </c>
      <c r="T29">
        <f t="shared" si="6"/>
        <v>10.300215624481671</v>
      </c>
      <c r="U29">
        <f t="shared" si="7"/>
        <v>33</v>
      </c>
    </row>
    <row r="30" spans="1:21">
      <c r="A30" s="13" t="s">
        <v>230</v>
      </c>
      <c r="B30">
        <v>10260</v>
      </c>
      <c r="C30" s="2">
        <v>2700</v>
      </c>
      <c r="D30" s="4">
        <f t="shared" si="0"/>
        <v>20.833333333333336</v>
      </c>
      <c r="E30">
        <f t="shared" si="1"/>
        <v>3</v>
      </c>
      <c r="F30" s="2">
        <v>10330</v>
      </c>
      <c r="G30" s="2">
        <v>3390</v>
      </c>
      <c r="H30" s="4">
        <f t="shared" si="2"/>
        <v>24.708454810495628</v>
      </c>
      <c r="I30">
        <f>RANK(H30,$H$2:$H$56,0)</f>
        <v>2</v>
      </c>
      <c r="J30" s="2">
        <v>13890</v>
      </c>
      <c r="K30" s="2">
        <v>5320</v>
      </c>
      <c r="L30" s="4">
        <f t="shared" si="3"/>
        <v>27.693909422175949</v>
      </c>
      <c r="M30">
        <f t="shared" si="4"/>
        <v>2</v>
      </c>
      <c r="N30" s="2">
        <v>14390</v>
      </c>
      <c r="O30" s="2">
        <v>5160</v>
      </c>
      <c r="P30" s="4">
        <f t="shared" si="5"/>
        <v>26.393861892583121</v>
      </c>
      <c r="Q30">
        <f>RANK(P30,$P$2:$P$57,0)</f>
        <v>2</v>
      </c>
      <c r="R30" s="2">
        <v>14040</v>
      </c>
      <c r="S30" s="2">
        <v>5630</v>
      </c>
      <c r="T30">
        <f t="shared" si="6"/>
        <v>28.622267412303</v>
      </c>
      <c r="U30">
        <f t="shared" si="7"/>
        <v>2</v>
      </c>
    </row>
    <row r="31" spans="1:21">
      <c r="A31" s="13" t="s">
        <v>231</v>
      </c>
      <c r="B31">
        <v>33590</v>
      </c>
      <c r="C31" s="2">
        <v>3150</v>
      </c>
      <c r="D31" s="4">
        <f t="shared" si="0"/>
        <v>8.5737615677735448</v>
      </c>
      <c r="E31">
        <f t="shared" si="1"/>
        <v>42</v>
      </c>
      <c r="F31" s="2">
        <v>34340</v>
      </c>
      <c r="G31" s="2">
        <v>4450</v>
      </c>
      <c r="H31" s="4">
        <f t="shared" si="2"/>
        <v>11.472028873420985</v>
      </c>
      <c r="I31">
        <f>RANK(H31,$H$2:$H$56,0)</f>
        <v>29</v>
      </c>
      <c r="J31" s="2">
        <v>38240</v>
      </c>
      <c r="K31" s="2">
        <v>4230</v>
      </c>
      <c r="L31" s="4">
        <f t="shared" si="3"/>
        <v>9.9599717447610079</v>
      </c>
      <c r="M31">
        <f t="shared" si="4"/>
        <v>41</v>
      </c>
      <c r="N31" s="2">
        <v>42050</v>
      </c>
      <c r="O31" s="2">
        <v>4930</v>
      </c>
      <c r="P31" s="4">
        <f t="shared" si="5"/>
        <v>10.493827160493826</v>
      </c>
      <c r="Q31">
        <f>RANK(P31,$P$2:$P$57,0)</f>
        <v>35</v>
      </c>
      <c r="R31" s="2">
        <v>44750</v>
      </c>
      <c r="S31" s="2">
        <v>4730</v>
      </c>
      <c r="T31">
        <f t="shared" si="6"/>
        <v>9.5594179466451088</v>
      </c>
      <c r="U31">
        <f t="shared" si="7"/>
        <v>35</v>
      </c>
    </row>
    <row r="32" spans="1:21">
      <c r="A32" s="13" t="s">
        <v>232</v>
      </c>
      <c r="B32">
        <v>28540</v>
      </c>
      <c r="C32" s="2">
        <v>6480</v>
      </c>
      <c r="D32" s="4">
        <f t="shared" si="0"/>
        <v>18.503712164477442</v>
      </c>
      <c r="E32">
        <f t="shared" si="1"/>
        <v>6</v>
      </c>
      <c r="F32" s="2">
        <v>29830</v>
      </c>
      <c r="G32" s="2">
        <v>7240</v>
      </c>
      <c r="H32" s="4">
        <f t="shared" si="2"/>
        <v>19.530617750202321</v>
      </c>
      <c r="I32">
        <f>RANK(H32,$H$2:$H$56,0)</f>
        <v>5</v>
      </c>
      <c r="J32" s="2">
        <v>31110</v>
      </c>
      <c r="K32" s="2">
        <v>7360</v>
      </c>
      <c r="L32" s="4">
        <f t="shared" si="3"/>
        <v>19.131791005978684</v>
      </c>
      <c r="M32">
        <f t="shared" si="4"/>
        <v>5</v>
      </c>
      <c r="N32" s="2">
        <v>34460</v>
      </c>
      <c r="O32" s="2">
        <v>5540</v>
      </c>
      <c r="P32">
        <f t="shared" si="5"/>
        <v>13.850000000000001</v>
      </c>
      <c r="Q32">
        <f>RANK(P32,$P$2:$P$57,0)</f>
        <v>15</v>
      </c>
      <c r="R32" s="2">
        <v>33110</v>
      </c>
      <c r="S32" s="2">
        <v>6050</v>
      </c>
      <c r="T32">
        <f t="shared" si="6"/>
        <v>15.44943820224719</v>
      </c>
      <c r="U32">
        <f t="shared" si="7"/>
        <v>14</v>
      </c>
    </row>
    <row r="33" spans="1:21">
      <c r="A33" s="13" t="s">
        <v>233</v>
      </c>
      <c r="B33">
        <v>16420</v>
      </c>
      <c r="C33" s="2">
        <v>3350</v>
      </c>
      <c r="D33" s="4">
        <f t="shared" si="0"/>
        <v>16.944865958523014</v>
      </c>
      <c r="E33">
        <f t="shared" si="1"/>
        <v>9</v>
      </c>
      <c r="F33" s="2">
        <v>15470</v>
      </c>
      <c r="G33" s="2">
        <v>3270</v>
      </c>
      <c r="H33" s="4">
        <f t="shared" si="2"/>
        <v>17.449306296691567</v>
      </c>
      <c r="I33">
        <f>RANK(H33,$H$2:$H$56,0)</f>
        <v>9</v>
      </c>
      <c r="J33" s="2">
        <v>15770</v>
      </c>
      <c r="K33" s="2">
        <v>3210</v>
      </c>
      <c r="L33" s="4">
        <f t="shared" si="3"/>
        <v>16.912539515279239</v>
      </c>
      <c r="M33">
        <f t="shared" si="4"/>
        <v>9</v>
      </c>
      <c r="N33" s="2">
        <v>16260</v>
      </c>
      <c r="O33" s="2">
        <v>3740</v>
      </c>
      <c r="P33">
        <f t="shared" si="5"/>
        <v>18.7</v>
      </c>
      <c r="Q33">
        <f>RANK(P33,$P$2:$P$57,0)</f>
        <v>7</v>
      </c>
      <c r="R33" s="2">
        <v>17090</v>
      </c>
      <c r="S33" s="2">
        <v>3610</v>
      </c>
      <c r="T33">
        <f t="shared" si="6"/>
        <v>17.439613526570046</v>
      </c>
      <c r="U33">
        <f t="shared" si="7"/>
        <v>12</v>
      </c>
    </row>
    <row r="34" spans="1:21">
      <c r="A34" s="13" t="s">
        <v>234</v>
      </c>
      <c r="B34">
        <v>50060</v>
      </c>
      <c r="C34" s="2">
        <v>5170</v>
      </c>
      <c r="D34" s="4">
        <f t="shared" si="0"/>
        <v>9.3608546080028976</v>
      </c>
      <c r="E34">
        <f t="shared" si="1"/>
        <v>40</v>
      </c>
      <c r="F34" s="2">
        <v>63780</v>
      </c>
      <c r="G34" s="2">
        <v>4840</v>
      </c>
      <c r="H34" s="4">
        <f t="shared" si="2"/>
        <v>7.0533372194695421</v>
      </c>
      <c r="I34">
        <f>RANK(H34,$H$2:$H$56,0)</f>
        <v>46</v>
      </c>
      <c r="J34" s="2">
        <v>68860</v>
      </c>
      <c r="K34" s="2">
        <v>13680</v>
      </c>
      <c r="L34" s="4">
        <f t="shared" si="3"/>
        <v>16.573782408529198</v>
      </c>
      <c r="M34">
        <f t="shared" si="4"/>
        <v>13</v>
      </c>
      <c r="N34" s="2">
        <v>71720</v>
      </c>
      <c r="O34" s="2">
        <v>10650</v>
      </c>
      <c r="P34" s="4">
        <f t="shared" si="5"/>
        <v>12.929464610902027</v>
      </c>
      <c r="Q34">
        <f>RANK(P34,$P$2:$P$57,0)</f>
        <v>19</v>
      </c>
      <c r="R34" s="2">
        <v>77050</v>
      </c>
      <c r="S34" s="2">
        <v>9110</v>
      </c>
      <c r="T34">
        <f t="shared" si="6"/>
        <v>10.573351903435469</v>
      </c>
      <c r="U34">
        <f t="shared" si="7"/>
        <v>29</v>
      </c>
    </row>
    <row r="35" spans="1:21">
      <c r="A35" s="13" t="s">
        <v>235</v>
      </c>
      <c r="B35">
        <v>25840</v>
      </c>
      <c r="C35" s="2">
        <v>2270</v>
      </c>
      <c r="D35" s="4">
        <f t="shared" si="0"/>
        <v>8.0754180007114904</v>
      </c>
      <c r="E35">
        <f t="shared" si="1"/>
        <v>43</v>
      </c>
      <c r="F35" s="2">
        <v>28070</v>
      </c>
      <c r="G35" s="2">
        <v>3150</v>
      </c>
      <c r="H35" s="4">
        <f t="shared" si="2"/>
        <v>10.089686098654708</v>
      </c>
      <c r="I35">
        <f>RANK(H35,$H$2:$H$56,0)</f>
        <v>40</v>
      </c>
      <c r="J35" s="2">
        <v>31070</v>
      </c>
      <c r="K35" s="2">
        <v>3320</v>
      </c>
      <c r="L35" s="4">
        <f t="shared" si="3"/>
        <v>9.6539691770863616</v>
      </c>
      <c r="M35">
        <f t="shared" si="4"/>
        <v>42</v>
      </c>
      <c r="N35" s="2">
        <v>33580</v>
      </c>
      <c r="O35" s="2">
        <v>3370</v>
      </c>
      <c r="P35" s="4">
        <f t="shared" si="5"/>
        <v>9.1204330175913402</v>
      </c>
      <c r="Q35">
        <f>RANK(P35,$P$2:$P$57,0)</f>
        <v>41</v>
      </c>
      <c r="R35" s="2">
        <v>36730</v>
      </c>
      <c r="S35" s="2">
        <v>3050</v>
      </c>
      <c r="T35">
        <f t="shared" si="6"/>
        <v>7.6671694318753145</v>
      </c>
      <c r="U35">
        <f t="shared" si="7"/>
        <v>40</v>
      </c>
    </row>
    <row r="36" spans="1:21">
      <c r="A36" s="13" t="s">
        <v>236</v>
      </c>
      <c r="B36">
        <v>17880</v>
      </c>
      <c r="C36" s="2">
        <v>2870</v>
      </c>
      <c r="D36" s="4">
        <f t="shared" si="0"/>
        <v>13.831325301204819</v>
      </c>
      <c r="E36">
        <f t="shared" si="1"/>
        <v>16</v>
      </c>
      <c r="F36" s="2">
        <v>18390</v>
      </c>
      <c r="G36" s="2">
        <v>3190</v>
      </c>
      <c r="H36" s="4">
        <f t="shared" si="2"/>
        <v>14.782205746061166</v>
      </c>
      <c r="I36">
        <f>RANK(H36,$H$2:$H$56,0)</f>
        <v>15</v>
      </c>
      <c r="J36" s="2">
        <v>19670</v>
      </c>
      <c r="K36" s="2">
        <v>2670</v>
      </c>
      <c r="L36" s="4">
        <f t="shared" si="3"/>
        <v>11.951656222023278</v>
      </c>
      <c r="M36">
        <f t="shared" si="4"/>
        <v>31</v>
      </c>
      <c r="N36" s="2">
        <v>22360</v>
      </c>
      <c r="O36" s="2">
        <v>2130</v>
      </c>
      <c r="P36" s="4">
        <f t="shared" si="5"/>
        <v>8.6974275214373211</v>
      </c>
      <c r="Q36">
        <f>RANK(P36,$P$2:$P$57,0)</f>
        <v>42</v>
      </c>
      <c r="R36" s="2">
        <v>22880</v>
      </c>
      <c r="S36" s="2">
        <v>2520</v>
      </c>
      <c r="T36">
        <f t="shared" si="6"/>
        <v>9.9212598425196852</v>
      </c>
      <c r="U36">
        <f t="shared" si="7"/>
        <v>34</v>
      </c>
    </row>
    <row r="37" spans="1:21">
      <c r="A37" s="13" t="s">
        <v>237</v>
      </c>
      <c r="B37">
        <v>20760</v>
      </c>
      <c r="C37" s="2">
        <v>2040</v>
      </c>
      <c r="D37" s="4">
        <f t="shared" si="0"/>
        <v>8.9473684210526319</v>
      </c>
      <c r="E37">
        <f t="shared" si="1"/>
        <v>41</v>
      </c>
      <c r="F37" s="2">
        <v>23820</v>
      </c>
      <c r="G37" s="2">
        <v>2260</v>
      </c>
      <c r="H37" s="4">
        <f t="shared" si="2"/>
        <v>8.6656441717791406</v>
      </c>
      <c r="I37">
        <f>RANK(H37,$H$2:$H$56,0)</f>
        <v>44</v>
      </c>
      <c r="J37" s="2">
        <v>24620</v>
      </c>
      <c r="K37" s="2">
        <v>3660</v>
      </c>
      <c r="L37" s="4">
        <f t="shared" si="3"/>
        <v>12.942008486562942</v>
      </c>
      <c r="M37">
        <f t="shared" si="4"/>
        <v>26</v>
      </c>
      <c r="N37" s="2">
        <v>25640</v>
      </c>
      <c r="O37" s="2">
        <v>3360</v>
      </c>
      <c r="P37" s="4">
        <f t="shared" si="5"/>
        <v>11.586206896551724</v>
      </c>
      <c r="Q37">
        <f>RANK(P37,$P$2:$P$57,0)</f>
        <v>29</v>
      </c>
      <c r="R37" s="2">
        <v>26780</v>
      </c>
      <c r="S37" s="2">
        <v>3970</v>
      </c>
      <c r="T37">
        <f t="shared" si="6"/>
        <v>12.910569105691058</v>
      </c>
      <c r="U37">
        <f t="shared" si="7"/>
        <v>20</v>
      </c>
    </row>
    <row r="38" spans="1:21">
      <c r="A38" s="13" t="s">
        <v>238</v>
      </c>
      <c r="B38">
        <v>17530</v>
      </c>
      <c r="C38" s="2">
        <v>2360</v>
      </c>
      <c r="D38" s="4">
        <f t="shared" si="0"/>
        <v>11.865258924082452</v>
      </c>
      <c r="E38">
        <f t="shared" si="1"/>
        <v>28</v>
      </c>
      <c r="F38" s="2">
        <v>18680</v>
      </c>
      <c r="G38" s="2">
        <v>1830</v>
      </c>
      <c r="H38" s="4">
        <f t="shared" si="2"/>
        <v>8.9224768405655777</v>
      </c>
      <c r="I38">
        <f>RANK(H38,$H$2:$H$56,0)</f>
        <v>43</v>
      </c>
      <c r="J38" s="2">
        <v>20540</v>
      </c>
      <c r="K38" s="2">
        <v>2500</v>
      </c>
      <c r="L38" s="4">
        <f t="shared" si="3"/>
        <v>10.850694444444445</v>
      </c>
      <c r="M38">
        <f t="shared" si="4"/>
        <v>38</v>
      </c>
      <c r="N38" s="2">
        <v>32160</v>
      </c>
      <c r="O38" s="2">
        <v>3450</v>
      </c>
      <c r="P38" s="4">
        <f t="shared" si="5"/>
        <v>9.688289806234204</v>
      </c>
      <c r="Q38">
        <f>RANK(P38,$P$2:$P$57,0)</f>
        <v>37</v>
      </c>
      <c r="R38" s="2">
        <v>34430</v>
      </c>
      <c r="S38" s="2">
        <v>3620</v>
      </c>
      <c r="T38">
        <f t="shared" si="6"/>
        <v>9.5137976346911959</v>
      </c>
      <c r="U38">
        <f t="shared" si="7"/>
        <v>36</v>
      </c>
    </row>
    <row r="39" spans="1:21">
      <c r="A39" s="13" t="s">
        <v>253</v>
      </c>
      <c r="B39">
        <v>8890</v>
      </c>
      <c r="C39" s="2">
        <v>680</v>
      </c>
      <c r="D39" s="4">
        <f t="shared" si="0"/>
        <v>7.105538140020899</v>
      </c>
      <c r="E39">
        <f t="shared" si="1"/>
        <v>46</v>
      </c>
      <c r="F39" s="7"/>
      <c r="H39" s="4"/>
    </row>
    <row r="40" spans="1:21">
      <c r="A40" s="13" t="s">
        <v>239</v>
      </c>
      <c r="B40">
        <v>14620</v>
      </c>
      <c r="C40" s="2">
        <v>2190</v>
      </c>
      <c r="D40" s="4">
        <f t="shared" si="0"/>
        <v>13.027959547888162</v>
      </c>
      <c r="E40">
        <f t="shared" si="1"/>
        <v>18</v>
      </c>
      <c r="F40" s="14">
        <v>16610</v>
      </c>
      <c r="G40" s="2">
        <v>990</v>
      </c>
      <c r="H40" s="4">
        <f t="shared" si="2"/>
        <v>5.625</v>
      </c>
      <c r="I40">
        <f>RANK(H40,$H$2:$H$56,0)</f>
        <v>49</v>
      </c>
      <c r="J40" s="2">
        <v>19580</v>
      </c>
      <c r="K40" s="2">
        <v>2000</v>
      </c>
      <c r="L40" s="8">
        <f t="shared" si="3"/>
        <v>9.2678405931417984</v>
      </c>
      <c r="M40">
        <f t="shared" si="4"/>
        <v>43</v>
      </c>
      <c r="N40" s="2">
        <v>21850</v>
      </c>
      <c r="O40" s="2">
        <v>1680</v>
      </c>
      <c r="P40" s="4">
        <f t="shared" si="5"/>
        <v>7.1398215044623887</v>
      </c>
      <c r="Q40">
        <f>RANK(P40,$P$2:$P$57,0)</f>
        <v>45</v>
      </c>
      <c r="R40" s="2">
        <v>23020</v>
      </c>
      <c r="S40" s="2">
        <v>1860</v>
      </c>
      <c r="T40">
        <f t="shared" si="6"/>
        <v>7.4758842443729909</v>
      </c>
      <c r="U40">
        <f t="shared" si="7"/>
        <v>41</v>
      </c>
    </row>
    <row r="41" spans="1:21">
      <c r="A41" s="13" t="s">
        <v>240</v>
      </c>
      <c r="B41" s="1">
        <v>15140</v>
      </c>
      <c r="C41" s="2">
        <v>1990</v>
      </c>
      <c r="D41" s="4">
        <f t="shared" si="0"/>
        <v>11.617046117921774</v>
      </c>
      <c r="E41">
        <f t="shared" si="1"/>
        <v>30</v>
      </c>
      <c r="F41" s="14">
        <v>16790</v>
      </c>
      <c r="G41" s="2">
        <v>3010</v>
      </c>
      <c r="H41" s="4">
        <f t="shared" si="2"/>
        <v>15.202020202020202</v>
      </c>
      <c r="I41">
        <f>RANK(H41,$H$2:$H$56,0)</f>
        <v>14</v>
      </c>
      <c r="J41" s="2">
        <v>18130</v>
      </c>
      <c r="K41" s="2">
        <v>3690</v>
      </c>
      <c r="L41" s="8">
        <f t="shared" si="3"/>
        <v>16.91109074243813</v>
      </c>
      <c r="M41">
        <f t="shared" si="4"/>
        <v>11</v>
      </c>
      <c r="N41" s="2">
        <v>19530</v>
      </c>
      <c r="O41" s="2">
        <v>2810</v>
      </c>
      <c r="P41" s="4">
        <f t="shared" si="5"/>
        <v>12.578334825425246</v>
      </c>
      <c r="Q41">
        <f>RANK(P41,$P$2:$P$57,0)</f>
        <v>24</v>
      </c>
      <c r="R41" s="2">
        <v>20330</v>
      </c>
      <c r="S41" s="2">
        <v>2670</v>
      </c>
      <c r="T41">
        <f t="shared" si="6"/>
        <v>11.608695652173912</v>
      </c>
      <c r="U41">
        <f t="shared" si="7"/>
        <v>24</v>
      </c>
    </row>
    <row r="42" spans="1:21">
      <c r="A42" s="13" t="s">
        <v>254</v>
      </c>
      <c r="B42" s="1"/>
      <c r="D42" s="4"/>
      <c r="F42" s="14"/>
      <c r="H42" s="4"/>
      <c r="J42" s="2">
        <v>15250</v>
      </c>
      <c r="K42" s="2">
        <v>4420</v>
      </c>
      <c r="L42" s="8">
        <f t="shared" si="3"/>
        <v>22.470767666497203</v>
      </c>
      <c r="M42">
        <f t="shared" si="4"/>
        <v>3</v>
      </c>
      <c r="N42" s="2">
        <v>15060</v>
      </c>
      <c r="O42" s="2">
        <v>4880</v>
      </c>
      <c r="P42" s="4">
        <f t="shared" si="5"/>
        <v>24.473420260782348</v>
      </c>
      <c r="Q42">
        <f>RANK(P42,$P$2:$P$57,0)</f>
        <v>5</v>
      </c>
      <c r="R42" s="2">
        <v>14320</v>
      </c>
      <c r="S42" s="2">
        <v>5300</v>
      </c>
      <c r="T42">
        <f t="shared" si="6"/>
        <v>27.013251783893988</v>
      </c>
      <c r="U42">
        <f t="shared" si="7"/>
        <v>4</v>
      </c>
    </row>
    <row r="43" spans="1:21">
      <c r="A43" s="13" t="s">
        <v>255</v>
      </c>
      <c r="B43" s="1"/>
      <c r="D43" s="4"/>
      <c r="F43" s="14"/>
      <c r="H43" s="4"/>
      <c r="J43" s="2">
        <v>12310</v>
      </c>
      <c r="K43" s="2">
        <v>1770</v>
      </c>
      <c r="L43" s="8">
        <f t="shared" si="3"/>
        <v>12.571022727272727</v>
      </c>
      <c r="M43">
        <f t="shared" si="4"/>
        <v>30</v>
      </c>
      <c r="N43" s="2">
        <v>12640</v>
      </c>
      <c r="O43" s="2">
        <v>2460</v>
      </c>
      <c r="P43" s="4">
        <f t="shared" si="5"/>
        <v>16.29139072847682</v>
      </c>
      <c r="Q43">
        <f>RANK(P43,$P$2:$P$57,0)</f>
        <v>10</v>
      </c>
      <c r="R43" s="2">
        <v>12850</v>
      </c>
      <c r="S43" s="2">
        <v>2180</v>
      </c>
      <c r="T43">
        <f t="shared" si="6"/>
        <v>14.504324683965402</v>
      </c>
      <c r="U43">
        <f t="shared" si="7"/>
        <v>16</v>
      </c>
    </row>
    <row r="44" spans="1:21">
      <c r="A44" s="13" t="s">
        <v>256</v>
      </c>
      <c r="B44" s="1"/>
      <c r="D44" s="4"/>
      <c r="F44" s="14"/>
      <c r="H44" s="4"/>
      <c r="J44" s="2">
        <v>26370</v>
      </c>
      <c r="K44" s="2">
        <v>3850</v>
      </c>
      <c r="L44" s="8">
        <f t="shared" si="3"/>
        <v>12.739907346128392</v>
      </c>
      <c r="M44">
        <f t="shared" si="4"/>
        <v>28</v>
      </c>
      <c r="N44" s="2">
        <v>26790</v>
      </c>
      <c r="O44" s="2">
        <v>4080</v>
      </c>
      <c r="P44" s="4">
        <f t="shared" si="5"/>
        <v>13.216715257531582</v>
      </c>
      <c r="Q44">
        <f>RANK(P44,$P$2:$P$57,0)</f>
        <v>17</v>
      </c>
      <c r="R44" s="2">
        <v>26880</v>
      </c>
      <c r="S44" s="2">
        <v>4540</v>
      </c>
      <c r="T44">
        <f t="shared" si="6"/>
        <v>14.449395289624443</v>
      </c>
      <c r="U44">
        <f t="shared" si="7"/>
        <v>17</v>
      </c>
    </row>
    <row r="45" spans="1:21">
      <c r="A45" s="13" t="s">
        <v>241</v>
      </c>
      <c r="B45" s="1">
        <v>13200</v>
      </c>
      <c r="C45" s="2">
        <v>1140</v>
      </c>
      <c r="D45" s="4">
        <f t="shared" si="0"/>
        <v>7.9497907949790791</v>
      </c>
      <c r="E45">
        <f t="shared" si="1"/>
        <v>45</v>
      </c>
      <c r="F45" s="14">
        <v>14650</v>
      </c>
      <c r="G45" s="2">
        <v>1070</v>
      </c>
      <c r="H45" s="4">
        <f t="shared" si="2"/>
        <v>6.8066157760814248</v>
      </c>
      <c r="I45">
        <f>RANK(H45,$H$2:$H$56,0)</f>
        <v>47</v>
      </c>
    </row>
    <row r="46" spans="1:21">
      <c r="A46" s="13" t="s">
        <v>242</v>
      </c>
      <c r="B46" s="1">
        <v>6140</v>
      </c>
      <c r="C46" s="2">
        <v>800</v>
      </c>
      <c r="D46" s="4">
        <f t="shared" si="0"/>
        <v>11.527377521613833</v>
      </c>
      <c r="E46">
        <f t="shared" si="1"/>
        <v>32</v>
      </c>
      <c r="F46" s="14">
        <v>7080</v>
      </c>
      <c r="G46" s="2">
        <v>930</v>
      </c>
      <c r="H46" s="4">
        <f t="shared" si="2"/>
        <v>11.610486891385769</v>
      </c>
      <c r="I46">
        <f>RANK(H46,$H$2:$H$56,0)</f>
        <v>28</v>
      </c>
      <c r="J46" s="2">
        <v>8340</v>
      </c>
      <c r="K46" s="2">
        <v>1410</v>
      </c>
      <c r="L46" s="4">
        <f>K46/(K46+J46)*100</f>
        <v>14.461538461538462</v>
      </c>
      <c r="M46">
        <f t="shared" si="4"/>
        <v>18</v>
      </c>
      <c r="N46" s="2">
        <v>8780</v>
      </c>
      <c r="O46" s="2">
        <v>1100</v>
      </c>
      <c r="P46" s="4">
        <f t="shared" si="5"/>
        <v>11.133603238866396</v>
      </c>
      <c r="Q46">
        <f>RANK(P46,$P$2:$P$57,0)</f>
        <v>32</v>
      </c>
      <c r="R46" s="2">
        <v>8880</v>
      </c>
      <c r="S46" s="2">
        <v>1030</v>
      </c>
      <c r="T46">
        <f t="shared" si="6"/>
        <v>10.393541876892028</v>
      </c>
      <c r="U46">
        <f t="shared" si="7"/>
        <v>31</v>
      </c>
    </row>
    <row r="47" spans="1:21">
      <c r="A47" s="13" t="s">
        <v>243</v>
      </c>
      <c r="B47" s="1">
        <v>7220</v>
      </c>
      <c r="C47" s="2">
        <v>440</v>
      </c>
      <c r="D47" s="4">
        <f t="shared" si="0"/>
        <v>5.7441253263707575</v>
      </c>
      <c r="E47">
        <f t="shared" si="1"/>
        <v>47</v>
      </c>
      <c r="F47" s="14">
        <v>7870</v>
      </c>
      <c r="G47" s="2">
        <v>540</v>
      </c>
      <c r="H47" s="4">
        <f t="shared" si="2"/>
        <v>6.4209274673008325</v>
      </c>
      <c r="I47">
        <f>RANK(H47,$H$2:$H$56,0)</f>
        <v>48</v>
      </c>
      <c r="J47" s="2">
        <v>8010</v>
      </c>
      <c r="K47" s="2">
        <v>730</v>
      </c>
      <c r="L47" s="4">
        <f t="shared" si="3"/>
        <v>8.3524027459954233</v>
      </c>
      <c r="M47">
        <f t="shared" si="4"/>
        <v>44</v>
      </c>
      <c r="N47" s="2">
        <v>8000</v>
      </c>
      <c r="O47" s="2">
        <v>720</v>
      </c>
      <c r="P47" s="4">
        <f t="shared" si="5"/>
        <v>8.2568807339449553</v>
      </c>
      <c r="Q47">
        <f>RANK(P47,$P$2:$P$57,0)</f>
        <v>43</v>
      </c>
      <c r="R47" s="2">
        <v>8200</v>
      </c>
      <c r="S47" s="2">
        <v>750</v>
      </c>
      <c r="T47">
        <f t="shared" si="6"/>
        <v>8.3798882681564244</v>
      </c>
      <c r="U47">
        <f t="shared" si="7"/>
        <v>39</v>
      </c>
    </row>
    <row r="48" spans="1:21">
      <c r="A48" s="13" t="s">
        <v>244</v>
      </c>
      <c r="D48" s="4"/>
      <c r="F48" s="14">
        <v>7810</v>
      </c>
      <c r="G48" s="2">
        <v>1340</v>
      </c>
      <c r="H48" s="4">
        <f t="shared" si="2"/>
        <v>14.644808743169399</v>
      </c>
      <c r="I48">
        <f>RANK(H48,$H$2:$H$56,0)</f>
        <v>16</v>
      </c>
      <c r="P48" s="4"/>
    </row>
    <row r="49" spans="1:21">
      <c r="A49" s="13" t="s">
        <v>245</v>
      </c>
      <c r="D49" s="4"/>
      <c r="F49" s="14">
        <v>4770</v>
      </c>
      <c r="G49" s="2">
        <v>570</v>
      </c>
      <c r="H49" s="4">
        <f t="shared" si="2"/>
        <v>10.674157303370785</v>
      </c>
      <c r="I49">
        <f>RANK(H49,$H$2:$H$56,0)</f>
        <v>35</v>
      </c>
      <c r="J49" s="2">
        <v>5170</v>
      </c>
      <c r="K49" s="2">
        <v>1030</v>
      </c>
      <c r="L49" s="4">
        <f t="shared" si="3"/>
        <v>16.612903225806452</v>
      </c>
      <c r="M49">
        <f t="shared" si="4"/>
        <v>12</v>
      </c>
      <c r="N49" s="2">
        <v>4350</v>
      </c>
      <c r="O49" s="2">
        <v>590</v>
      </c>
      <c r="P49" s="4">
        <f t="shared" si="5"/>
        <v>11.943319838056681</v>
      </c>
      <c r="Q49">
        <f>RANK(P49,$P$2:$P$57,0)</f>
        <v>26</v>
      </c>
    </row>
    <row r="50" spans="1:21">
      <c r="A50" s="13" t="s">
        <v>246</v>
      </c>
      <c r="D50" s="4"/>
      <c r="F50" s="14">
        <v>4090</v>
      </c>
      <c r="G50" s="2">
        <v>220</v>
      </c>
      <c r="H50" s="4">
        <f t="shared" si="2"/>
        <v>5.1044083526682131</v>
      </c>
      <c r="I50">
        <f>RANK(H50,$H$2:$H$56,0)</f>
        <v>50</v>
      </c>
      <c r="J50" s="2">
        <v>4480</v>
      </c>
      <c r="K50" s="2">
        <v>690</v>
      </c>
      <c r="L50" s="4">
        <f t="shared" si="3"/>
        <v>13.346228239845262</v>
      </c>
      <c r="M50">
        <f t="shared" si="4"/>
        <v>20</v>
      </c>
      <c r="N50" s="2">
        <v>4590</v>
      </c>
      <c r="O50" s="2">
        <v>580</v>
      </c>
      <c r="P50" s="4">
        <f t="shared" si="5"/>
        <v>11.218568665377177</v>
      </c>
      <c r="Q50">
        <f>RANK(P50,$P$2:$P$57,0)</f>
        <v>31</v>
      </c>
    </row>
    <row r="51" spans="1:21">
      <c r="A51" s="13" t="s">
        <v>247</v>
      </c>
      <c r="B51">
        <v>14180</v>
      </c>
      <c r="C51" s="2">
        <v>3680</v>
      </c>
      <c r="D51" s="4">
        <f t="shared" si="0"/>
        <v>20.604703247480401</v>
      </c>
      <c r="E51">
        <f t="shared" si="1"/>
        <v>4</v>
      </c>
      <c r="F51" s="14">
        <v>15200</v>
      </c>
      <c r="G51" s="2">
        <v>2860</v>
      </c>
      <c r="H51" s="4">
        <f t="shared" si="2"/>
        <v>15.83610188261351</v>
      </c>
      <c r="I51">
        <f>RANK(H51,$H$2:$H$56,0)</f>
        <v>13</v>
      </c>
      <c r="J51" s="2">
        <v>17210</v>
      </c>
      <c r="K51" s="2">
        <v>3060</v>
      </c>
      <c r="L51" s="4">
        <f t="shared" si="3"/>
        <v>15.096201282683769</v>
      </c>
      <c r="M51">
        <f t="shared" si="4"/>
        <v>17</v>
      </c>
      <c r="P51" s="4"/>
      <c r="R51" s="2">
        <v>19010</v>
      </c>
      <c r="S51" s="2">
        <v>3690</v>
      </c>
      <c r="T51">
        <f t="shared" si="6"/>
        <v>16.255506607929515</v>
      </c>
      <c r="U51">
        <f t="shared" si="7"/>
        <v>13</v>
      </c>
    </row>
    <row r="52" spans="1:21">
      <c r="A52" s="13" t="s">
        <v>248</v>
      </c>
      <c r="B52">
        <v>6230</v>
      </c>
      <c r="C52" s="2">
        <v>1520</v>
      </c>
      <c r="D52" s="4">
        <f t="shared" si="0"/>
        <v>19.612903225806452</v>
      </c>
      <c r="E52">
        <f t="shared" si="1"/>
        <v>5</v>
      </c>
      <c r="F52" s="14">
        <v>6440</v>
      </c>
      <c r="G52" s="2">
        <v>1350</v>
      </c>
      <c r="H52" s="4">
        <f t="shared" si="2"/>
        <v>17.329910141206675</v>
      </c>
      <c r="I52">
        <f>RANK(H52,$H$2:$H$56,0)</f>
        <v>10</v>
      </c>
      <c r="J52" s="2">
        <v>6160</v>
      </c>
      <c r="K52" s="2">
        <v>1440</v>
      </c>
      <c r="L52" s="4">
        <f t="shared" si="3"/>
        <v>18.947368421052634</v>
      </c>
      <c r="M52">
        <f t="shared" si="4"/>
        <v>6</v>
      </c>
      <c r="N52" s="2">
        <v>6370</v>
      </c>
      <c r="O52" s="2">
        <v>2170</v>
      </c>
      <c r="P52" s="4">
        <f t="shared" si="5"/>
        <v>25.409836065573771</v>
      </c>
      <c r="Q52">
        <f>RANK(P52,$P$2:$P$57,0)</f>
        <v>3</v>
      </c>
      <c r="R52" s="2">
        <v>6210</v>
      </c>
      <c r="S52" s="2">
        <v>1360</v>
      </c>
      <c r="T52">
        <f>S52/(S52+R52)*100</f>
        <v>17.96565389696169</v>
      </c>
      <c r="U52">
        <f t="shared" si="7"/>
        <v>9</v>
      </c>
    </row>
    <row r="53" spans="1:21">
      <c r="A53" s="13" t="s">
        <v>249</v>
      </c>
      <c r="B53" s="1">
        <v>7460</v>
      </c>
      <c r="C53" s="2">
        <v>1660</v>
      </c>
      <c r="D53" s="4">
        <f t="shared" si="0"/>
        <v>18.201754385964914</v>
      </c>
      <c r="E53">
        <f t="shared" si="1"/>
        <v>7</v>
      </c>
      <c r="F53" s="14">
        <v>7970</v>
      </c>
      <c r="G53" s="2">
        <v>1990</v>
      </c>
      <c r="H53" s="4">
        <f t="shared" si="2"/>
        <v>19.979919678714857</v>
      </c>
      <c r="I53">
        <f>RANK(H53,$H$2:$H$56,0)</f>
        <v>4</v>
      </c>
      <c r="P53" s="4"/>
    </row>
    <row r="54" spans="1:21">
      <c r="A54" s="13" t="s">
        <v>258</v>
      </c>
      <c r="B54" s="1"/>
      <c r="D54" s="4"/>
      <c r="F54" s="14"/>
      <c r="H54" s="4"/>
      <c r="P54" s="4"/>
      <c r="R54" s="2">
        <v>14810</v>
      </c>
      <c r="S54" s="2">
        <v>5360</v>
      </c>
      <c r="T54">
        <f>S54/(S54+R54)*100</f>
        <v>26.574119980168565</v>
      </c>
      <c r="U54">
        <f>RANK(T54,$T$2:$T$57,0)</f>
        <v>5</v>
      </c>
    </row>
    <row r="55" spans="1:21">
      <c r="A55" s="13" t="s">
        <v>250</v>
      </c>
      <c r="D55" s="4"/>
      <c r="F55" s="10">
        <v>6270</v>
      </c>
      <c r="G55" s="2">
        <v>720</v>
      </c>
      <c r="H55" s="4">
        <f t="shared" si="2"/>
        <v>10.300429184549357</v>
      </c>
      <c r="I55">
        <f>RANK(H55,$H$2:$H$56,0)</f>
        <v>36</v>
      </c>
      <c r="J55" s="2">
        <v>18710</v>
      </c>
      <c r="K55" s="2">
        <v>4260</v>
      </c>
      <c r="L55" s="4">
        <f t="shared" si="3"/>
        <v>18.545929473225947</v>
      </c>
      <c r="M55">
        <f t="shared" si="4"/>
        <v>7</v>
      </c>
      <c r="R55" s="2">
        <v>19010</v>
      </c>
      <c r="S55" s="2">
        <v>4070</v>
      </c>
      <c r="T55">
        <f t="shared" si="6"/>
        <v>17.634315424610055</v>
      </c>
      <c r="U55">
        <f t="shared" si="7"/>
        <v>11</v>
      </c>
    </row>
    <row r="56" spans="1:21">
      <c r="A56" s="13" t="s">
        <v>251</v>
      </c>
      <c r="B56">
        <v>6120</v>
      </c>
      <c r="C56" s="2">
        <v>1190</v>
      </c>
      <c r="D56" s="4">
        <f t="shared" si="0"/>
        <v>16.279069767441861</v>
      </c>
      <c r="E56">
        <f t="shared" si="1"/>
        <v>12</v>
      </c>
      <c r="F56" s="10">
        <v>6800</v>
      </c>
      <c r="G56" s="2">
        <v>2190</v>
      </c>
      <c r="H56" s="4">
        <f t="shared" si="2"/>
        <v>24.360400444938822</v>
      </c>
      <c r="I56">
        <f>RANK(H56,$H$2:$H$56,0)</f>
        <v>3</v>
      </c>
    </row>
    <row r="57" spans="1:21">
      <c r="A57" s="3" t="s">
        <v>257</v>
      </c>
      <c r="N57" s="2">
        <v>8240</v>
      </c>
      <c r="O57" s="2">
        <v>1440</v>
      </c>
      <c r="P57" s="4">
        <f t="shared" si="5"/>
        <v>14.87603305785124</v>
      </c>
      <c r="Q57">
        <f>RANK(P57,$P$2:$P$57,0)</f>
        <v>14</v>
      </c>
      <c r="R57" s="2">
        <v>8310</v>
      </c>
      <c r="S57" s="2">
        <v>2310</v>
      </c>
      <c r="T57">
        <f t="shared" si="6"/>
        <v>21.751412429378529</v>
      </c>
      <c r="U57">
        <f t="shared" si="7"/>
        <v>6</v>
      </c>
    </row>
    <row r="58" spans="1:21">
      <c r="A58" s="3"/>
    </row>
    <row r="59" spans="1:21">
      <c r="A59" s="3"/>
    </row>
    <row r="60" spans="1:21">
      <c r="A60" s="3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tokyo-vacancy-rate</vt:lpstr>
      <vt:lpstr>kanagawa-vacancy-rate</vt:lpstr>
      <vt:lpstr>saitama-vacancy-rate</vt:lpstr>
      <vt:lpstr>chiba-vacancy-rate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2021-10-14T11:44:54Z</dcterms:created>
  <dcterms:modified xsi:type="dcterms:W3CDTF">2021-10-15T02:04:42Z</dcterms:modified>
</cp:coreProperties>
</file>