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11" i="1"/>
  <c r="G12" i="1"/>
  <c r="C11" i="1"/>
  <c r="C12" i="1"/>
  <c r="C10" i="1"/>
  <c r="G2" i="1"/>
</calcChain>
</file>

<file path=xl/sharedStrings.xml><?xml version="1.0" encoding="utf-8"?>
<sst xmlns="http://schemas.openxmlformats.org/spreadsheetml/2006/main" count="51" uniqueCount="43">
  <si>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</si>
  <si>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</si>
  <si>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</si>
  <si>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</si>
  <si>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</si>
  <si>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</si>
  <si>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</si>
  <si>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</si>
  <si>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</si>
  <si>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</si>
  <si>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</si>
  <si>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</si>
  <si>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</si>
  <si>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■比較演算子</t>
    <rPh sb="1" eb="6">
      <t>ヒカクエンザンシ</t>
    </rPh>
    <phoneticPr fontId="1"/>
  </si>
  <si>
    <t>Excel</t>
    <phoneticPr fontId="1"/>
  </si>
  <si>
    <t>Java</t>
    <phoneticPr fontId="1"/>
  </si>
  <si>
    <t>=</t>
    <phoneticPr fontId="1"/>
  </si>
  <si>
    <t>&lt;&gt;</t>
    <phoneticPr fontId="1"/>
  </si>
  <si>
    <t>==</t>
    <phoneticPr fontId="1"/>
  </si>
  <si>
    <t>!=</t>
    <phoneticPr fontId="1"/>
  </si>
  <si>
    <t>等しい</t>
    <rPh sb="0" eb="1">
      <t>ヒト</t>
    </rPh>
    <phoneticPr fontId="1"/>
  </si>
  <si>
    <t>等しくない</t>
    <rPh sb="0" eb="1">
      <t>ヒト</t>
    </rPh>
    <phoneticPr fontId="1"/>
  </si>
  <si>
    <t>↑</t>
    <phoneticPr fontId="1"/>
  </si>
  <si>
    <t>■主な指定子の種類</t>
    <rPh sb="1" eb="2">
      <t>オモ</t>
    </rPh>
    <rPh sb="3" eb="5">
      <t>シテイ</t>
    </rPh>
    <rPh sb="5" eb="6">
      <t>コ</t>
    </rPh>
    <rPh sb="7" eb="9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</si>
  <si>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</si>
  <si>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</si>
  <si>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[#すべて]</t>
    <phoneticPr fontId="1"/>
  </si>
  <si>
    <t>[#データ]</t>
    <phoneticPr fontId="1"/>
  </si>
  <si>
    <t>[@]</t>
    <phoneticPr fontId="1"/>
  </si>
  <si>
    <t>[見出し名]</t>
    <rPh sb="1" eb="3">
      <t>ミダ</t>
    </rPh>
    <rPh sb="4" eb="5">
      <t>メイ</t>
    </rPh>
    <phoneticPr fontId="1"/>
  </si>
  <si>
    <t>[@見出し名]</t>
    <rPh sb="2" eb="4">
      <t>ミダ</t>
    </rPh>
    <rPh sb="5" eb="6">
      <t>メイ</t>
    </rPh>
    <phoneticPr fontId="1"/>
  </si>
  <si>
    <t>テーブル範囲のすべて</t>
    <rPh sb="4" eb="6">
      <t>ハンイ</t>
    </rPh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</si>
  <si>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</si>
  <si>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r>
      <t>数式や関数が入力されている</t>
    </r>
    <r>
      <rPr>
        <b/>
        <sz val="11"/>
        <color theme="1"/>
        <rFont val="ＭＳ Ｐゴシック"/>
        <family val="3"/>
        <charset val="128"/>
        <scheme val="minor"/>
      </rPr>
      <t>行</t>
    </r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</si>
  <si>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r>
      <t>見出し名の</t>
    </r>
    <r>
      <rPr>
        <b/>
        <sz val="11"/>
        <color theme="1"/>
        <rFont val="ＭＳ Ｐゴシック"/>
        <family val="3"/>
        <charset val="128"/>
        <scheme val="minor"/>
      </rPr>
      <t>列</t>
    </r>
    <r>
      <rPr>
        <sz val="11"/>
        <color theme="1"/>
        <rFont val="ＭＳ Ｐゴシック"/>
        <family val="2"/>
        <scheme val="minor"/>
      </rPr>
      <t>（見出しのセルは除く）</t>
    </r>
    <rPh sb="0" eb="2">
      <t>ミダ</t>
    </rPh>
    <rPh sb="3" eb="4">
      <t>メイ</t>
    </rPh>
    <rPh sb="5" eb="6">
      <t>レツ</t>
    </rPh>
    <rPh sb="7" eb="9">
      <t>ミダ</t>
    </rPh>
    <rPh sb="14" eb="15">
      <t>ノゾ</t>
    </rPh>
    <phoneticPr fontId="1"/>
  </si>
  <si>
    <r>
      <t>[@]と[見出し名]が</t>
    </r>
    <r>
      <rPr>
        <b/>
        <sz val="11"/>
        <color rgb="FFC00000"/>
        <rFont val="ＭＳ Ｐゴシック"/>
        <family val="3"/>
        <charset val="128"/>
        <scheme val="minor"/>
      </rPr>
      <t>交差</t>
    </r>
    <r>
      <rPr>
        <sz val="11"/>
        <color rgb="FFC00000"/>
        <rFont val="ＭＳ Ｐゴシック"/>
        <family val="3"/>
        <charset val="128"/>
        <scheme val="minor"/>
      </rPr>
      <t>するセル</t>
    </r>
    <rPh sb="5" eb="7">
      <t>ミダ</t>
    </rPh>
    <rPh sb="8" eb="9">
      <t>メイ</t>
    </rPh>
    <rPh sb="11" eb="13">
      <t>コウサ</t>
    </rPh>
    <phoneticPr fontId="1"/>
  </si>
  <si>
    <t>↑戻り値</t>
    <rPh sb="1" eb="2">
      <t>モド</t>
    </rPh>
    <rPh sb="3" eb="4">
      <t>チ</t>
    </rPh>
    <phoneticPr fontId="1"/>
  </si>
  <si>
    <t>↑引数リスト</t>
    <rPh sb="1" eb="3">
      <t>ヒキスウ</t>
    </rPh>
    <phoneticPr fontId="1"/>
  </si>
  <si>
    <t>=SUM(B2:F2)</t>
    <phoneticPr fontId="1"/>
  </si>
  <si>
    <t>※ プログラミング言語の制御構造のうちの１つである「分岐」構造を表現する関数 → IF関数 （Javaの三項演算子に書き方が類似している）</t>
    <rPh sb="9" eb="11">
      <t>ゲンゴ</t>
    </rPh>
    <rPh sb="12" eb="16">
      <t>セイギョコウゾウ</t>
    </rPh>
    <rPh sb="26" eb="28">
      <t>ブンキ</t>
    </rPh>
    <rPh sb="29" eb="31">
      <t>コウゾウ</t>
    </rPh>
    <rPh sb="32" eb="34">
      <t>ヒョウゲン</t>
    </rPh>
    <rPh sb="36" eb="38">
      <t>カンスウ</t>
    </rPh>
    <rPh sb="43" eb="45">
      <t>カンスウ</t>
    </rPh>
    <rPh sb="52" eb="53">
      <t>サン</t>
    </rPh>
    <rPh sb="53" eb="54">
      <t>コウ</t>
    </rPh>
    <rPh sb="54" eb="57">
      <t>エンザンシ</t>
    </rPh>
    <rPh sb="58" eb="59">
      <t>カ</t>
    </rPh>
    <rPh sb="60" eb="61">
      <t>カタ</t>
    </rPh>
    <rPh sb="62" eb="64">
      <t>ルイジ</t>
    </rPh>
    <phoneticPr fontId="1"/>
  </si>
  <si>
    <t>条件式 ? 真の場合 : 偽の場合</t>
    <rPh sb="0" eb="2">
      <t>ジョウケン</t>
    </rPh>
    <rPh sb="2" eb="3">
      <t>シキ</t>
    </rPh>
    <rPh sb="6" eb="7">
      <t>シン</t>
    </rPh>
    <rPh sb="8" eb="10">
      <t>バアイ</t>
    </rPh>
    <rPh sb="13" eb="14">
      <t>ギ</t>
    </rPh>
    <rPh sb="15" eb="17">
      <t>バアイ</t>
    </rPh>
    <phoneticPr fontId="1"/>
  </si>
  <si>
    <r>
      <t>=IF(</t>
    </r>
    <r>
      <rPr>
        <b/>
        <sz val="11"/>
        <color rgb="FFC00000"/>
        <rFont val="ＭＳ Ｐゴシック"/>
        <family val="3"/>
        <charset val="128"/>
        <scheme val="minor"/>
      </rPr>
      <t>B〇</t>
    </r>
    <r>
      <rPr>
        <sz val="11"/>
        <color theme="1"/>
        <rFont val="ＭＳ Ｐゴシック"/>
        <family val="2"/>
        <scheme val="minor"/>
      </rPr>
      <t>&gt;=70, "合格", "不合格")</t>
    </r>
    <phoneticPr fontId="1"/>
  </si>
  <si>
    <r>
      <t>=IF(</t>
    </r>
    <r>
      <rPr>
        <b/>
        <sz val="11"/>
        <color rgb="FFC00000"/>
        <rFont val="ＭＳ Ｐゴシック"/>
        <family val="3"/>
        <charset val="128"/>
        <scheme val="minor"/>
      </rPr>
      <t>[@得点]</t>
    </r>
    <r>
      <rPr>
        <sz val="11"/>
        <color theme="1"/>
        <rFont val="ＭＳ Ｐゴシック"/>
        <family val="2"/>
        <scheme val="minor"/>
      </rPr>
      <t>&gt;=70, "合格", "不合格")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</si>
</sst>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rgb="FFC00000"/>
      <name val="ＭＳ Ｐゴシック"/>
      <family val="2"/>
      <scheme val="minor"/>
    </font>
    <font>
      <sz val="11"/>
      <color rgb="FFC0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quotePrefix="1"/>
    <xf numFmtId="0" fontId="4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6" fillId="0" borderId="1" xfId="0" applyFont="1" applyBorder="1"/>
    <xf numFmtId="0" fontId="7" fillId="0" borderId="1" xfId="0" applyFont="1" applyBorder="1"/>
    <xf numFmtId="0" fontId="0" fillId="0" borderId="1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標準" xfId="0" builtinId="0"/>
  </cellStyles>
  <dxfs count="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ＭＳ Ｐゴシック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E9:G12" totalsRowShown="0" headerRowDxfId="2" headerRowBorderDxfId="5" tableBorderDxfId="6" totalsRowBorderDxfId="4">
  <autoFilter ref="E9:G12"/>
  <tableColumns count="3">
    <tableColumn id="1" name="氏名" dataDxfId="1"/>
    <tableColumn id="2" name="得点" dataDxfId="0"/>
    <tableColumn id="3" name="合否" dataDxfId="3">
      <calculatedColumnFormula>IF(テーブル1[[#This Row],[得点]]&gt;=70, "合格", 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30" zoomScaleNormal="130" workbookViewId="0"/>
  </sheetViews>
  <sheetFormatPr defaultColWidth="11" defaultRowHeight="13.2" x14ac:dyDescent="0.2"/>
  <cols>
    <col min="8" max="8" width="33.77734375" bestFit="1" customWidth="1"/>
  </cols>
  <sheetData>
    <row r="1" spans="1: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8" x14ac:dyDescent="0.2">
      <c r="A2" s="15" t="s">
        <v>7</v>
      </c>
      <c r="B2" s="6">
        <v>85</v>
      </c>
      <c r="C2" s="6">
        <v>75</v>
      </c>
      <c r="D2" s="6">
        <v>100</v>
      </c>
      <c r="E2" s="6">
        <v>100</v>
      </c>
      <c r="F2" s="6">
        <v>75</v>
      </c>
      <c r="G2" s="15">
        <f>SUM(B2:F2)</f>
        <v>435</v>
      </c>
      <c r="H2" s="2" t="s">
        <v>38</v>
      </c>
    </row>
    <row r="3" spans="1:8" x14ac:dyDescent="0.2">
      <c r="B3" s="13" t="s">
        <v>37</v>
      </c>
      <c r="C3" s="13"/>
      <c r="D3" s="13"/>
      <c r="E3" s="13"/>
      <c r="F3" s="13"/>
      <c r="G3" t="s">
        <v>36</v>
      </c>
    </row>
    <row r="7" spans="1:8" x14ac:dyDescent="0.2">
      <c r="A7" t="s">
        <v>39</v>
      </c>
    </row>
    <row r="8" spans="1:8" x14ac:dyDescent="0.2">
      <c r="H8" t="s">
        <v>40</v>
      </c>
    </row>
    <row r="9" spans="1:8" x14ac:dyDescent="0.2">
      <c r="A9" s="16" t="s">
        <v>0</v>
      </c>
      <c r="B9" s="16" t="s">
        <v>8</v>
      </c>
      <c r="C9" s="16" t="s">
        <v>9</v>
      </c>
      <c r="E9" s="17" t="s">
        <v>0</v>
      </c>
      <c r="F9" s="18" t="s">
        <v>8</v>
      </c>
      <c r="G9" s="19" t="s">
        <v>9</v>
      </c>
    </row>
    <row r="10" spans="1:8" x14ac:dyDescent="0.2">
      <c r="A10" s="6" t="s">
        <v>10</v>
      </c>
      <c r="B10" s="6">
        <v>85</v>
      </c>
      <c r="C10" s="1" t="str">
        <f>IF(B10&gt;=70, "合格", "不合格")</f>
        <v>合格</v>
      </c>
      <c r="E10" s="20" t="s">
        <v>10</v>
      </c>
      <c r="F10" s="6">
        <v>85</v>
      </c>
      <c r="G10" s="9" t="str">
        <f>IF(テーブル1[[#This Row],[得点]]&gt;=70, "合格", "不合格")</f>
        <v>合格</v>
      </c>
    </row>
    <row r="11" spans="1:8" x14ac:dyDescent="0.2">
      <c r="A11" s="6" t="s">
        <v>11</v>
      </c>
      <c r="B11" s="6">
        <v>50</v>
      </c>
      <c r="C11" s="1" t="str">
        <f t="shared" ref="C11:C12" si="0">IF(B11&gt;=70, "合格", "不合格")</f>
        <v>不合格</v>
      </c>
      <c r="E11" s="20" t="s">
        <v>11</v>
      </c>
      <c r="F11" s="6">
        <v>50</v>
      </c>
      <c r="G11" s="9" t="str">
        <f>IF(テーブル1[[#This Row],[得点]]&gt;=70, "合格", "不合格")</f>
        <v>不合格</v>
      </c>
    </row>
    <row r="12" spans="1:8" x14ac:dyDescent="0.2">
      <c r="A12" s="6" t="s">
        <v>12</v>
      </c>
      <c r="B12" s="6">
        <v>70</v>
      </c>
      <c r="C12" s="1" t="str">
        <f t="shared" si="0"/>
        <v>合格</v>
      </c>
      <c r="E12" s="21" t="s">
        <v>12</v>
      </c>
      <c r="F12" s="22">
        <v>70</v>
      </c>
      <c r="G12" s="10" t="str">
        <f>IF(テーブル1[[#This Row],[得点]]&gt;=70, "合格", "不合格")</f>
        <v>合格</v>
      </c>
    </row>
    <row r="13" spans="1:8" x14ac:dyDescent="0.2">
      <c r="C13" t="s">
        <v>22</v>
      </c>
      <c r="G13" t="s">
        <v>22</v>
      </c>
    </row>
    <row r="14" spans="1:8" x14ac:dyDescent="0.2">
      <c r="C14" s="2" t="s">
        <v>41</v>
      </c>
      <c r="G14" s="2" t="s">
        <v>42</v>
      </c>
    </row>
    <row r="16" spans="1:8" x14ac:dyDescent="0.2">
      <c r="A16" t="s">
        <v>13</v>
      </c>
      <c r="G16" t="s">
        <v>23</v>
      </c>
    </row>
    <row r="17" spans="1:8" x14ac:dyDescent="0.2">
      <c r="A17" s="5" t="s">
        <v>14</v>
      </c>
      <c r="B17" s="4"/>
      <c r="C17" s="7" t="s">
        <v>15</v>
      </c>
      <c r="G17" s="3" t="s">
        <v>24</v>
      </c>
      <c r="H17" s="4" t="s">
        <v>25</v>
      </c>
    </row>
    <row r="18" spans="1:8" x14ac:dyDescent="0.2">
      <c r="A18" s="6" t="s">
        <v>16</v>
      </c>
      <c r="B18" s="1" t="s">
        <v>20</v>
      </c>
      <c r="C18" s="8" t="s">
        <v>18</v>
      </c>
      <c r="G18" s="1" t="s">
        <v>26</v>
      </c>
      <c r="H18" s="1" t="s">
        <v>31</v>
      </c>
    </row>
    <row r="19" spans="1:8" x14ac:dyDescent="0.2">
      <c r="A19" s="6" t="s">
        <v>17</v>
      </c>
      <c r="B19" s="1" t="s">
        <v>21</v>
      </c>
      <c r="C19" s="6" t="s">
        <v>19</v>
      </c>
      <c r="G19" s="1" t="s">
        <v>27</v>
      </c>
      <c r="H19" s="1" t="s">
        <v>32</v>
      </c>
    </row>
    <row r="20" spans="1:8" x14ac:dyDescent="0.2">
      <c r="G20" s="1" t="s">
        <v>28</v>
      </c>
      <c r="H20" s="1" t="s">
        <v>33</v>
      </c>
    </row>
    <row r="21" spans="1:8" x14ac:dyDescent="0.2">
      <c r="G21" s="1" t="s">
        <v>29</v>
      </c>
      <c r="H21" s="1" t="s">
        <v>34</v>
      </c>
    </row>
    <row r="22" spans="1:8" x14ac:dyDescent="0.2">
      <c r="G22" s="11" t="s">
        <v>30</v>
      </c>
      <c r="H22" s="12" t="s">
        <v>35</v>
      </c>
    </row>
  </sheetData>
  <mergeCells count="1">
    <mergeCell ref="B3:F3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2023-02-06T04:55:08Z</dcterms:modified>
</cp:coreProperties>
</file>