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SR\SAS\2024\Season A\Report\Publication\"/>
    </mc:Choice>
  </mc:AlternateContent>
  <xr:revisionPtr revIDLastSave="0" documentId="13_ncr:1_{3F8578B1-5846-4E25-9AC8-45E388A5DF69}" xr6:coauthVersionLast="47" xr6:coauthVersionMax="47" xr10:uidLastSave="{00000000-0000-0000-0000-000000000000}"/>
  <bookViews>
    <workbookView xWindow="-120" yWindow="-120" windowWidth="20730" windowHeight="11040" firstSheet="26" activeTab="33" xr2:uid="{7D2C2CB5-95EE-4B5D-83B5-0DF3BE339389}"/>
  </bookViews>
  <sheets>
    <sheet name="Table 1" sheetId="69" r:id="rId1"/>
    <sheet name="Table 2" sheetId="68" r:id="rId2"/>
    <sheet name="Table 3" sheetId="67" r:id="rId3"/>
    <sheet name="Table 4" sheetId="66" r:id="rId4"/>
    <sheet name="Table 5" sheetId="51" r:id="rId5"/>
    <sheet name="Table 6" sheetId="74" r:id="rId6"/>
    <sheet name="Table 7" sheetId="52" r:id="rId7"/>
    <sheet name="Table 8" sheetId="15" r:id="rId8"/>
    <sheet name="Table 9" sheetId="53" r:id="rId9"/>
    <sheet name="Table 10" sheetId="54" r:id="rId10"/>
    <sheet name="Table 11" sheetId="70" r:id="rId11"/>
    <sheet name="Table 12" sheetId="71" r:id="rId12"/>
    <sheet name="Table 13" sheetId="72" r:id="rId13"/>
    <sheet name="Table 14" sheetId="58" r:id="rId14"/>
    <sheet name="Table 15" sheetId="40" r:id="rId15"/>
    <sheet name="Table 16" sheetId="41" r:id="rId16"/>
    <sheet name="Table 17" sheetId="42" r:id="rId17"/>
    <sheet name="Table 18" sheetId="43" r:id="rId18"/>
    <sheet name="Table 19" sheetId="44" r:id="rId19"/>
    <sheet name="Table 20" sheetId="39" r:id="rId20"/>
    <sheet name="Table 21" sheetId="45" r:id="rId21"/>
    <sheet name="Table 22" sheetId="59" r:id="rId22"/>
    <sheet name="Table 23" sheetId="60" r:id="rId23"/>
    <sheet name="Table 24" sheetId="61" r:id="rId24"/>
    <sheet name="Table 25" sheetId="62" r:id="rId25"/>
    <sheet name="Table 26" sheetId="63" r:id="rId26"/>
    <sheet name="Table 27" sheetId="64" r:id="rId27"/>
    <sheet name="Table 28" sheetId="65" r:id="rId28"/>
    <sheet name="Table 29" sheetId="46" r:id="rId29"/>
    <sheet name="Table 30" sheetId="47" r:id="rId30"/>
    <sheet name="Table 31" sheetId="48" r:id="rId31"/>
    <sheet name="Table 32" sheetId="49" r:id="rId32"/>
    <sheet name="Table 33" sheetId="50" r:id="rId33"/>
    <sheet name="Table 34" sheetId="76" r:id="rId34"/>
  </sheets>
  <definedNames>
    <definedName name="_Toc101831723" localSheetId="4">'Table 5'!$B$2</definedName>
    <definedName name="_Toc101831724" localSheetId="6">'Table 7'!$B$2</definedName>
    <definedName name="_Toc101831726" localSheetId="8">'Table 9'!$B$2</definedName>
    <definedName name="_Toc101831727" localSheetId="9">'Table 10'!$B$2</definedName>
    <definedName name="_Toc101831731" localSheetId="13">'Table 14'!$B$2</definedName>
    <definedName name="_Toc101831732" localSheetId="14">'Table 15'!$B$3</definedName>
    <definedName name="_Toc101831733" localSheetId="15">'Table 16'!$B$3</definedName>
    <definedName name="_Toc101831734" localSheetId="16">'Table 17'!$B$3</definedName>
    <definedName name="_Toc101831735" localSheetId="17">'Table 18'!$B$3</definedName>
    <definedName name="_Toc101831736" localSheetId="18">'Table 19'!$B$2</definedName>
    <definedName name="_Toc101831737" localSheetId="19">'Table 20'!$B$2</definedName>
    <definedName name="_Toc101831738" localSheetId="20">'Table 21'!$B$2</definedName>
    <definedName name="_Toc99520055" localSheetId="21">'Table 22'!$B$2</definedName>
    <definedName name="_Toc99520057" localSheetId="23">'Table 24'!$B$2</definedName>
    <definedName name="_Toc99520058" localSheetId="24">'Table 25'!$B$2</definedName>
    <definedName name="_Toc99520059" localSheetId="25">'Table 26'!$B$2</definedName>
    <definedName name="_Toc99520060" localSheetId="22">'Table 23'!$B$2</definedName>
    <definedName name="_Toc99520061" localSheetId="27">'Table 28'!$B$2</definedName>
    <definedName name="_Toc99520063" localSheetId="29">'Table 30'!$B$2</definedName>
    <definedName name="_Toc99520064" localSheetId="30">'Table 31'!$B$2</definedName>
    <definedName name="_Toc99520065" localSheetId="31">'Table 32'!$B$2</definedName>
    <definedName name="_Toc99520066" localSheetId="32">'Table 33'!$B$2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66" l="1"/>
  <c r="G35" i="66"/>
  <c r="D35" i="66"/>
  <c r="E35" i="66"/>
  <c r="C35" i="66"/>
</calcChain>
</file>

<file path=xl/sharedStrings.xml><?xml version="1.0" encoding="utf-8"?>
<sst xmlns="http://schemas.openxmlformats.org/spreadsheetml/2006/main" count="1430" uniqueCount="328">
  <si>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</si>
  <si>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</si>
  <si>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</si>
  <si>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</si>
  <si>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</si>
  <si>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</si>
  <si>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</si>
  <si>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</si>
  <si>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</si>
  <si>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</si>
  <si>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</si>
  <si>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</si>
  <si>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</si>
  <si>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</si>
  <si>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</si>
  <si>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</si>
  <si>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</si>
  <si>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</si>
  <si>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</si>
  <si>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</si>
  <si>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</si>
  <si>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</si>
  <si>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</si>
  <si>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</si>
  <si>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</si>
  <si>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</si>
  <si>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</si>
  <si>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</si>
  <si>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</si>
  <si>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</si>
  <si>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Total</t>
  </si>
  <si>
    <t>District</t>
  </si>
  <si>
    <t>SSF</t>
  </si>
  <si>
    <t xml:space="preserve">Overall </t>
  </si>
  <si>
    <t>LSF</t>
  </si>
  <si>
    <t>Overall</t>
  </si>
  <si>
    <t>Percentage of plots in which organic fertilizer was applied</t>
  </si>
  <si>
    <t xml:space="preserve"> Percentage of farmers who applied organic fertilizer</t>
  </si>
  <si>
    <t>Percentage of land size in which organic fertilizer was applied</t>
  </si>
  <si>
    <t>Agro-deal</t>
  </si>
  <si>
    <t>NGOs</t>
  </si>
  <si>
    <t>Market</t>
  </si>
  <si>
    <t>Other source</t>
  </si>
  <si>
    <t>Agricultural cooperative</t>
  </si>
  <si>
    <t>Government (MINAGRI/RAB/NAEB)</t>
  </si>
  <si>
    <t>DAP</t>
  </si>
  <si>
    <t>Fertilizer name</t>
  </si>
  <si>
    <t>Percentage of land under which inorganic fertilizer was applied</t>
  </si>
  <si>
    <t>Other type of fertilizer</t>
  </si>
  <si>
    <t>Urea</t>
  </si>
  <si>
    <t>KCL/MOP</t>
  </si>
  <si>
    <t>Percentage of farmers who used pesticides</t>
  </si>
  <si>
    <t>Percentage of plots in which pesticides were used</t>
  </si>
  <si>
    <t>Percentage of land size in which pesticides were used</t>
  </si>
  <si>
    <t>Dithane</t>
  </si>
  <si>
    <t>Ridomil</t>
  </si>
  <si>
    <t>Dursiban</t>
  </si>
  <si>
    <t>Rocket</t>
  </si>
  <si>
    <t>Beam</t>
  </si>
  <si>
    <t>Dimethoate</t>
  </si>
  <si>
    <t>Others</t>
  </si>
  <si>
    <t>NPK</t>
  </si>
  <si>
    <t>Cypermetrin</t>
  </si>
  <si>
    <t>National</t>
  </si>
  <si>
    <t xml:space="preserve">National </t>
  </si>
  <si>
    <t>Organic fertilizer</t>
  </si>
  <si>
    <t>Inorganic fertilizer</t>
  </si>
  <si>
    <t>Agricultural area under fertirizer application</t>
  </si>
  <si>
    <t>Agricultural area under agroforestry trees</t>
  </si>
  <si>
    <t>Agricultural area under erosion control</t>
  </si>
  <si>
    <t>Modern irrigated agricultural land (Ha)</t>
  </si>
  <si>
    <t>Area under agricultural practices</t>
  </si>
  <si>
    <t>Farmers who practiced agroforestry (%)</t>
  </si>
  <si>
    <t>Farmers who practiced irrigation (%)</t>
  </si>
  <si>
    <t>Farmers who used any mechanical equipment for agriculture activities %)</t>
  </si>
  <si>
    <t>Farmers who protected land against erosion  (%)</t>
  </si>
  <si>
    <t>Pivot irrigation</t>
  </si>
  <si>
    <t>Sprinkler irrigation</t>
  </si>
  <si>
    <t>Drip irrigation</t>
  </si>
  <si>
    <t>Flood irrigation</t>
  </si>
  <si>
    <t>Surface irrigation</t>
  </si>
  <si>
    <t>Traditional techniques</t>
  </si>
  <si>
    <t>Modern irrigation</t>
  </si>
  <si>
    <t>Water catchment</t>
  </si>
  <si>
    <t>Lake / streams</t>
  </si>
  <si>
    <t>Underground</t>
  </si>
  <si>
    <t>Water treatment</t>
  </si>
  <si>
    <t>Rainwater</t>
  </si>
  <si>
    <t>Water channels</t>
  </si>
  <si>
    <t>Beds/ridges</t>
  </si>
  <si>
    <t>Mulching</t>
  </si>
  <si>
    <t>Water drainage</t>
  </si>
  <si>
    <t>Cover plants</t>
  </si>
  <si>
    <t>Progressive terraces</t>
  </si>
  <si>
    <t>Bench terraces</t>
  </si>
  <si>
    <t>Trees/Windbreak/ shelterbelt</t>
  </si>
  <si>
    <t>Ditches</t>
  </si>
  <si>
    <t>Disrtict</t>
  </si>
  <si>
    <t>Very Low (splash erosion)</t>
  </si>
  <si>
    <t>Low (wind erosion)</t>
  </si>
  <si>
    <t>Moderate (Diffuse overland flow erosion, overland flow erosion)</t>
  </si>
  <si>
    <t>Severe (Rill erosion, Gully erosion, Mass movement/Landslides)</t>
  </si>
  <si>
    <t>Total land area</t>
  </si>
  <si>
    <t>Agricultural land</t>
  </si>
  <si>
    <t>% of agricultural land</t>
  </si>
  <si>
    <t>Arable land</t>
  </si>
  <si>
    <t>Physical cultivated land</t>
  </si>
  <si>
    <t>Area under seasonal crops</t>
  </si>
  <si>
    <t>Area under permanent crops</t>
  </si>
  <si>
    <t>Temporary fallow land</t>
  </si>
  <si>
    <t>Area under permanent pasture</t>
  </si>
  <si>
    <t>Cultivated Crop area (Ha)</t>
  </si>
  <si>
    <t>Harvested Crop area (Ha)</t>
  </si>
  <si>
    <t>Production (MT)</t>
  </si>
  <si>
    <t>Yield (MT/ha)</t>
  </si>
  <si>
    <t>Cereals</t>
  </si>
  <si>
    <t>Maize</t>
  </si>
  <si>
    <t>Sorghum</t>
  </si>
  <si>
    <t>Paddy rice</t>
  </si>
  <si>
    <t>Wheat</t>
  </si>
  <si>
    <t>Other cereals</t>
  </si>
  <si>
    <t>Tubers and Roots</t>
  </si>
  <si>
    <t>Cassava</t>
  </si>
  <si>
    <t>Sweet potato</t>
  </si>
  <si>
    <t>Irish potato</t>
  </si>
  <si>
    <t>Taro &amp;Yams</t>
  </si>
  <si>
    <t>Banana</t>
  </si>
  <si>
    <t>Cooking banana</t>
  </si>
  <si>
    <t>Dessert banana</t>
  </si>
  <si>
    <t>Banana for beer</t>
  </si>
  <si>
    <t>Legumes and Pulses</t>
  </si>
  <si>
    <t>Bush bean</t>
  </si>
  <si>
    <t>Climbing bean</t>
  </si>
  <si>
    <t>Pea</t>
  </si>
  <si>
    <t>Groundnut</t>
  </si>
  <si>
    <t>Soybean</t>
  </si>
  <si>
    <t>Vegetables and Fruits</t>
  </si>
  <si>
    <t>Vegetables</t>
  </si>
  <si>
    <t>Fruits</t>
  </si>
  <si>
    <t>Fodder crops</t>
  </si>
  <si>
    <t>Other crops</t>
  </si>
  <si>
    <t>Crop/Groups</t>
  </si>
  <si>
    <t>Crops</t>
  </si>
  <si>
    <t>Sold</t>
  </si>
  <si>
    <t>Own consumption</t>
  </si>
  <si>
    <t>Wages for hired labour</t>
  </si>
  <si>
    <t>Farm rent</t>
  </si>
  <si>
    <t>Barter trade/Exchanged with other things</t>
  </si>
  <si>
    <t>Seeds</t>
  </si>
  <si>
    <t>Fodder purpose</t>
  </si>
  <si>
    <t>Stored</t>
  </si>
  <si>
    <t>Post harvesting losses</t>
  </si>
  <si>
    <t>Other usage</t>
  </si>
  <si>
    <t>Yam &amp; Taro</t>
  </si>
  <si>
    <t>Cropping system</t>
  </si>
  <si>
    <t>Pure Cropping</t>
  </si>
  <si>
    <t xml:space="preserve"> Mixed Cropping</t>
  </si>
  <si>
    <t>Taro &amp; Yams</t>
  </si>
  <si>
    <t>Percentage of farmers who used improved seeds</t>
  </si>
  <si>
    <t xml:space="preserve">Percentage of sampled plots in which improved seeds was used </t>
  </si>
  <si>
    <t xml:space="preserve">Percentage of land size in which improved seeds were used </t>
  </si>
  <si>
    <t>Crop</t>
  </si>
  <si>
    <t>Traditional seeds</t>
  </si>
  <si>
    <t>Improved seeds</t>
  </si>
  <si>
    <t>Sources of improved seeds</t>
  </si>
  <si>
    <t>Government (MINAGRI/</t>
  </si>
  <si>
    <t>Recognized seed multipliers</t>
  </si>
  <si>
    <t>Agro- dealers</t>
  </si>
  <si>
    <t>NGOs/</t>
  </si>
  <si>
    <t>Agriculture cooperative</t>
  </si>
  <si>
    <t>Government (MINAGRI/RAB/</t>
  </si>
  <si>
    <t>Agro dealers</t>
  </si>
  <si>
    <t>Cooking Banana</t>
  </si>
  <si>
    <t>Bananas</t>
  </si>
  <si>
    <t>After 31/10</t>
  </si>
  <si>
    <t>Between16- 31/10</t>
  </si>
  <si>
    <t>Between 01-15/10</t>
  </si>
  <si>
    <t>Between 16- 30/09</t>
  </si>
  <si>
    <t>Between 01-15 /09</t>
  </si>
  <si>
    <t>Before 01/09</t>
  </si>
  <si>
    <t>na</t>
  </si>
  <si>
    <t>Bean</t>
  </si>
  <si>
    <t>Large scale farmer (LSF)</t>
  </si>
  <si>
    <t>Small scale farmers (SSF)</t>
  </si>
  <si>
    <t>vegetables</t>
  </si>
  <si>
    <t>Groundnuts</t>
  </si>
  <si>
    <t>Yams &amp; Taro</t>
  </si>
  <si>
    <t xml:space="preserve">Cereals </t>
  </si>
  <si>
    <t>Other Cereals</t>
  </si>
  <si>
    <t>Change</t>
  </si>
  <si>
    <t>S/Total</t>
  </si>
  <si>
    <t>Offered as gift</t>
  </si>
  <si>
    <t>Land cover class name</t>
  </si>
  <si>
    <t>Area (Ha)</t>
  </si>
  <si>
    <t>Percentage share</t>
  </si>
  <si>
    <t>Non cropped wetlands</t>
  </si>
  <si>
    <t>Bare land/rocks</t>
  </si>
  <si>
    <t>Water bodies</t>
  </si>
  <si>
    <t>National parks</t>
  </si>
  <si>
    <t>Protected wetland</t>
  </si>
  <si>
    <t>Forest</t>
  </si>
  <si>
    <t xml:space="preserve">Stratum code </t>
  </si>
  <si>
    <t>Stratum name</t>
  </si>
  <si>
    <t>Definition</t>
  </si>
  <si>
    <t>Clusters with Hillside agricultural land cover class greater or equal to 60 percent of the total area of the cluster</t>
  </si>
  <si>
    <t>Clusters with non-rice wetland land cover class greater than 25 percent of total area of the cluster</t>
  </si>
  <si>
    <t>Dominant rangeland</t>
  </si>
  <si>
    <t>Clusters with rangeland land cover class greater or equal to 60 percent of the total area of the cluster</t>
  </si>
  <si>
    <t>Mixed stratum</t>
  </si>
  <si>
    <t>The rest of other possible combinations</t>
  </si>
  <si>
    <t>All clusters with excluded land cover classes greater or equal to 50 percent of the total area of the cluster</t>
  </si>
  <si>
    <t xml:space="preserve">Dominant hill crop land </t>
  </si>
  <si>
    <t>Dominant Wetland crops</t>
  </si>
  <si>
    <t xml:space="preserve">Excluded </t>
  </si>
  <si>
    <t xml:space="preserve">       District             Stratum </t>
  </si>
  <si>
    <t>Dominant hill crop land</t>
  </si>
  <si>
    <t>Dominant wetland crops</t>
  </si>
  <si>
    <t>Excluded statum</t>
  </si>
  <si>
    <t xml:space="preserve"> National  </t>
  </si>
  <si>
    <t>-</t>
  </si>
  <si>
    <t>Table 1: List of Rwanda Land cover classes</t>
  </si>
  <si>
    <t>Stratum</t>
  </si>
  <si>
    <t xml:space="preserve">Mixed stratum </t>
  </si>
  <si>
    <t>Percentage of plots in which inorganic fertilizer was applied</t>
  </si>
  <si>
    <t xml:space="preserve"> Percentage of farmers who applied inorganic fertilizer</t>
  </si>
  <si>
    <t>Lime</t>
  </si>
  <si>
    <t>2023 A</t>
  </si>
  <si>
    <t xml:space="preserve">Other season </t>
  </si>
  <si>
    <t>Other sources</t>
  </si>
  <si>
    <t xml:space="preserve">Maize </t>
  </si>
  <si>
    <t xml:space="preserve">Paddy rice </t>
  </si>
  <si>
    <t xml:space="preserve">Wheat </t>
  </si>
  <si>
    <t xml:space="preserve">Irish potato </t>
  </si>
  <si>
    <t xml:space="preserve">Cassava </t>
  </si>
  <si>
    <t xml:space="preserve">Bush bean </t>
  </si>
  <si>
    <t xml:space="preserve">Climbing bean </t>
  </si>
  <si>
    <t xml:space="preserve">Pea </t>
  </si>
  <si>
    <t xml:space="preserve">Soybean </t>
  </si>
  <si>
    <t xml:space="preserve">Cooking banana </t>
  </si>
  <si>
    <t xml:space="preserve">Dessert banana </t>
  </si>
  <si>
    <t xml:space="preserve">Banana for beer </t>
  </si>
  <si>
    <t xml:space="preserve">Vegetables </t>
  </si>
  <si>
    <t xml:space="preserve">Fruits </t>
  </si>
  <si>
    <t xml:space="preserve">Fodder crops </t>
  </si>
  <si>
    <t xml:space="preserve">Other crops </t>
  </si>
  <si>
    <t>Lime/Ishwagara</t>
  </si>
  <si>
    <t>Agro-dealers</t>
  </si>
  <si>
    <t>District/Crop</t>
  </si>
  <si>
    <t>No</t>
  </si>
  <si>
    <t>Source: NISR, SAS 2024</t>
  </si>
  <si>
    <t xml:space="preserve"> Nyarugenge </t>
  </si>
  <si>
    <t>Agricultural land on hills</t>
  </si>
  <si>
    <t>Non-rice Agricultural Wetland</t>
  </si>
  <si>
    <t>Mixed rangeland</t>
  </si>
  <si>
    <t>Exclusive rangeland</t>
  </si>
  <si>
    <t>Tea plantation</t>
  </si>
  <si>
    <t>Source: NISR, SAS  2024</t>
  </si>
  <si>
    <t>NPK 17-17-17;</t>
  </si>
  <si>
    <t>NPK 20-10-10;</t>
  </si>
  <si>
    <t>NPK 25-5-5;</t>
  </si>
  <si>
    <t>NPK 22-6-12;</t>
  </si>
  <si>
    <t>Other NPK;</t>
  </si>
  <si>
    <t>Urea;</t>
  </si>
  <si>
    <t>liquid urea (Mbonea M</t>
  </si>
  <si>
    <t>KCL/MOP,</t>
  </si>
  <si>
    <t>Omax;</t>
  </si>
  <si>
    <t>Winner;</t>
  </si>
  <si>
    <t>Yara Viva;</t>
  </si>
  <si>
    <t>Amidas;</t>
  </si>
  <si>
    <t>Cereal;</t>
  </si>
  <si>
    <t>DI Grow;</t>
  </si>
  <si>
    <t>Dyna gro;</t>
  </si>
  <si>
    <t>2024 A</t>
  </si>
  <si>
    <t>Beans</t>
  </si>
  <si>
    <t>Overall GVA</t>
  </si>
  <si>
    <t xml:space="preserve">Table 13: </t>
  </si>
  <si>
    <t>Table 14: 2024 Season A_The Use of production by farmers (in percentage)</t>
  </si>
  <si>
    <t>Crop name</t>
  </si>
  <si>
    <t>Estimate</t>
  </si>
  <si>
    <t>SE</t>
  </si>
  <si>
    <t>CV</t>
  </si>
  <si>
    <t>95% Confidence Interval</t>
  </si>
  <si>
    <t>DEFF</t>
  </si>
  <si>
    <t>No. observations (plots)</t>
  </si>
  <si>
    <t>Lower</t>
  </si>
  <si>
    <t>Upper</t>
  </si>
  <si>
    <t>Pilkare</t>
  </si>
  <si>
    <t>Other pesticide</t>
  </si>
  <si>
    <t>2023A</t>
  </si>
  <si>
    <t>Season A 2024_Crop production by crop type and district (MT)</t>
  </si>
  <si>
    <t>Season A 2024_Average yield of large-scale farmers by crop type and district (Kg/Ha)</t>
  </si>
  <si>
    <t>Season A 2024_Average yield by crop type and district (Kg/Ha)</t>
  </si>
  <si>
    <t>Total Developed land</t>
  </si>
  <si>
    <t>Table 34: Sampling Errors for major crops at the national level from SAS 2023/24 Season A data</t>
  </si>
  <si>
    <t xml:space="preserve">Table 2: List of strata </t>
  </si>
  <si>
    <t>Table 3: Number of segments (Population size) per district by stratum</t>
  </si>
  <si>
    <t xml:space="preserve">Table 4: Allocation of 1200 sampled segments per district by stratum </t>
  </si>
  <si>
    <t xml:space="preserve">Table 5: 2024 Season A_Cultivated area, harvested area, production and yield by crop  </t>
  </si>
  <si>
    <r>
      <t>Table 6</t>
    </r>
    <r>
      <rPr>
        <b/>
        <sz val="12"/>
        <color theme="1"/>
        <rFont val="Arial Narrow"/>
        <family val="2"/>
      </rPr>
      <t>: Main crops GVA in constant 2017 prices (Billion Frw /ha)</t>
    </r>
  </si>
  <si>
    <t>Table 7: 2024 Season A_Agricultural land use per district (,000Ha)</t>
  </si>
  <si>
    <t>Table 8:</t>
  </si>
  <si>
    <t>Table 9: 2024 Season A_Cultivated area by crop type and district (Ha)</t>
  </si>
  <si>
    <t xml:space="preserve">Table 10: 2024 Season A_Harvested area by crop type and district (Ha)  </t>
  </si>
  <si>
    <t>Table 11:</t>
  </si>
  <si>
    <t xml:space="preserve">Table 12: </t>
  </si>
  <si>
    <t>Table 15: 2024 Season A_Cultivated area by cropping system and district (Percentage)</t>
  </si>
  <si>
    <t>Table 16: 2024 Season A_Sowing dates by district (Percentage)</t>
  </si>
  <si>
    <t>Table 17: 2024 Season A_Sowing date by crops (Percentage)</t>
  </si>
  <si>
    <t>Table 18: 2024 Season A_Use of seeds by farmer type per district (Percentage)</t>
  </si>
  <si>
    <t>Table 19: 2024 Season A_Seed type by crops (Percentage)</t>
  </si>
  <si>
    <t xml:space="preserve">Table 20: 2024 Season A_Percentage of farmers by source of improved seeds per district </t>
  </si>
  <si>
    <t>Table 21: 2024 Season A_Percentage of crops by source of seeds</t>
  </si>
  <si>
    <t>Table 22: 2024 Season A_Use of organic fertilizer by farmer type per district (Percentage)</t>
  </si>
  <si>
    <t>Table 23: 2024 Season A_Use of Inorganic fertilizer by farmer type per district (Percentage)</t>
  </si>
  <si>
    <t xml:space="preserve">Table 24: 2024 Season A_Percentage of farmers by source of inorganic fertilizers per district </t>
  </si>
  <si>
    <t xml:space="preserve">Table 25: 2024 Season A_Source of inorganic fertilizer by type of fertilizer </t>
  </si>
  <si>
    <t xml:space="preserve">Table 26: 2024 Season A_Percentage of plots by type of inorganic fertilizer per district </t>
  </si>
  <si>
    <t>Table 27: 2024 Season A_Use of pesticides by farmer type per district (Percentage)</t>
  </si>
  <si>
    <t xml:space="preserve">Table 28: 2024 Season A_Percentage of plots by type of pesticides per district </t>
  </si>
  <si>
    <t>Table 29: 2024 Season A_Percentage of farmers who practiced agricultural practices</t>
  </si>
  <si>
    <t xml:space="preserve">Table 30: 2024 Season A_Percentage of plots by types of irrigation used </t>
  </si>
  <si>
    <t xml:space="preserve">Table 31: 2024 Season A_Percentage of plots by source of water used and district </t>
  </si>
  <si>
    <t xml:space="preserve">Table 32: 2024 Season A_Percentage of plots by type of anti-erosion activities and district </t>
  </si>
  <si>
    <t xml:space="preserve">Table 33: 2024 Season A_Percentage of plots by degree of erosion per district </t>
  </si>
  <si>
    <t>Temporarily meadow and pasture</t>
  </si>
  <si>
    <t>Low density builtup area</t>
  </si>
  <si>
    <t>Paddy rice wetland</t>
  </si>
  <si>
    <t>High density builtup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</si>
</sst>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??_-;_-@_-"/>
    <numFmt numFmtId="167" formatCode="0.0"/>
    <numFmt numFmtId="168" formatCode="_(* #,##0.0_);_(* \(#,##0.0\);_(* &quot;-&quot;??_);_(@_)"/>
    <numFmt numFmtId="169" formatCode="0.0%"/>
    <numFmt numFmtId="170" formatCode="_-* #,##0_-;\-* #,##0_-;_-* &quot;-&quot;??_-;_-@_-"/>
    <numFmt numFmtId="171" formatCode="_-* #,##0.000_-;\-* #,##0.0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9"/>
      <color theme="1"/>
      <name val="Arial"/>
      <family val="2"/>
    </font>
    <font>
      <b/>
      <i/>
      <sz val="12"/>
      <color theme="1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  <font>
      <b/>
      <sz val="11"/>
      <color theme="1"/>
      <name val="Arial"/>
      <family val="2"/>
    </font>
    <font>
      <b/>
      <sz val="11"/>
      <color rgb="FFFFFFFF"/>
      <name val="Arial Narrow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/>
      </left>
      <right/>
      <top style="medium">
        <color theme="9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08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164" fontId="4" fillId="0" borderId="0" xfId="1" applyFont="1"/>
    <xf numFmtId="164" fontId="4" fillId="0" borderId="1" xfId="1" applyFont="1" applyBorder="1"/>
    <xf numFmtId="0" fontId="5" fillId="0" borderId="1" xfId="0" applyFont="1" applyBorder="1" applyAlignment="1">
      <alignment horizontal="right"/>
    </xf>
    <xf numFmtId="0" fontId="4" fillId="0" borderId="2" xfId="0" applyFont="1" applyBorder="1"/>
    <xf numFmtId="0" fontId="3" fillId="0" borderId="0" xfId="0" applyFont="1"/>
    <xf numFmtId="165" fontId="4" fillId="0" borderId="0" xfId="1" applyNumberFormat="1" applyFont="1"/>
    <xf numFmtId="0" fontId="4" fillId="0" borderId="2" xfId="0" applyFont="1" applyBorder="1" applyAlignment="1">
      <alignment wrapText="1"/>
    </xf>
    <xf numFmtId="0" fontId="4" fillId="0" borderId="3" xfId="0" applyFont="1" applyBorder="1"/>
    <xf numFmtId="164" fontId="4" fillId="0" borderId="3" xfId="1" applyFont="1" applyBorder="1"/>
    <xf numFmtId="0" fontId="5" fillId="0" borderId="4" xfId="0" applyFont="1" applyBorder="1"/>
    <xf numFmtId="164" fontId="5" fillId="0" borderId="4" xfId="1" applyFont="1" applyBorder="1"/>
    <xf numFmtId="0" fontId="5" fillId="0" borderId="3" xfId="0" applyFont="1" applyBorder="1"/>
    <xf numFmtId="164" fontId="5" fillId="0" borderId="3" xfId="1" applyFont="1" applyBorder="1"/>
    <xf numFmtId="164" fontId="5" fillId="0" borderId="1" xfId="1" applyFont="1" applyBorder="1" applyAlignment="1">
      <alignment vertical="center"/>
    </xf>
    <xf numFmtId="164" fontId="4" fillId="0" borderId="2" xfId="1" applyFont="1" applyBorder="1"/>
    <xf numFmtId="165" fontId="4" fillId="0" borderId="3" xfId="1" applyNumberFormat="1" applyFont="1" applyBorder="1"/>
    <xf numFmtId="165" fontId="5" fillId="0" borderId="4" xfId="1" applyNumberFormat="1" applyFont="1" applyBorder="1"/>
    <xf numFmtId="0" fontId="8" fillId="0" borderId="0" xfId="0" applyFont="1"/>
    <xf numFmtId="0" fontId="5" fillId="0" borderId="1" xfId="0" applyFont="1" applyBorder="1"/>
    <xf numFmtId="0" fontId="11" fillId="0" borderId="0" xfId="0" applyFont="1"/>
    <xf numFmtId="166" fontId="4" fillId="0" borderId="0" xfId="1" applyNumberFormat="1" applyFont="1" applyBorder="1"/>
    <xf numFmtId="0" fontId="3" fillId="0" borderId="0" xfId="0" applyFont="1" applyAlignment="1">
      <alignment vertical="center"/>
    </xf>
    <xf numFmtId="168" fontId="4" fillId="0" borderId="3" xfId="1" applyNumberFormat="1" applyFont="1" applyBorder="1"/>
    <xf numFmtId="0" fontId="12" fillId="0" borderId="0" xfId="0" applyFont="1"/>
    <xf numFmtId="168" fontId="4" fillId="0" borderId="0" xfId="1" applyNumberFormat="1" applyFont="1"/>
    <xf numFmtId="0" fontId="8" fillId="0" borderId="1" xfId="0" applyFont="1" applyBorder="1"/>
    <xf numFmtId="0" fontId="13" fillId="0" borderId="0" xfId="3" quotePrefix="1"/>
    <xf numFmtId="49" fontId="6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4" fillId="0" borderId="1" xfId="0" applyFont="1" applyBorder="1"/>
    <xf numFmtId="0" fontId="2" fillId="0" borderId="0" xfId="0" applyFont="1" applyAlignment="1">
      <alignment vertical="center"/>
    </xf>
    <xf numFmtId="0" fontId="0" fillId="0" borderId="7" xfId="0" applyBorder="1"/>
    <xf numFmtId="0" fontId="7" fillId="0" borderId="11" xfId="0" applyFont="1" applyBorder="1" applyAlignment="1">
      <alignment horizontal="center" vertical="center" wrapText="1"/>
    </xf>
    <xf numFmtId="0" fontId="0" fillId="0" borderId="6" xfId="0" applyBorder="1"/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 textRotation="90" wrapText="1"/>
    </xf>
    <xf numFmtId="0" fontId="6" fillId="0" borderId="7" xfId="0" applyFont="1" applyBorder="1" applyAlignment="1">
      <alignment horizontal="justify" vertical="center" textRotation="90"/>
    </xf>
    <xf numFmtId="0" fontId="6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164" fontId="14" fillId="0" borderId="3" xfId="1" applyFont="1" applyBorder="1" applyAlignment="1">
      <alignment horizontal="center" vertical="center"/>
    </xf>
    <xf numFmtId="164" fontId="15" fillId="0" borderId="3" xfId="1" applyFont="1" applyBorder="1" applyAlignment="1">
      <alignment horizontal="center" vertical="center"/>
    </xf>
    <xf numFmtId="164" fontId="15" fillId="0" borderId="0" xfId="1" applyFont="1" applyAlignment="1">
      <alignment horizontal="center" vertical="center"/>
    </xf>
    <xf numFmtId="164" fontId="15" fillId="0" borderId="3" xfId="1" applyFont="1" applyBorder="1" applyAlignment="1">
      <alignment horizontal="right" vertical="center"/>
    </xf>
    <xf numFmtId="164" fontId="15" fillId="0" borderId="0" xfId="1" applyFont="1" applyBorder="1" applyAlignment="1">
      <alignment horizontal="right" vertical="center"/>
    </xf>
    <xf numFmtId="164" fontId="15" fillId="0" borderId="0" xfId="1" applyFont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1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right" vertical="center"/>
    </xf>
    <xf numFmtId="164" fontId="15" fillId="0" borderId="3" xfId="1" applyFont="1" applyBorder="1" applyAlignment="1">
      <alignment vertical="center"/>
    </xf>
    <xf numFmtId="164" fontId="15" fillId="0" borderId="0" xfId="1" applyFont="1" applyAlignment="1">
      <alignment vertical="center"/>
    </xf>
    <xf numFmtId="0" fontId="3" fillId="0" borderId="1" xfId="0" applyFont="1" applyBorder="1" applyAlignment="1">
      <alignment vertical="center"/>
    </xf>
    <xf numFmtId="168" fontId="4" fillId="0" borderId="3" xfId="1" applyNumberFormat="1" applyFont="1" applyFill="1" applyBorder="1"/>
    <xf numFmtId="168" fontId="4" fillId="0" borderId="0" xfId="1" applyNumberFormat="1" applyFont="1" applyFill="1"/>
    <xf numFmtId="164" fontId="4" fillId="0" borderId="3" xfId="1" applyFont="1" applyFill="1" applyBorder="1"/>
    <xf numFmtId="164" fontId="4" fillId="0" borderId="0" xfId="1" applyFont="1" applyFill="1"/>
    <xf numFmtId="164" fontId="4" fillId="0" borderId="3" xfId="1" applyFont="1" applyFill="1" applyBorder="1" applyAlignment="1">
      <alignment wrapText="1"/>
    </xf>
    <xf numFmtId="166" fontId="1" fillId="0" borderId="0" xfId="4" applyNumberFormat="1" applyFont="1" applyFill="1"/>
    <xf numFmtId="164" fontId="5" fillId="0" borderId="3" xfId="1" applyFont="1" applyFill="1" applyBorder="1"/>
    <xf numFmtId="164" fontId="4" fillId="0" borderId="0" xfId="1" applyFont="1" applyFill="1" applyBorder="1"/>
    <xf numFmtId="166" fontId="14" fillId="0" borderId="1" xfId="4" applyNumberFormat="1" applyFont="1" applyFill="1" applyBorder="1"/>
    <xf numFmtId="165" fontId="16" fillId="0" borderId="0" xfId="0" applyNumberFormat="1" applyFont="1"/>
    <xf numFmtId="3" fontId="4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68" fontId="3" fillId="0" borderId="0" xfId="1" applyNumberFormat="1" applyFont="1"/>
    <xf numFmtId="0" fontId="6" fillId="0" borderId="5" xfId="0" applyFont="1" applyBorder="1" applyAlignment="1">
      <alignment horizontal="left" vertical="top"/>
    </xf>
    <xf numFmtId="168" fontId="6" fillId="0" borderId="5" xfId="1" applyNumberFormat="1" applyFont="1" applyBorder="1" applyAlignment="1">
      <alignment horizontal="left" vertical="top" wrapText="1"/>
    </xf>
    <xf numFmtId="0" fontId="6" fillId="0" borderId="11" xfId="0" applyFont="1" applyBorder="1" applyAlignment="1">
      <alignment vertical="center"/>
    </xf>
    <xf numFmtId="165" fontId="3" fillId="0" borderId="0" xfId="1" applyNumberFormat="1" applyFont="1"/>
    <xf numFmtId="165" fontId="2" fillId="0" borderId="1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Border="1"/>
    <xf numFmtId="165" fontId="3" fillId="0" borderId="10" xfId="1" applyNumberFormat="1" applyFont="1" applyBorder="1"/>
    <xf numFmtId="165" fontId="2" fillId="0" borderId="10" xfId="1" applyNumberFormat="1" applyFont="1" applyBorder="1"/>
    <xf numFmtId="165" fontId="3" fillId="0" borderId="11" xfId="1" applyNumberFormat="1" applyFont="1" applyBorder="1" applyAlignment="1">
      <alignment wrapText="1"/>
    </xf>
    <xf numFmtId="0" fontId="3" fillId="0" borderId="11" xfId="0" applyFont="1" applyBorder="1" applyAlignment="1">
      <alignment wrapText="1"/>
    </xf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167" fontId="3" fillId="0" borderId="0" xfId="0" applyNumberFormat="1" applyFont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5" fontId="18" fillId="0" borderId="0" xfId="1" applyNumberFormat="1" applyFont="1"/>
    <xf numFmtId="167" fontId="4" fillId="0" borderId="0" xfId="0" applyNumberFormat="1" applyFont="1"/>
    <xf numFmtId="167" fontId="5" fillId="0" borderId="3" xfId="0" applyNumberFormat="1" applyFont="1" applyBorder="1"/>
    <xf numFmtId="167" fontId="4" fillId="0" borderId="3" xfId="0" applyNumberFormat="1" applyFont="1" applyBorder="1"/>
    <xf numFmtId="0" fontId="19" fillId="0" borderId="0" xfId="0" applyFont="1"/>
    <xf numFmtId="0" fontId="19" fillId="0" borderId="1" xfId="0" applyFont="1" applyBorder="1"/>
    <xf numFmtId="0" fontId="14" fillId="0" borderId="1" xfId="0" applyFont="1" applyBorder="1" applyAlignment="1">
      <alignment vertical="center"/>
    </xf>
    <xf numFmtId="167" fontId="18" fillId="0" borderId="0" xfId="0" applyNumberFormat="1" applyFont="1"/>
    <xf numFmtId="167" fontId="20" fillId="0" borderId="3" xfId="0" applyNumberFormat="1" applyFont="1" applyBorder="1"/>
    <xf numFmtId="0" fontId="20" fillId="0" borderId="3" xfId="0" applyFont="1" applyBorder="1"/>
    <xf numFmtId="167" fontId="18" fillId="0" borderId="3" xfId="0" applyNumberFormat="1" applyFont="1" applyBorder="1"/>
    <xf numFmtId="0" fontId="18" fillId="0" borderId="3" xfId="0" applyFont="1" applyBorder="1"/>
    <xf numFmtId="0" fontId="18" fillId="0" borderId="0" xfId="0" applyFont="1"/>
    <xf numFmtId="0" fontId="18" fillId="0" borderId="1" xfId="0" applyFont="1" applyBorder="1"/>
    <xf numFmtId="0" fontId="20" fillId="0" borderId="0" xfId="0" applyFont="1" applyAlignment="1">
      <alignment vertical="center"/>
    </xf>
    <xf numFmtId="168" fontId="5" fillId="0" borderId="4" xfId="0" applyNumberFormat="1" applyFont="1" applyBorder="1"/>
    <xf numFmtId="168" fontId="5" fillId="0" borderId="4" xfId="1" applyNumberFormat="1" applyFont="1" applyBorder="1"/>
    <xf numFmtId="168" fontId="4" fillId="0" borderId="3" xfId="0" applyNumberFormat="1" applyFont="1" applyBorder="1"/>
    <xf numFmtId="168" fontId="4" fillId="0" borderId="0" xfId="0" applyNumberFormat="1" applyFont="1"/>
    <xf numFmtId="168" fontId="18" fillId="0" borderId="3" xfId="1" applyNumberFormat="1" applyFont="1" applyBorder="1"/>
    <xf numFmtId="168" fontId="18" fillId="0" borderId="0" xfId="1" applyNumberFormat="1" applyFont="1" applyBorder="1"/>
    <xf numFmtId="168" fontId="18" fillId="0" borderId="0" xfId="1" applyNumberFormat="1" applyFont="1"/>
    <xf numFmtId="0" fontId="18" fillId="0" borderId="3" xfId="0" applyFont="1" applyBorder="1" applyAlignment="1">
      <alignment wrapText="1"/>
    </xf>
    <xf numFmtId="0" fontId="20" fillId="0" borderId="1" xfId="0" applyFont="1" applyBorder="1" applyAlignment="1">
      <alignment vertical="center"/>
    </xf>
    <xf numFmtId="0" fontId="15" fillId="0" borderId="0" xfId="0" applyFont="1"/>
    <xf numFmtId="167" fontId="15" fillId="0" borderId="0" xfId="0" applyNumberFormat="1" applyFont="1"/>
    <xf numFmtId="0" fontId="14" fillId="0" borderId="4" xfId="0" applyFont="1" applyBorder="1"/>
    <xf numFmtId="0" fontId="15" fillId="0" borderId="3" xfId="0" applyFont="1" applyBorder="1"/>
    <xf numFmtId="0" fontId="15" fillId="0" borderId="5" xfId="0" applyFont="1" applyBorder="1"/>
    <xf numFmtId="0" fontId="14" fillId="0" borderId="2" xfId="0" applyFont="1" applyBorder="1" applyAlignment="1">
      <alignment vertical="center"/>
    </xf>
    <xf numFmtId="0" fontId="15" fillId="0" borderId="1" xfId="0" applyFont="1" applyBorder="1"/>
    <xf numFmtId="165" fontId="20" fillId="0" borderId="4" xfId="1" applyNumberFormat="1" applyFont="1" applyBorder="1"/>
    <xf numFmtId="164" fontId="20" fillId="0" borderId="4" xfId="1" applyFont="1" applyBorder="1"/>
    <xf numFmtId="165" fontId="19" fillId="0" borderId="3" xfId="1" applyNumberFormat="1" applyFont="1" applyBorder="1"/>
    <xf numFmtId="164" fontId="19" fillId="0" borderId="3" xfId="1" applyFont="1" applyBorder="1"/>
    <xf numFmtId="164" fontId="18" fillId="0" borderId="0" xfId="1" applyFont="1"/>
    <xf numFmtId="0" fontId="7" fillId="0" borderId="8" xfId="0" applyFont="1" applyBorder="1" applyAlignment="1">
      <alignment textRotation="90"/>
    </xf>
    <xf numFmtId="0" fontId="14" fillId="0" borderId="0" xfId="0" applyFont="1" applyAlignment="1">
      <alignment vertical="center"/>
    </xf>
    <xf numFmtId="0" fontId="20" fillId="0" borderId="1" xfId="0" applyFont="1" applyBorder="1"/>
    <xf numFmtId="0" fontId="14" fillId="0" borderId="7" xfId="0" applyFont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10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 textRotation="90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7" xfId="0" applyFont="1" applyBorder="1" applyAlignment="1">
      <alignment vertical="center"/>
    </xf>
    <xf numFmtId="0" fontId="18" fillId="0" borderId="7" xfId="0" applyFont="1" applyBorder="1" applyAlignment="1">
      <alignment horizontal="right" vertical="center"/>
    </xf>
    <xf numFmtId="0" fontId="0" fillId="0" borderId="3" xfId="0" applyBorder="1"/>
    <xf numFmtId="0" fontId="8" fillId="0" borderId="3" xfId="0" applyFont="1" applyBorder="1"/>
    <xf numFmtId="168" fontId="4" fillId="0" borderId="0" xfId="1" applyNumberFormat="1" applyFont="1" applyFill="1" applyBorder="1"/>
    <xf numFmtId="168" fontId="5" fillId="0" borderId="3" xfId="1" applyNumberFormat="1" applyFont="1" applyFill="1" applyBorder="1"/>
    <xf numFmtId="168" fontId="5" fillId="0" borderId="3" xfId="1" applyNumberFormat="1" applyFont="1" applyBorder="1"/>
    <xf numFmtId="168" fontId="19" fillId="0" borderId="3" xfId="1" applyNumberFormat="1" applyFont="1" applyBorder="1"/>
    <xf numFmtId="168" fontId="20" fillId="0" borderId="4" xfId="1" applyNumberFormat="1" applyFont="1" applyBorder="1"/>
    <xf numFmtId="165" fontId="5" fillId="0" borderId="3" xfId="1" applyNumberFormat="1" applyFont="1" applyBorder="1"/>
    <xf numFmtId="166" fontId="4" fillId="0" borderId="0" xfId="0" applyNumberFormat="1" applyFont="1"/>
    <xf numFmtId="165" fontId="2" fillId="0" borderId="11" xfId="1" applyNumberFormat="1" applyFont="1" applyBorder="1" applyAlignment="1">
      <alignment vertical="center"/>
    </xf>
    <xf numFmtId="167" fontId="18" fillId="0" borderId="0" xfId="0" applyNumberFormat="1" applyFont="1" applyAlignment="1">
      <alignment horizontal="right" vertical="center"/>
    </xf>
    <xf numFmtId="167" fontId="18" fillId="0" borderId="7" xfId="0" applyNumberFormat="1" applyFont="1" applyBorder="1" applyAlignment="1">
      <alignment horizontal="right" vertical="center"/>
    </xf>
    <xf numFmtId="165" fontId="15" fillId="0" borderId="0" xfId="1" applyNumberFormat="1" applyFont="1" applyAlignment="1">
      <alignment horizontal="center" vertical="center"/>
    </xf>
    <xf numFmtId="165" fontId="15" fillId="0" borderId="3" xfId="1" applyNumberFormat="1" applyFont="1" applyBorder="1" applyAlignment="1">
      <alignment horizontal="center" vertical="center"/>
    </xf>
    <xf numFmtId="165" fontId="14" fillId="0" borderId="3" xfId="1" applyNumberFormat="1" applyFont="1" applyBorder="1" applyAlignment="1">
      <alignment horizontal="center" vertical="center"/>
    </xf>
    <xf numFmtId="165" fontId="15" fillId="0" borderId="0" xfId="1" applyNumberFormat="1" applyFont="1" applyAlignment="1">
      <alignment horizontal="right" vertical="center"/>
    </xf>
    <xf numFmtId="165" fontId="15" fillId="0" borderId="1" xfId="1" applyNumberFormat="1" applyFont="1" applyBorder="1" applyAlignment="1">
      <alignment horizontal="righ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15" fillId="0" borderId="1" xfId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8" xfId="0" applyFont="1" applyBorder="1" applyAlignment="1">
      <alignment textRotation="90"/>
    </xf>
    <xf numFmtId="0" fontId="17" fillId="0" borderId="18" xfId="0" applyFont="1" applyBorder="1" applyAlignment="1">
      <alignment textRotation="90"/>
    </xf>
    <xf numFmtId="0" fontId="9" fillId="0" borderId="18" xfId="0" applyFont="1" applyBorder="1" applyAlignment="1">
      <alignment horizontal="left" vertical="center"/>
    </xf>
    <xf numFmtId="0" fontId="3" fillId="0" borderId="7" xfId="0" applyFont="1" applyBorder="1"/>
    <xf numFmtId="0" fontId="2" fillId="0" borderId="7" xfId="0" applyFont="1" applyBorder="1"/>
    <xf numFmtId="41" fontId="10" fillId="0" borderId="3" xfId="6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41" fontId="7" fillId="0" borderId="3" xfId="6" applyFont="1" applyBorder="1" applyAlignment="1">
      <alignment horizontal="left" vertical="center"/>
    </xf>
    <xf numFmtId="0" fontId="2" fillId="0" borderId="19" xfId="0" applyFont="1" applyBorder="1" applyAlignment="1">
      <alignment textRotation="90"/>
    </xf>
    <xf numFmtId="0" fontId="2" fillId="0" borderId="13" xfId="0" applyFont="1" applyBorder="1" applyAlignment="1">
      <alignment textRotation="90"/>
    </xf>
    <xf numFmtId="0" fontId="3" fillId="0" borderId="13" xfId="0" applyFont="1" applyBorder="1" applyAlignment="1">
      <alignment textRotation="90"/>
    </xf>
    <xf numFmtId="0" fontId="17" fillId="0" borderId="13" xfId="0" applyFont="1" applyBorder="1" applyAlignment="1">
      <alignment textRotation="90"/>
    </xf>
    <xf numFmtId="0" fontId="9" fillId="0" borderId="20" xfId="0" applyFont="1" applyBorder="1" applyAlignment="1">
      <alignment horizontal="left" vertical="center"/>
    </xf>
    <xf numFmtId="165" fontId="0" fillId="0" borderId="0" xfId="1" applyNumberFormat="1" applyFont="1"/>
    <xf numFmtId="165" fontId="0" fillId="0" borderId="0" xfId="0" applyNumberFormat="1"/>
    <xf numFmtId="0" fontId="2" fillId="0" borderId="10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17" fillId="0" borderId="0" xfId="0" applyFont="1" applyAlignment="1">
      <alignment textRotation="90"/>
    </xf>
    <xf numFmtId="0" fontId="9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9" fontId="2" fillId="0" borderId="1" xfId="5" applyNumberFormat="1" applyFont="1" applyBorder="1"/>
    <xf numFmtId="41" fontId="4" fillId="0" borderId="0" xfId="6" applyFont="1"/>
    <xf numFmtId="41" fontId="4" fillId="0" borderId="1" xfId="6" applyFont="1" applyBorder="1"/>
    <xf numFmtId="0" fontId="4" fillId="0" borderId="0" xfId="0" applyFont="1" applyAlignment="1">
      <alignment horizontal="left"/>
    </xf>
    <xf numFmtId="165" fontId="4" fillId="0" borderId="0" xfId="1" applyNumberFormat="1" applyFont="1" applyBorder="1"/>
    <xf numFmtId="165" fontId="4" fillId="0" borderId="10" xfId="1" applyNumberFormat="1" applyFont="1" applyBorder="1"/>
    <xf numFmtId="0" fontId="4" fillId="0" borderId="10" xfId="0" applyFont="1" applyBorder="1" applyAlignment="1">
      <alignment vertical="center"/>
    </xf>
    <xf numFmtId="0" fontId="4" fillId="0" borderId="10" xfId="0" applyFont="1" applyBorder="1"/>
    <xf numFmtId="3" fontId="0" fillId="0" borderId="0" xfId="0" applyNumberFormat="1"/>
    <xf numFmtId="41" fontId="19" fillId="0" borderId="0" xfId="6" applyFont="1" applyFill="1"/>
    <xf numFmtId="41" fontId="18" fillId="0" borderId="0" xfId="6" applyFont="1" applyFill="1" applyAlignment="1">
      <alignment horizontal="right"/>
    </xf>
    <xf numFmtId="41" fontId="18" fillId="0" borderId="0" xfId="6" applyFont="1" applyFill="1"/>
    <xf numFmtId="41" fontId="18" fillId="0" borderId="1" xfId="6" applyFont="1" applyFill="1" applyBorder="1"/>
    <xf numFmtId="41" fontId="18" fillId="0" borderId="1" xfId="6" applyFont="1" applyFill="1" applyBorder="1" applyAlignment="1">
      <alignment horizontal="right"/>
    </xf>
    <xf numFmtId="0" fontId="21" fillId="0" borderId="0" xfId="0" applyFont="1" applyAlignment="1">
      <alignment vertical="center"/>
    </xf>
    <xf numFmtId="0" fontId="22" fillId="0" borderId="21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 wrapText="1"/>
    </xf>
    <xf numFmtId="0" fontId="5" fillId="0" borderId="2" xfId="0" applyFont="1" applyBorder="1"/>
    <xf numFmtId="170" fontId="9" fillId="0" borderId="2" xfId="2" applyNumberFormat="1" applyFont="1" applyFill="1" applyBorder="1" applyAlignment="1">
      <alignment horizontal="right" vertical="center"/>
    </xf>
    <xf numFmtId="170" fontId="9" fillId="0" borderId="10" xfId="2" applyNumberFormat="1" applyFont="1" applyFill="1" applyBorder="1" applyAlignment="1">
      <alignment horizontal="right" vertical="center"/>
    </xf>
    <xf numFmtId="165" fontId="4" fillId="0" borderId="0" xfId="1" applyNumberFormat="1" applyFont="1" applyFill="1"/>
    <xf numFmtId="165" fontId="4" fillId="0" borderId="3" xfId="1" applyNumberFormat="1" applyFont="1" applyFill="1" applyBorder="1"/>
    <xf numFmtId="165" fontId="5" fillId="0" borderId="3" xfId="1" applyNumberFormat="1" applyFont="1" applyFill="1" applyBorder="1"/>
    <xf numFmtId="167" fontId="15" fillId="0" borderId="3" xfId="0" applyNumberFormat="1" applyFont="1" applyBorder="1"/>
    <xf numFmtId="167" fontId="14" fillId="0" borderId="4" xfId="0" applyNumberFormat="1" applyFont="1" applyBorder="1"/>
    <xf numFmtId="165" fontId="18" fillId="0" borderId="0" xfId="1" applyNumberFormat="1" applyFont="1" applyBorder="1"/>
    <xf numFmtId="165" fontId="18" fillId="0" borderId="3" xfId="1" applyNumberFormat="1" applyFont="1" applyBorder="1"/>
    <xf numFmtId="165" fontId="4" fillId="0" borderId="0" xfId="0" applyNumberFormat="1" applyFont="1"/>
    <xf numFmtId="41" fontId="7" fillId="0" borderId="12" xfId="6" applyFont="1" applyBorder="1" applyAlignment="1">
      <alignment horizontal="left" vertical="center"/>
    </xf>
    <xf numFmtId="41" fontId="7" fillId="0" borderId="13" xfId="6" applyFont="1" applyBorder="1" applyAlignment="1">
      <alignment horizontal="left" vertical="center"/>
    </xf>
    <xf numFmtId="165" fontId="3" fillId="0" borderId="11" xfId="1" applyNumberFormat="1" applyFont="1" applyBorder="1"/>
    <xf numFmtId="165" fontId="2" fillId="0" borderId="11" xfId="1" applyNumberFormat="1" applyFont="1" applyBorder="1" applyAlignment="1">
      <alignment wrapText="1"/>
    </xf>
    <xf numFmtId="168" fontId="5" fillId="0" borderId="0" xfId="1" applyNumberFormat="1" applyFont="1" applyFill="1" applyBorder="1"/>
    <xf numFmtId="43" fontId="0" fillId="0" borderId="0" xfId="0" applyNumberFormat="1"/>
    <xf numFmtId="41" fontId="0" fillId="0" borderId="0" xfId="0" applyNumberFormat="1"/>
    <xf numFmtId="164" fontId="3" fillId="0" borderId="6" xfId="1" applyFont="1" applyBorder="1" applyAlignment="1">
      <alignment vertical="center"/>
    </xf>
    <xf numFmtId="164" fontId="3" fillId="0" borderId="0" xfId="1" applyFont="1" applyAlignment="1">
      <alignment vertical="center"/>
    </xf>
    <xf numFmtId="164" fontId="3" fillId="0" borderId="7" xfId="1" applyFont="1" applyBorder="1" applyAlignment="1">
      <alignment vertical="center"/>
    </xf>
    <xf numFmtId="168" fontId="3" fillId="0" borderId="6" xfId="1" applyNumberFormat="1" applyFont="1" applyFill="1" applyBorder="1" applyAlignment="1">
      <alignment vertical="center"/>
    </xf>
    <xf numFmtId="168" fontId="3" fillId="0" borderId="0" xfId="1" applyNumberFormat="1" applyFont="1" applyFill="1" applyAlignment="1">
      <alignment vertical="center"/>
    </xf>
    <xf numFmtId="168" fontId="3" fillId="0" borderId="7" xfId="1" applyNumberFormat="1" applyFont="1" applyFill="1" applyBorder="1" applyAlignment="1">
      <alignment vertical="center"/>
    </xf>
    <xf numFmtId="165" fontId="2" fillId="0" borderId="11" xfId="1" applyNumberFormat="1" applyFont="1" applyFill="1" applyBorder="1" applyAlignment="1">
      <alignment vertical="center"/>
    </xf>
    <xf numFmtId="165" fontId="7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8" fontId="0" fillId="0" borderId="0" xfId="1" applyNumberFormat="1" applyFont="1"/>
    <xf numFmtId="165" fontId="23" fillId="0" borderId="11" xfId="0" applyNumberFormat="1" applyFont="1" applyBorder="1"/>
    <xf numFmtId="168" fontId="5" fillId="0" borderId="0" xfId="0" applyNumberFormat="1" applyFont="1"/>
    <xf numFmtId="166" fontId="5" fillId="0" borderId="0" xfId="0" applyNumberFormat="1" applyFont="1"/>
    <xf numFmtId="164" fontId="14" fillId="0" borderId="12" xfId="1" applyFont="1" applyBorder="1" applyAlignment="1">
      <alignment horizontal="right" vertical="center"/>
    </xf>
    <xf numFmtId="164" fontId="14" fillId="0" borderId="13" xfId="1" applyFont="1" applyFill="1" applyBorder="1" applyAlignment="1">
      <alignment horizontal="right" vertical="center"/>
    </xf>
    <xf numFmtId="164" fontId="14" fillId="0" borderId="3" xfId="1" applyFont="1" applyFill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14" fillId="0" borderId="7" xfId="0" applyFont="1" applyBorder="1" applyAlignment="1">
      <alignment horizontal="right" vertical="center"/>
    </xf>
    <xf numFmtId="164" fontId="14" fillId="0" borderId="3" xfId="1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164" fontId="14" fillId="0" borderId="14" xfId="1" applyFont="1" applyBorder="1" applyAlignment="1">
      <alignment horizontal="center" vertical="center" wrapText="1"/>
    </xf>
    <xf numFmtId="164" fontId="14" fillId="0" borderId="14" xfId="1" applyFont="1" applyBorder="1" applyAlignment="1">
      <alignment horizontal="right" vertical="center"/>
    </xf>
    <xf numFmtId="164" fontId="14" fillId="0" borderId="14" xfId="1" applyFont="1" applyBorder="1" applyAlignment="1">
      <alignment horizontal="center" vertical="center"/>
    </xf>
    <xf numFmtId="170" fontId="6" fillId="0" borderId="0" xfId="4" applyNumberFormat="1" applyFont="1" applyFill="1" applyBorder="1" applyAlignment="1">
      <alignment horizontal="right" vertical="center"/>
    </xf>
    <xf numFmtId="171" fontId="6" fillId="0" borderId="0" xfId="4" applyNumberFormat="1" applyFont="1" applyFill="1" applyBorder="1" applyAlignment="1">
      <alignment horizontal="right" vertical="center"/>
    </xf>
    <xf numFmtId="167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11" xfId="0" applyBorder="1"/>
    <xf numFmtId="0" fontId="10" fillId="0" borderId="15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68" fontId="4" fillId="0" borderId="10" xfId="1" applyNumberFormat="1" applyFont="1" applyBorder="1" applyAlignment="1">
      <alignment horizontal="center" vertical="center"/>
    </xf>
    <xf numFmtId="168" fontId="4" fillId="0" borderId="0" xfId="1" applyNumberFormat="1" applyFont="1" applyAlignment="1">
      <alignment horizontal="center" vertical="center"/>
    </xf>
    <xf numFmtId="168" fontId="4" fillId="0" borderId="1" xfId="1" applyNumberFormat="1" applyFont="1" applyFill="1" applyBorder="1" applyAlignment="1">
      <alignment horizontal="center" wrapText="1"/>
    </xf>
    <xf numFmtId="168" fontId="4" fillId="0" borderId="1" xfId="1" applyNumberFormat="1" applyFont="1" applyFill="1" applyBorder="1" applyAlignment="1">
      <alignment horizontal="center" vertical="center" wrapText="1"/>
    </xf>
    <xf numFmtId="164" fontId="4" fillId="0" borderId="0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 vertical="center"/>
    </xf>
    <xf numFmtId="164" fontId="4" fillId="0" borderId="10" xfId="1" applyFont="1" applyFill="1" applyBorder="1" applyAlignment="1">
      <alignment horizontal="center" vertical="center" wrapText="1"/>
    </xf>
    <xf numFmtId="164" fontId="4" fillId="0" borderId="3" xfId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Fill="1"/>
  </cellXfs>
  <cellStyles count="8">
    <cellStyle name="Comma" xfId="1" builtinId="3"/>
    <cellStyle name="Comma [0]" xfId="6" builtinId="6"/>
    <cellStyle name="Comma 2" xfId="4" xr:uid="{883829D2-D336-4D46-A8D5-40E597DC1BAF}"/>
    <cellStyle name="Comma 2 2" xfId="2" xr:uid="{D6CDE6E7-A1FC-452C-A558-5262903E4058}"/>
    <cellStyle name="Hyperlink" xfId="3" builtinId="8"/>
    <cellStyle name="Normal" xfId="0" builtinId="0"/>
    <cellStyle name="Normal 2" xfId="7" xr:uid="{E32AAF56-92C6-44E2-8203-92549F946DDC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B72F-BF3E-4CEF-9545-3117D2471517}">
  <dimension ref="B2:J18"/>
  <sheetViews>
    <sheetView workbookViewId="0">
      <selection activeCell="F13" sqref="F13"/>
    </sheetView>
  </sheetViews>
  <sheetFormatPr defaultColWidth="37.28515625" defaultRowHeight="15" x14ac:dyDescent="0.25"/>
  <cols>
    <col min="1" max="1" width="7.28515625" customWidth="1"/>
    <col min="2" max="2" width="12.85546875" customWidth="1"/>
    <col min="3" max="3" width="32.85546875" customWidth="1"/>
    <col min="4" max="4" width="10.5703125" bestFit="1" customWidth="1"/>
    <col min="5" max="5" width="16.140625" bestFit="1" customWidth="1"/>
  </cols>
  <sheetData>
    <row r="2" spans="2:10" ht="16.5" thickBot="1" x14ac:dyDescent="0.3">
      <c r="B2" s="98" t="s">
        <v>220</v>
      </c>
      <c r="C2" s="155"/>
      <c r="D2" s="155"/>
      <c r="E2" s="155"/>
    </row>
    <row r="3" spans="2:10" ht="17.25" thickTop="1" x14ac:dyDescent="0.3">
      <c r="B3" s="22" t="s">
        <v>248</v>
      </c>
      <c r="C3" s="22" t="s">
        <v>192</v>
      </c>
      <c r="D3" s="22" t="s">
        <v>193</v>
      </c>
      <c r="E3" s="22" t="s">
        <v>194</v>
      </c>
      <c r="I3" t="s">
        <v>193</v>
      </c>
      <c r="J3" t="s">
        <v>194</v>
      </c>
    </row>
    <row r="4" spans="2:10" ht="16.5" x14ac:dyDescent="0.3">
      <c r="B4" s="3">
        <v>1</v>
      </c>
      <c r="C4" s="3" t="s">
        <v>251</v>
      </c>
      <c r="D4" s="200">
        <v>1307955.9620492554</v>
      </c>
      <c r="E4" s="105">
        <v>51.670721430515563</v>
      </c>
      <c r="I4" s="207">
        <v>1322537</v>
      </c>
      <c r="J4">
        <v>52.1</v>
      </c>
    </row>
    <row r="5" spans="2:10" ht="16.5" x14ac:dyDescent="0.3">
      <c r="B5" s="3">
        <v>2</v>
      </c>
      <c r="C5" s="3" t="s">
        <v>252</v>
      </c>
      <c r="D5" s="200">
        <v>56905.319309313963</v>
      </c>
      <c r="E5" s="105">
        <v>2.2480412087722659</v>
      </c>
      <c r="I5" s="207">
        <v>57235</v>
      </c>
      <c r="J5">
        <v>2.2999999999999998</v>
      </c>
    </row>
    <row r="6" spans="2:10" ht="16.5" x14ac:dyDescent="0.3">
      <c r="B6" s="3">
        <v>3</v>
      </c>
      <c r="C6" s="3" t="s">
        <v>253</v>
      </c>
      <c r="D6" s="200">
        <v>127640.22414143066</v>
      </c>
      <c r="E6" s="105">
        <v>5.0424193599050735</v>
      </c>
      <c r="I6" s="207">
        <v>22688</v>
      </c>
      <c r="J6">
        <v>0.9</v>
      </c>
    </row>
    <row r="7" spans="2:10" ht="16.5" x14ac:dyDescent="0.3">
      <c r="B7" s="3">
        <v>4</v>
      </c>
      <c r="C7" s="3" t="s">
        <v>325</v>
      </c>
      <c r="D7" s="200">
        <v>95739.86821153565</v>
      </c>
      <c r="E7" s="105">
        <v>3.7821977220103351</v>
      </c>
      <c r="I7" s="207">
        <v>35445</v>
      </c>
      <c r="J7">
        <v>1.4</v>
      </c>
    </row>
    <row r="8" spans="2:10" ht="16.5" x14ac:dyDescent="0.3">
      <c r="B8" s="3">
        <v>5</v>
      </c>
      <c r="C8" s="3" t="s">
        <v>326</v>
      </c>
      <c r="D8" s="200">
        <v>22825.237390698236</v>
      </c>
      <c r="E8" s="105">
        <v>0.90170962709808911</v>
      </c>
      <c r="I8" s="207">
        <v>124778</v>
      </c>
      <c r="J8">
        <v>4.9000000000000004</v>
      </c>
    </row>
    <row r="9" spans="2:10" ht="16.5" x14ac:dyDescent="0.3">
      <c r="B9" s="3">
        <v>6</v>
      </c>
      <c r="C9" s="3" t="s">
        <v>255</v>
      </c>
      <c r="D9" s="200">
        <v>23731.664547094726</v>
      </c>
      <c r="E9" s="105">
        <v>0.93751797726749142</v>
      </c>
      <c r="I9" s="207">
        <v>10610</v>
      </c>
      <c r="J9">
        <v>0.4</v>
      </c>
    </row>
    <row r="10" spans="2:10" ht="16.5" x14ac:dyDescent="0.3">
      <c r="B10" s="3">
        <v>7</v>
      </c>
      <c r="C10" s="3" t="s">
        <v>195</v>
      </c>
      <c r="D10" s="200">
        <v>36845.912928637692</v>
      </c>
      <c r="E10" s="105">
        <v>1.4555955689867286</v>
      </c>
      <c r="I10" s="207">
        <v>65121</v>
      </c>
      <c r="J10">
        <v>2.6</v>
      </c>
    </row>
    <row r="11" spans="2:10" ht="16.5" x14ac:dyDescent="0.3">
      <c r="B11" s="3">
        <v>8</v>
      </c>
      <c r="C11" s="3" t="s">
        <v>200</v>
      </c>
      <c r="D11" s="200">
        <v>381391.43979240733</v>
      </c>
      <c r="E11" s="105">
        <v>15.066845836782541</v>
      </c>
      <c r="I11" s="207">
        <v>79012</v>
      </c>
      <c r="J11">
        <v>3.1</v>
      </c>
    </row>
    <row r="12" spans="2:10" ht="16.5" x14ac:dyDescent="0.3">
      <c r="B12" s="3">
        <v>9</v>
      </c>
      <c r="C12" s="3" t="s">
        <v>198</v>
      </c>
      <c r="D12" s="200">
        <v>190247.45245417481</v>
      </c>
      <c r="E12" s="105">
        <v>7.5157141401177627</v>
      </c>
      <c r="I12" s="207">
        <v>16361</v>
      </c>
      <c r="J12">
        <v>0.6</v>
      </c>
    </row>
    <row r="13" spans="2:10" ht="16.5" x14ac:dyDescent="0.3">
      <c r="B13" s="3">
        <v>10</v>
      </c>
      <c r="C13" s="3" t="s">
        <v>197</v>
      </c>
      <c r="D13" s="200">
        <v>155030.21716428222</v>
      </c>
      <c r="E13" s="105">
        <v>6.1244593830646838</v>
      </c>
      <c r="I13" s="207">
        <v>163479</v>
      </c>
      <c r="J13">
        <v>6.4</v>
      </c>
    </row>
    <row r="14" spans="2:10" ht="16.5" x14ac:dyDescent="0.3">
      <c r="B14" s="3">
        <v>11</v>
      </c>
      <c r="C14" s="3" t="s">
        <v>327</v>
      </c>
      <c r="D14" s="200">
        <v>58656.730035473622</v>
      </c>
      <c r="E14" s="105">
        <v>2.3172305839252534</v>
      </c>
      <c r="I14" s="207">
        <v>192323</v>
      </c>
      <c r="J14">
        <v>7.6</v>
      </c>
    </row>
    <row r="15" spans="2:10" ht="16.5" x14ac:dyDescent="0.3">
      <c r="B15" s="3">
        <v>12</v>
      </c>
      <c r="C15" s="3" t="s">
        <v>199</v>
      </c>
      <c r="D15" s="200">
        <v>45882.988532043462</v>
      </c>
      <c r="E15" s="105">
        <v>1.8126046958983757</v>
      </c>
      <c r="I15" s="207">
        <v>40154</v>
      </c>
      <c r="J15">
        <v>1.6</v>
      </c>
    </row>
    <row r="16" spans="2:10" ht="16.5" x14ac:dyDescent="0.3">
      <c r="B16" s="3">
        <v>13</v>
      </c>
      <c r="C16" s="3" t="s">
        <v>196</v>
      </c>
      <c r="D16" s="200">
        <v>15411.92097093506</v>
      </c>
      <c r="E16" s="105">
        <v>0.60884700884777754</v>
      </c>
      <c r="I16" s="207">
        <v>385981</v>
      </c>
      <c r="J16">
        <v>15.2</v>
      </c>
    </row>
    <row r="17" spans="2:10" ht="16.5" x14ac:dyDescent="0.3">
      <c r="B17" s="3">
        <v>14</v>
      </c>
      <c r="C17" s="201" t="s">
        <v>254</v>
      </c>
      <c r="D17" s="201">
        <v>13064.074025488284</v>
      </c>
      <c r="E17" s="265">
        <v>0.51609545680806235</v>
      </c>
      <c r="I17" s="207">
        <v>22740</v>
      </c>
      <c r="J17">
        <v>0.9</v>
      </c>
    </row>
    <row r="18" spans="2:10" ht="16.5" x14ac:dyDescent="0.3">
      <c r="B18" s="145" t="s">
        <v>249</v>
      </c>
      <c r="C18" s="3"/>
      <c r="D18" s="2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764C-BF77-4B28-AA5F-21FDACA1D453}">
  <dimension ref="B2:AD39"/>
  <sheetViews>
    <sheetView topLeftCell="Q20" workbookViewId="0">
      <selection activeCell="H14" sqref="H14"/>
    </sheetView>
  </sheetViews>
  <sheetFormatPr defaultColWidth="9.140625" defaultRowHeight="15.75" x14ac:dyDescent="0.25"/>
  <cols>
    <col min="1" max="1" width="9.140625" style="8"/>
    <col min="2" max="2" width="20" style="8" customWidth="1"/>
    <col min="3" max="3" width="9.28515625" style="8" bestFit="1" customWidth="1"/>
    <col min="4" max="4" width="8.7109375" style="8" bestFit="1" customWidth="1"/>
    <col min="5" max="5" width="10.42578125" style="8" bestFit="1" customWidth="1"/>
    <col min="6" max="6" width="11.5703125" style="8" bestFit="1" customWidth="1"/>
    <col min="7" max="7" width="7.42578125" style="8" bestFit="1" customWidth="1"/>
    <col min="8" max="8" width="14" style="8" bestFit="1" customWidth="1"/>
    <col min="9" max="9" width="18.140625" style="8" bestFit="1" customWidth="1"/>
    <col min="10" max="10" width="9.42578125" style="8" bestFit="1" customWidth="1"/>
    <col min="11" max="11" width="13.5703125" style="8" bestFit="1" customWidth="1"/>
    <col min="12" max="12" width="12.28515625" style="8" bestFit="1" customWidth="1"/>
    <col min="13" max="13" width="13.5703125" style="8" bestFit="1" customWidth="1"/>
    <col min="14" max="14" width="9.7109375" style="8" bestFit="1" customWidth="1"/>
    <col min="15" max="15" width="16.7109375" style="8" bestFit="1" customWidth="1"/>
    <col min="16" max="16" width="15.85546875" style="8" bestFit="1" customWidth="1"/>
    <col min="17" max="17" width="16.28515625" style="8" bestFit="1" customWidth="1"/>
    <col min="18" max="18" width="21" style="8" bestFit="1" customWidth="1"/>
    <col min="19" max="19" width="8.7109375" style="8" bestFit="1" customWidth="1"/>
    <col min="20" max="20" width="11.5703125" style="8" bestFit="1" customWidth="1"/>
    <col min="21" max="21" width="15.28515625" style="8" bestFit="1" customWidth="1"/>
    <col min="22" max="22" width="7.7109375" style="8" bestFit="1" customWidth="1"/>
    <col min="23" max="23" width="12.7109375" style="8" bestFit="1" customWidth="1"/>
    <col min="24" max="24" width="9.85546875" style="8" bestFit="1" customWidth="1"/>
    <col min="25" max="25" width="21.85546875" style="8" bestFit="1" customWidth="1"/>
    <col min="26" max="26" width="11.5703125" style="8" bestFit="1" customWidth="1"/>
    <col min="27" max="27" width="7.28515625" style="8" bestFit="1" customWidth="1"/>
    <col min="28" max="28" width="14.140625" style="8" bestFit="1" customWidth="1"/>
    <col min="29" max="29" width="12.5703125" style="8" bestFit="1" customWidth="1"/>
    <col min="30" max="30" width="14" style="8" customWidth="1"/>
    <col min="31" max="16384" width="9.140625" style="8"/>
  </cols>
  <sheetData>
    <row r="2" spans="2:30" ht="16.5" thickBot="1" x14ac:dyDescent="0.3">
      <c r="B2" s="35" t="s">
        <v>302</v>
      </c>
    </row>
    <row r="3" spans="2:30" ht="48" thickBot="1" x14ac:dyDescent="0.3">
      <c r="B3" s="89" t="s">
        <v>247</v>
      </c>
      <c r="C3" s="89" t="s">
        <v>187</v>
      </c>
      <c r="D3" s="89" t="s">
        <v>116</v>
      </c>
      <c r="E3" s="89" t="s">
        <v>117</v>
      </c>
      <c r="F3" s="89" t="s">
        <v>118</v>
      </c>
      <c r="G3" s="89" t="s">
        <v>119</v>
      </c>
      <c r="H3" s="89" t="s">
        <v>120</v>
      </c>
      <c r="I3" s="89" t="s">
        <v>121</v>
      </c>
      <c r="J3" s="89" t="s">
        <v>122</v>
      </c>
      <c r="K3" s="89" t="s">
        <v>123</v>
      </c>
      <c r="L3" s="89" t="s">
        <v>124</v>
      </c>
      <c r="M3" s="89" t="s">
        <v>186</v>
      </c>
      <c r="N3" s="89" t="s">
        <v>126</v>
      </c>
      <c r="O3" s="89" t="s">
        <v>127</v>
      </c>
      <c r="P3" s="89" t="s">
        <v>128</v>
      </c>
      <c r="Q3" s="89" t="s">
        <v>129</v>
      </c>
      <c r="R3" s="89" t="s">
        <v>130</v>
      </c>
      <c r="S3" s="89" t="s">
        <v>181</v>
      </c>
      <c r="T3" s="89" t="s">
        <v>131</v>
      </c>
      <c r="U3" s="89" t="s">
        <v>132</v>
      </c>
      <c r="V3" s="89" t="s">
        <v>133</v>
      </c>
      <c r="W3" s="89" t="s">
        <v>185</v>
      </c>
      <c r="X3" s="89" t="s">
        <v>135</v>
      </c>
      <c r="Y3" s="89" t="s">
        <v>136</v>
      </c>
      <c r="Z3" s="89" t="s">
        <v>184</v>
      </c>
      <c r="AA3" s="89" t="s">
        <v>138</v>
      </c>
      <c r="AB3" s="89" t="s">
        <v>139</v>
      </c>
      <c r="AC3" s="89" t="s">
        <v>140</v>
      </c>
      <c r="AD3" s="236" t="s">
        <v>292</v>
      </c>
    </row>
    <row r="4" spans="2:30" x14ac:dyDescent="0.25">
      <c r="B4" s="90" t="s">
        <v>0</v>
      </c>
      <c r="C4" s="90">
        <v>748.20039999999995</v>
      </c>
      <c r="D4" s="90">
        <v>748.20039999999995</v>
      </c>
      <c r="E4" s="90">
        <v>0</v>
      </c>
      <c r="F4" s="90">
        <v>0</v>
      </c>
      <c r="G4" s="90">
        <v>0</v>
      </c>
      <c r="H4" s="90">
        <v>0</v>
      </c>
      <c r="I4" s="90">
        <v>588.31330325015995</v>
      </c>
      <c r="J4" s="90">
        <v>189.18131325016</v>
      </c>
      <c r="K4" s="90">
        <v>317.0813</v>
      </c>
      <c r="L4" s="90">
        <v>69.532570000000007</v>
      </c>
      <c r="M4" s="90">
        <v>12.51812</v>
      </c>
      <c r="N4" s="90">
        <v>718.91092491925997</v>
      </c>
      <c r="O4" s="90">
        <v>221.65650230073999</v>
      </c>
      <c r="P4" s="90">
        <v>122.00142785272</v>
      </c>
      <c r="Q4" s="90">
        <v>375.2529947658</v>
      </c>
      <c r="R4" s="90">
        <v>1940.6256269999997</v>
      </c>
      <c r="S4" s="90">
        <v>1848.0223099999998</v>
      </c>
      <c r="T4" s="90">
        <v>1827.2529999999999</v>
      </c>
      <c r="U4" s="90">
        <v>20.769310000000001</v>
      </c>
      <c r="V4" s="90">
        <v>0</v>
      </c>
      <c r="W4" s="90">
        <v>4.3467070000000003</v>
      </c>
      <c r="X4" s="90">
        <v>88.256609999999995</v>
      </c>
      <c r="Y4" s="90">
        <v>145.801174</v>
      </c>
      <c r="Z4" s="90">
        <v>145.801174</v>
      </c>
      <c r="AA4" s="90">
        <v>0</v>
      </c>
      <c r="AB4" s="90">
        <v>0</v>
      </c>
      <c r="AC4" s="90">
        <v>370.64888999999999</v>
      </c>
      <c r="AD4" s="91">
        <v>4512.5003191694195</v>
      </c>
    </row>
    <row r="5" spans="2:30" x14ac:dyDescent="0.25">
      <c r="B5" s="90" t="s">
        <v>1</v>
      </c>
      <c r="C5" s="90">
        <v>3825.3884989999997</v>
      </c>
      <c r="D5" s="90">
        <v>3522.7568699999997</v>
      </c>
      <c r="E5" s="90">
        <v>0</v>
      </c>
      <c r="F5" s="90">
        <v>298.59539999999998</v>
      </c>
      <c r="G5" s="90">
        <v>0</v>
      </c>
      <c r="H5" s="90">
        <v>4.0362289999999996</v>
      </c>
      <c r="I5" s="90">
        <v>2506.3868714724999</v>
      </c>
      <c r="J5" s="90">
        <v>849.64265777249989</v>
      </c>
      <c r="K5" s="90">
        <v>1034.601551</v>
      </c>
      <c r="L5" s="90">
        <v>557.01531269999998</v>
      </c>
      <c r="M5" s="90">
        <v>65.127350000000007</v>
      </c>
      <c r="N5" s="90">
        <v>2064.9746400395402</v>
      </c>
      <c r="O5" s="90">
        <v>880.05616626100004</v>
      </c>
      <c r="P5" s="90">
        <v>430.61992455254</v>
      </c>
      <c r="Q5" s="90">
        <v>754.29854922600009</v>
      </c>
      <c r="R5" s="90">
        <v>8051.6140590000005</v>
      </c>
      <c r="S5" s="90">
        <v>6962.1044890000003</v>
      </c>
      <c r="T5" s="90">
        <v>6449.498689</v>
      </c>
      <c r="U5" s="90">
        <v>512.60580000000004</v>
      </c>
      <c r="V5" s="90">
        <v>50.496969999999997</v>
      </c>
      <c r="W5" s="90">
        <v>134.27080000000001</v>
      </c>
      <c r="X5" s="90">
        <v>904.74180000000001</v>
      </c>
      <c r="Y5" s="90">
        <v>967.96340891485988</v>
      </c>
      <c r="Z5" s="90">
        <v>819.17839609999987</v>
      </c>
      <c r="AA5" s="90">
        <v>148.78501281486001</v>
      </c>
      <c r="AB5" s="90">
        <v>360.08742000000001</v>
      </c>
      <c r="AC5" s="90">
        <v>37.967725000000002</v>
      </c>
      <c r="AD5" s="91">
        <v>17814.3826234269</v>
      </c>
    </row>
    <row r="6" spans="2:30" x14ac:dyDescent="0.25">
      <c r="B6" s="90" t="s">
        <v>2</v>
      </c>
      <c r="C6" s="90">
        <v>1337.77682</v>
      </c>
      <c r="D6" s="90">
        <v>1253.27493</v>
      </c>
      <c r="E6" s="90">
        <v>0</v>
      </c>
      <c r="F6" s="90">
        <v>84.501890000000003</v>
      </c>
      <c r="G6" s="90">
        <v>0</v>
      </c>
      <c r="H6" s="90">
        <v>0</v>
      </c>
      <c r="I6" s="90">
        <v>555.55932235385103</v>
      </c>
      <c r="J6" s="90">
        <v>48.961382353850993</v>
      </c>
      <c r="K6" s="90">
        <v>438.73970000000003</v>
      </c>
      <c r="L6" s="90">
        <v>14.15422</v>
      </c>
      <c r="M6" s="90">
        <v>53.70402</v>
      </c>
      <c r="N6" s="90">
        <v>491.90752280073997</v>
      </c>
      <c r="O6" s="90">
        <v>201.52352935580998</v>
      </c>
      <c r="P6" s="90">
        <v>70.758714738600005</v>
      </c>
      <c r="Q6" s="90">
        <v>219.62527870632999</v>
      </c>
      <c r="R6" s="90">
        <v>1432.6512800999999</v>
      </c>
      <c r="S6" s="90">
        <v>1365.8180070999999</v>
      </c>
      <c r="T6" s="90">
        <v>1353.7718671</v>
      </c>
      <c r="U6" s="90">
        <v>12.046139999999999</v>
      </c>
      <c r="V6" s="90">
        <v>0</v>
      </c>
      <c r="W6" s="90">
        <v>7.7967690000000003</v>
      </c>
      <c r="X6" s="90">
        <v>59.036504000000001</v>
      </c>
      <c r="Y6" s="90">
        <v>132.85516320109599</v>
      </c>
      <c r="Z6" s="90">
        <v>105.872297</v>
      </c>
      <c r="AA6" s="90">
        <v>26.982866201095998</v>
      </c>
      <c r="AB6" s="90">
        <v>32.901136000000001</v>
      </c>
      <c r="AC6" s="90">
        <v>30.115349999999999</v>
      </c>
      <c r="AD6" s="91">
        <v>4013.7665944556866</v>
      </c>
    </row>
    <row r="7" spans="2:30" x14ac:dyDescent="0.25">
      <c r="B7" s="90" t="s">
        <v>3</v>
      </c>
      <c r="C7" s="90">
        <v>7081.4211800000012</v>
      </c>
      <c r="D7" s="90">
        <v>5974.1877000000004</v>
      </c>
      <c r="E7" s="90">
        <v>618.29020000000003</v>
      </c>
      <c r="F7" s="90">
        <v>445.21402999999998</v>
      </c>
      <c r="G7" s="90">
        <v>0</v>
      </c>
      <c r="H7" s="90">
        <v>43.72925</v>
      </c>
      <c r="I7" s="90">
        <v>7432.4420269840002</v>
      </c>
      <c r="J7" s="90">
        <v>4454.478326984</v>
      </c>
      <c r="K7" s="90">
        <v>2394.049</v>
      </c>
      <c r="L7" s="90">
        <v>281.35930000000002</v>
      </c>
      <c r="M7" s="90">
        <v>302.55540000000002</v>
      </c>
      <c r="N7" s="90">
        <v>3573.4601978335995</v>
      </c>
      <c r="O7" s="90">
        <v>1223.0538899547998</v>
      </c>
      <c r="P7" s="90">
        <v>575.26307517800001</v>
      </c>
      <c r="Q7" s="90">
        <v>1775.1432327007999</v>
      </c>
      <c r="R7" s="90">
        <v>15657.085516900001</v>
      </c>
      <c r="S7" s="90">
        <v>12778.1802169</v>
      </c>
      <c r="T7" s="90">
        <v>10891.530216900001</v>
      </c>
      <c r="U7" s="90">
        <v>1886.65</v>
      </c>
      <c r="V7" s="90">
        <v>184.1987</v>
      </c>
      <c r="W7" s="90">
        <v>352.64460000000003</v>
      </c>
      <c r="X7" s="90">
        <v>2342.0619999999999</v>
      </c>
      <c r="Y7" s="90">
        <v>414.35409320000002</v>
      </c>
      <c r="Z7" s="90">
        <v>403.7706642</v>
      </c>
      <c r="AA7" s="90">
        <v>10.583428999999999</v>
      </c>
      <c r="AB7" s="90">
        <v>299.89120000000003</v>
      </c>
      <c r="AC7" s="90">
        <v>95.497523000000001</v>
      </c>
      <c r="AD7" s="91">
        <v>34554.151737917608</v>
      </c>
    </row>
    <row r="8" spans="2:30" x14ac:dyDescent="0.25">
      <c r="B8" s="90" t="s">
        <v>4</v>
      </c>
      <c r="C8" s="90">
        <v>10413.70974</v>
      </c>
      <c r="D8" s="90">
        <v>6483.5344999999998</v>
      </c>
      <c r="E8" s="90">
        <v>930.67930000000001</v>
      </c>
      <c r="F8" s="90">
        <v>2895.6669400000001</v>
      </c>
      <c r="G8" s="90">
        <v>0</v>
      </c>
      <c r="H8" s="90">
        <v>103.82899999999999</v>
      </c>
      <c r="I8" s="90">
        <v>3820.5177495202001</v>
      </c>
      <c r="J8" s="90">
        <v>1004.7638495202002</v>
      </c>
      <c r="K8" s="90">
        <v>2269.9110000000001</v>
      </c>
      <c r="L8" s="90">
        <v>273.73450000000003</v>
      </c>
      <c r="M8" s="90">
        <v>272.10840000000002</v>
      </c>
      <c r="N8" s="90">
        <v>3757.2911464589997</v>
      </c>
      <c r="O8" s="90">
        <v>1005.010789123</v>
      </c>
      <c r="P8" s="90">
        <v>707.09989120800003</v>
      </c>
      <c r="Q8" s="90">
        <v>2045.1804661279998</v>
      </c>
      <c r="R8" s="90">
        <v>16362.062436</v>
      </c>
      <c r="S8" s="90">
        <v>14265.10881</v>
      </c>
      <c r="T8" s="90">
        <v>13522.76851</v>
      </c>
      <c r="U8" s="90">
        <v>742.34029999999996</v>
      </c>
      <c r="V8" s="90">
        <v>8.8996259999999996</v>
      </c>
      <c r="W8" s="90">
        <v>228.49799999999999</v>
      </c>
      <c r="X8" s="90">
        <v>1859.556</v>
      </c>
      <c r="Y8" s="90">
        <v>259.78300000000002</v>
      </c>
      <c r="Z8" s="90">
        <v>236.05067000000003</v>
      </c>
      <c r="AA8" s="90">
        <v>23.732330000000001</v>
      </c>
      <c r="AB8" s="90">
        <v>0</v>
      </c>
      <c r="AC8" s="90">
        <v>0</v>
      </c>
      <c r="AD8" s="91">
        <v>34613.364071979202</v>
      </c>
    </row>
    <row r="9" spans="2:30" x14ac:dyDescent="0.25">
      <c r="B9" s="90" t="s">
        <v>5</v>
      </c>
      <c r="C9" s="90">
        <v>4466.9155499999997</v>
      </c>
      <c r="D9" s="90">
        <v>4415.076</v>
      </c>
      <c r="E9" s="90">
        <v>0</v>
      </c>
      <c r="F9" s="90">
        <v>0</v>
      </c>
      <c r="G9" s="90">
        <v>0</v>
      </c>
      <c r="H9" s="90">
        <v>51.839550000000003</v>
      </c>
      <c r="I9" s="90">
        <v>8212.5421765999999</v>
      </c>
      <c r="J9" s="90">
        <v>817.38369999999998</v>
      </c>
      <c r="K9" s="90">
        <v>4705.9603425999994</v>
      </c>
      <c r="L9" s="90">
        <v>2188.452534</v>
      </c>
      <c r="M9" s="90">
        <v>500.74560000000002</v>
      </c>
      <c r="N9" s="90">
        <v>1779.4034722678998</v>
      </c>
      <c r="O9" s="90">
        <v>666.24395923940006</v>
      </c>
      <c r="P9" s="90">
        <v>323.06499933059996</v>
      </c>
      <c r="Q9" s="90">
        <v>790.09451369789986</v>
      </c>
      <c r="R9" s="90">
        <v>9191.1111299999993</v>
      </c>
      <c r="S9" s="90">
        <v>7928.8458099999998</v>
      </c>
      <c r="T9" s="90">
        <v>1412.8248100000001</v>
      </c>
      <c r="U9" s="90">
        <v>6516.0209999999997</v>
      </c>
      <c r="V9" s="90">
        <v>308.50200000000001</v>
      </c>
      <c r="W9" s="90">
        <v>32.399720000000002</v>
      </c>
      <c r="X9" s="90">
        <v>921.36360000000002</v>
      </c>
      <c r="Y9" s="90">
        <v>195.89654999999999</v>
      </c>
      <c r="Z9" s="90">
        <v>195.89654999999999</v>
      </c>
      <c r="AA9" s="90">
        <v>0</v>
      </c>
      <c r="AB9" s="90">
        <v>391.71561600000001</v>
      </c>
      <c r="AC9" s="90">
        <v>64.799440000000004</v>
      </c>
      <c r="AD9" s="91">
        <v>24302.383934867896</v>
      </c>
    </row>
    <row r="10" spans="2:30" x14ac:dyDescent="0.25">
      <c r="B10" s="90" t="s">
        <v>6</v>
      </c>
      <c r="C10" s="90">
        <v>5816.2137400000011</v>
      </c>
      <c r="D10" s="90">
        <v>4727.2389000000003</v>
      </c>
      <c r="E10" s="90">
        <v>0</v>
      </c>
      <c r="F10" s="90">
        <v>986.87844000000007</v>
      </c>
      <c r="G10" s="90">
        <v>0</v>
      </c>
      <c r="H10" s="90">
        <v>102.0964</v>
      </c>
      <c r="I10" s="90">
        <v>4591.6433497469998</v>
      </c>
      <c r="J10" s="90">
        <v>1108.1059297469999</v>
      </c>
      <c r="K10" s="90">
        <v>2779.1469999999999</v>
      </c>
      <c r="L10" s="90">
        <v>525.36469999999997</v>
      </c>
      <c r="M10" s="90">
        <v>179.02572000000001</v>
      </c>
      <c r="N10" s="90">
        <v>2947.4303953204999</v>
      </c>
      <c r="O10" s="90">
        <v>852.03215562349999</v>
      </c>
      <c r="P10" s="90">
        <v>707.94499230000008</v>
      </c>
      <c r="Q10" s="90">
        <v>1387.4532473969998</v>
      </c>
      <c r="R10" s="90">
        <v>13739.345179</v>
      </c>
      <c r="S10" s="90">
        <v>11487.699359</v>
      </c>
      <c r="T10" s="90">
        <v>7923.127359000001</v>
      </c>
      <c r="U10" s="90">
        <v>3564.5720000000001</v>
      </c>
      <c r="V10" s="90">
        <v>149.33510000000001</v>
      </c>
      <c r="W10" s="90">
        <v>51.166719999999998</v>
      </c>
      <c r="X10" s="90">
        <v>2051.1439999999998</v>
      </c>
      <c r="Y10" s="90">
        <v>1595.3372822000001</v>
      </c>
      <c r="Z10" s="90">
        <v>708.20459019999987</v>
      </c>
      <c r="AA10" s="90">
        <v>887.13269200000013</v>
      </c>
      <c r="AB10" s="90">
        <v>85.04419</v>
      </c>
      <c r="AC10" s="90">
        <v>0</v>
      </c>
      <c r="AD10" s="91">
        <v>28775.014136267499</v>
      </c>
    </row>
    <row r="11" spans="2:30" x14ac:dyDescent="0.25">
      <c r="B11" s="90" t="s">
        <v>7</v>
      </c>
      <c r="C11" s="90">
        <v>5771.0891000000011</v>
      </c>
      <c r="D11" s="90">
        <v>5695.5349000000006</v>
      </c>
      <c r="E11" s="90">
        <v>0</v>
      </c>
      <c r="F11" s="90">
        <v>22.707609999999999</v>
      </c>
      <c r="G11" s="90">
        <v>40.650509999999997</v>
      </c>
      <c r="H11" s="90">
        <v>12.19608</v>
      </c>
      <c r="I11" s="90">
        <v>11047.634562896001</v>
      </c>
      <c r="J11" s="90">
        <v>1026.8273628960001</v>
      </c>
      <c r="K11" s="90">
        <v>6090.2269999999999</v>
      </c>
      <c r="L11" s="90">
        <v>3554.1273000000001</v>
      </c>
      <c r="M11" s="90">
        <v>376.4529</v>
      </c>
      <c r="N11" s="90">
        <v>2924.2670483021802</v>
      </c>
      <c r="O11" s="90">
        <v>545.27477914259998</v>
      </c>
      <c r="P11" s="90">
        <v>317.33868134807994</v>
      </c>
      <c r="Q11" s="90">
        <v>2061.6535878115001</v>
      </c>
      <c r="R11" s="90">
        <v>11812.317084300001</v>
      </c>
      <c r="S11" s="90">
        <v>9296.6969100000006</v>
      </c>
      <c r="T11" s="90">
        <v>2726.7405399999998</v>
      </c>
      <c r="U11" s="90">
        <v>6569.9563699999999</v>
      </c>
      <c r="V11" s="90">
        <v>1097.7901743</v>
      </c>
      <c r="W11" s="90">
        <v>0</v>
      </c>
      <c r="X11" s="90">
        <v>1417.83</v>
      </c>
      <c r="Y11" s="90">
        <v>397.14682899999991</v>
      </c>
      <c r="Z11" s="90">
        <v>336.16644899999994</v>
      </c>
      <c r="AA11" s="90">
        <v>60.980379999999997</v>
      </c>
      <c r="AB11" s="90">
        <v>182.94113999999999</v>
      </c>
      <c r="AC11" s="90">
        <v>0</v>
      </c>
      <c r="AD11" s="91">
        <v>32135.395764498182</v>
      </c>
    </row>
    <row r="12" spans="2:30" x14ac:dyDescent="0.25">
      <c r="B12" s="90" t="s">
        <v>8</v>
      </c>
      <c r="C12" s="90">
        <v>5074.9105299999992</v>
      </c>
      <c r="D12" s="90">
        <v>4162.8894799999998</v>
      </c>
      <c r="E12" s="90">
        <v>58.000450000000001</v>
      </c>
      <c r="F12" s="90">
        <v>854.02059999999994</v>
      </c>
      <c r="G12" s="90">
        <v>0</v>
      </c>
      <c r="H12" s="90">
        <v>0</v>
      </c>
      <c r="I12" s="90">
        <v>5796.4735593021996</v>
      </c>
      <c r="J12" s="90">
        <v>3591.0821593022001</v>
      </c>
      <c r="K12" s="90">
        <v>1515.0640000000001</v>
      </c>
      <c r="L12" s="90">
        <v>118.90089999999999</v>
      </c>
      <c r="M12" s="90">
        <v>571.42650000000003</v>
      </c>
      <c r="N12" s="90">
        <v>3352.1030300056004</v>
      </c>
      <c r="O12" s="90">
        <v>514.00102532000005</v>
      </c>
      <c r="P12" s="90">
        <v>547.41790046879998</v>
      </c>
      <c r="Q12" s="90">
        <v>2290.6841042168003</v>
      </c>
      <c r="R12" s="90">
        <v>13482.3509884</v>
      </c>
      <c r="S12" s="90">
        <v>9671.1294883999999</v>
      </c>
      <c r="T12" s="90">
        <v>7873.9344884000002</v>
      </c>
      <c r="U12" s="90">
        <v>1797.1949999999999</v>
      </c>
      <c r="V12" s="90">
        <v>26.100200000000001</v>
      </c>
      <c r="W12" s="90">
        <v>255.59630000000001</v>
      </c>
      <c r="X12" s="90">
        <v>3529.5250000000001</v>
      </c>
      <c r="Y12" s="90">
        <v>453.57438000000002</v>
      </c>
      <c r="Z12" s="90">
        <v>453.57438000000002</v>
      </c>
      <c r="AA12" s="90">
        <v>0</v>
      </c>
      <c r="AB12" s="90">
        <v>538.69086570000002</v>
      </c>
      <c r="AC12" s="90">
        <v>142.10106999999999</v>
      </c>
      <c r="AD12" s="91">
        <v>28840.204423407798</v>
      </c>
    </row>
    <row r="13" spans="2:30" x14ac:dyDescent="0.25">
      <c r="B13" s="90" t="s">
        <v>9</v>
      </c>
      <c r="C13" s="90">
        <v>2404.1416400000003</v>
      </c>
      <c r="D13" s="90">
        <v>1911.7978000000001</v>
      </c>
      <c r="E13" s="90">
        <v>113.59220000000001</v>
      </c>
      <c r="F13" s="90">
        <v>180.17153999999999</v>
      </c>
      <c r="G13" s="90">
        <v>0</v>
      </c>
      <c r="H13" s="90">
        <v>198.58009999999999</v>
      </c>
      <c r="I13" s="90">
        <v>8397.6671129000006</v>
      </c>
      <c r="J13" s="90">
        <v>2066.0664929000004</v>
      </c>
      <c r="K13" s="90">
        <v>4024.1570000000002</v>
      </c>
      <c r="L13" s="90">
        <v>360.24961999999999</v>
      </c>
      <c r="M13" s="90">
        <v>1947.194</v>
      </c>
      <c r="N13" s="90">
        <v>7404.5424550123989</v>
      </c>
      <c r="O13" s="90">
        <v>1127.7933970853999</v>
      </c>
      <c r="P13" s="90">
        <v>831.2317998420001</v>
      </c>
      <c r="Q13" s="90">
        <v>5445.5172580849994</v>
      </c>
      <c r="R13" s="90">
        <v>10023.29765</v>
      </c>
      <c r="S13" s="90">
        <v>7432.1390000000001</v>
      </c>
      <c r="T13" s="90">
        <v>3402.027</v>
      </c>
      <c r="U13" s="90">
        <v>4030.1120000000001</v>
      </c>
      <c r="V13" s="90">
        <v>104.4186</v>
      </c>
      <c r="W13" s="90">
        <v>12.825049999999999</v>
      </c>
      <c r="X13" s="90">
        <v>2473.915</v>
      </c>
      <c r="Y13" s="90">
        <v>643.58042</v>
      </c>
      <c r="Z13" s="90">
        <v>403.11657999999994</v>
      </c>
      <c r="AA13" s="90">
        <v>240.46384</v>
      </c>
      <c r="AB13" s="90">
        <v>574.21220000000005</v>
      </c>
      <c r="AC13" s="90">
        <v>160.31304899999998</v>
      </c>
      <c r="AD13" s="91">
        <v>29607.754526912402</v>
      </c>
    </row>
    <row r="14" spans="2:30" x14ac:dyDescent="0.25">
      <c r="B14" s="90" t="s">
        <v>10</v>
      </c>
      <c r="C14" s="90">
        <v>5956.3012800000006</v>
      </c>
      <c r="D14" s="90">
        <v>5717.3397000000004</v>
      </c>
      <c r="E14" s="90">
        <v>0</v>
      </c>
      <c r="F14" s="90">
        <v>203.40700000000001</v>
      </c>
      <c r="G14" s="90">
        <v>0</v>
      </c>
      <c r="H14" s="90">
        <v>35.554580000000001</v>
      </c>
      <c r="I14" s="90">
        <v>5137.5073284835998</v>
      </c>
      <c r="J14" s="90">
        <v>1920.2834284835999</v>
      </c>
      <c r="K14" s="90">
        <v>2434.7820000000002</v>
      </c>
      <c r="L14" s="90">
        <v>475.17410000000001</v>
      </c>
      <c r="M14" s="90">
        <v>307.26780000000002</v>
      </c>
      <c r="N14" s="90">
        <v>4525.9759753988001</v>
      </c>
      <c r="O14" s="90">
        <v>602.84202531630001</v>
      </c>
      <c r="P14" s="90">
        <v>651.81914555850005</v>
      </c>
      <c r="Q14" s="90">
        <v>3271.3148045239996</v>
      </c>
      <c r="R14" s="90">
        <v>16616.863500000003</v>
      </c>
      <c r="S14" s="90">
        <v>12412.126930000002</v>
      </c>
      <c r="T14" s="90">
        <v>10664.265930000001</v>
      </c>
      <c r="U14" s="90">
        <v>1747.8610000000001</v>
      </c>
      <c r="V14" s="90">
        <v>60.213410000000003</v>
      </c>
      <c r="W14" s="90">
        <v>851.0806</v>
      </c>
      <c r="X14" s="90">
        <v>3293.44256</v>
      </c>
      <c r="Y14" s="90">
        <v>851.97874999999988</v>
      </c>
      <c r="Z14" s="90">
        <v>799.22033999999985</v>
      </c>
      <c r="AA14" s="90">
        <v>52.758409999999998</v>
      </c>
      <c r="AB14" s="90">
        <v>60.2134</v>
      </c>
      <c r="AC14" s="90">
        <v>14.51643</v>
      </c>
      <c r="AD14" s="91">
        <v>33163.356663882405</v>
      </c>
    </row>
    <row r="15" spans="2:30" x14ac:dyDescent="0.25">
      <c r="B15" s="90" t="s">
        <v>11</v>
      </c>
      <c r="C15" s="90">
        <v>6479.5150000000003</v>
      </c>
      <c r="D15" s="90">
        <v>6479.5150000000003</v>
      </c>
      <c r="E15" s="90">
        <v>0</v>
      </c>
      <c r="F15" s="90">
        <v>0</v>
      </c>
      <c r="G15" s="90">
        <v>0</v>
      </c>
      <c r="H15" s="90">
        <v>0</v>
      </c>
      <c r="I15" s="90">
        <v>7222.7728062349006</v>
      </c>
      <c r="J15" s="90">
        <v>1100.2794062349001</v>
      </c>
      <c r="K15" s="90">
        <v>4406.42</v>
      </c>
      <c r="L15" s="90">
        <v>650.72439999999995</v>
      </c>
      <c r="M15" s="90">
        <v>1065.3489999999999</v>
      </c>
      <c r="N15" s="90">
        <v>4901.9350123111999</v>
      </c>
      <c r="O15" s="90">
        <v>828.70738756160006</v>
      </c>
      <c r="P15" s="90">
        <v>584.24970634559998</v>
      </c>
      <c r="Q15" s="90">
        <v>3488.9779184040003</v>
      </c>
      <c r="R15" s="90">
        <v>8730.7294999999995</v>
      </c>
      <c r="S15" s="90">
        <v>7010.24</v>
      </c>
      <c r="T15" s="90">
        <v>1693.018</v>
      </c>
      <c r="U15" s="90">
        <v>5317.2219999999998</v>
      </c>
      <c r="V15" s="90">
        <v>132.09479999999999</v>
      </c>
      <c r="W15" s="90">
        <v>33.023699999999998</v>
      </c>
      <c r="X15" s="90">
        <v>1555.3710000000001</v>
      </c>
      <c r="Y15" s="90">
        <v>557.85043999999994</v>
      </c>
      <c r="Z15" s="90">
        <v>503.81165999999996</v>
      </c>
      <c r="AA15" s="90">
        <v>54.038780000000003</v>
      </c>
      <c r="AB15" s="90">
        <v>603.35079999999994</v>
      </c>
      <c r="AC15" s="90">
        <v>387.51114000000001</v>
      </c>
      <c r="AD15" s="91">
        <v>28883.664698546097</v>
      </c>
    </row>
    <row r="16" spans="2:30" x14ac:dyDescent="0.25">
      <c r="B16" s="90" t="s">
        <v>12</v>
      </c>
      <c r="C16" s="90">
        <v>5921.95</v>
      </c>
      <c r="D16" s="90">
        <v>5921.95</v>
      </c>
      <c r="E16" s="90">
        <v>0</v>
      </c>
      <c r="F16" s="90">
        <v>0</v>
      </c>
      <c r="G16" s="90">
        <v>0</v>
      </c>
      <c r="H16" s="90">
        <v>0</v>
      </c>
      <c r="I16" s="90">
        <v>7751.4844815139695</v>
      </c>
      <c r="J16" s="90">
        <v>74.326481513969995</v>
      </c>
      <c r="K16" s="90">
        <v>3108.9229999999998</v>
      </c>
      <c r="L16" s="90">
        <v>3422.8879999999999</v>
      </c>
      <c r="M16" s="90">
        <v>1145.347</v>
      </c>
      <c r="N16" s="90">
        <v>3095.4028956876</v>
      </c>
      <c r="O16" s="90">
        <v>743.20634486999995</v>
      </c>
      <c r="P16" s="90">
        <v>424.74994458359998</v>
      </c>
      <c r="Q16" s="90">
        <v>1927.4466062339998</v>
      </c>
      <c r="R16" s="90">
        <v>4728.9012999999995</v>
      </c>
      <c r="S16" s="90">
        <v>3379.7647000000002</v>
      </c>
      <c r="T16" s="90">
        <v>605.06769999999995</v>
      </c>
      <c r="U16" s="90">
        <v>2774.6970000000001</v>
      </c>
      <c r="V16" s="90">
        <v>523.85850000000005</v>
      </c>
      <c r="W16" s="90">
        <v>0</v>
      </c>
      <c r="X16" s="90">
        <v>825.27809999999999</v>
      </c>
      <c r="Y16" s="90">
        <v>395.19753699999995</v>
      </c>
      <c r="Z16" s="90">
        <v>342.85348699999997</v>
      </c>
      <c r="AA16" s="90">
        <v>52.344050000000003</v>
      </c>
      <c r="AB16" s="90">
        <v>480.05500000000001</v>
      </c>
      <c r="AC16" s="90">
        <v>218.79813999999999</v>
      </c>
      <c r="AD16" s="91">
        <v>22591.78935420157</v>
      </c>
    </row>
    <row r="17" spans="2:30" x14ac:dyDescent="0.25">
      <c r="B17" s="90" t="s">
        <v>13</v>
      </c>
      <c r="C17" s="90">
        <v>2373.0874320000003</v>
      </c>
      <c r="D17" s="90">
        <v>2246.1850320000003</v>
      </c>
      <c r="E17" s="90">
        <v>126.9024</v>
      </c>
      <c r="F17" s="90">
        <v>0</v>
      </c>
      <c r="G17" s="90">
        <v>0</v>
      </c>
      <c r="H17" s="90">
        <v>0</v>
      </c>
      <c r="I17" s="90">
        <v>7080.2444000000005</v>
      </c>
      <c r="J17" s="90">
        <v>0</v>
      </c>
      <c r="K17" s="90">
        <v>679.81309999999996</v>
      </c>
      <c r="L17" s="90">
        <v>6287.3728000000001</v>
      </c>
      <c r="M17" s="90">
        <v>113.0585</v>
      </c>
      <c r="N17" s="90">
        <v>1099.44810174234</v>
      </c>
      <c r="O17" s="90">
        <v>430.84410033998</v>
      </c>
      <c r="P17" s="90">
        <v>129.84187771755998</v>
      </c>
      <c r="Q17" s="90">
        <v>538.76212368480014</v>
      </c>
      <c r="R17" s="90">
        <v>8420.5633586999993</v>
      </c>
      <c r="S17" s="90">
        <v>7815.3863787</v>
      </c>
      <c r="T17" s="90">
        <v>770.21360000000004</v>
      </c>
      <c r="U17" s="90">
        <v>7045.1727787</v>
      </c>
      <c r="V17" s="90">
        <v>436.11387999999999</v>
      </c>
      <c r="W17" s="90">
        <v>0</v>
      </c>
      <c r="X17" s="90">
        <v>169.06309999999999</v>
      </c>
      <c r="Y17" s="90">
        <v>1428.3585020000003</v>
      </c>
      <c r="Z17" s="90">
        <v>1386.8268140000002</v>
      </c>
      <c r="AA17" s="90">
        <v>41.531688000000003</v>
      </c>
      <c r="AB17" s="90">
        <v>232.03463499999998</v>
      </c>
      <c r="AC17" s="90">
        <v>621.49575679999998</v>
      </c>
      <c r="AD17" s="91">
        <v>21255.232186242341</v>
      </c>
    </row>
    <row r="18" spans="2:30" x14ac:dyDescent="0.25">
      <c r="B18" s="90" t="s">
        <v>14</v>
      </c>
      <c r="C18" s="90">
        <v>3848.2959730000002</v>
      </c>
      <c r="D18" s="90">
        <v>3077.2249999999999</v>
      </c>
      <c r="E18" s="90">
        <v>354.25139999999999</v>
      </c>
      <c r="F18" s="90">
        <v>0</v>
      </c>
      <c r="G18" s="90">
        <v>412.06880000000001</v>
      </c>
      <c r="H18" s="90">
        <v>4.7507729999999997</v>
      </c>
      <c r="I18" s="90">
        <v>11158.193097167508</v>
      </c>
      <c r="J18" s="90">
        <v>200.45393816751002</v>
      </c>
      <c r="K18" s="90">
        <v>2548.1350000000002</v>
      </c>
      <c r="L18" s="90">
        <v>8402.4779999999992</v>
      </c>
      <c r="M18" s="90">
        <v>7.1261590000000004</v>
      </c>
      <c r="N18" s="90">
        <v>487.61464596992005</v>
      </c>
      <c r="O18" s="90">
        <v>105.25738438686</v>
      </c>
      <c r="P18" s="90">
        <v>99.5841738612</v>
      </c>
      <c r="Q18" s="90">
        <v>282.77308772186007</v>
      </c>
      <c r="R18" s="90">
        <v>9228.697299999998</v>
      </c>
      <c r="S18" s="90">
        <v>8519.3190999999988</v>
      </c>
      <c r="T18" s="90">
        <v>250.6431</v>
      </c>
      <c r="U18" s="90">
        <v>8268.6759999999995</v>
      </c>
      <c r="V18" s="90">
        <v>709.37819999999999</v>
      </c>
      <c r="W18" s="90">
        <v>0</v>
      </c>
      <c r="X18" s="90">
        <v>0</v>
      </c>
      <c r="Y18" s="90">
        <v>1111.9934000427199</v>
      </c>
      <c r="Z18" s="90">
        <v>997.66236800000001</v>
      </c>
      <c r="AA18" s="90">
        <v>114.33103204272</v>
      </c>
      <c r="AB18" s="90">
        <v>131.6052</v>
      </c>
      <c r="AC18" s="90">
        <v>1471.6849999999999</v>
      </c>
      <c r="AD18" s="91">
        <v>27438.084616180146</v>
      </c>
    </row>
    <row r="19" spans="2:30" x14ac:dyDescent="0.25">
      <c r="B19" s="90" t="s">
        <v>15</v>
      </c>
      <c r="C19" s="90">
        <v>4399.3876909999999</v>
      </c>
      <c r="D19" s="90">
        <v>3791.9879999999998</v>
      </c>
      <c r="E19" s="90">
        <v>227.56569999999999</v>
      </c>
      <c r="F19" s="90">
        <v>0</v>
      </c>
      <c r="G19" s="90">
        <v>374.25639999999999</v>
      </c>
      <c r="H19" s="90">
        <v>5.577591</v>
      </c>
      <c r="I19" s="90">
        <v>10055.0602058432</v>
      </c>
      <c r="J19" s="90">
        <v>1251.7572058432002</v>
      </c>
      <c r="K19" s="90">
        <v>5708.2169999999996</v>
      </c>
      <c r="L19" s="90">
        <v>2032.961</v>
      </c>
      <c r="M19" s="90">
        <v>1062.125</v>
      </c>
      <c r="N19" s="90">
        <v>5335.3391133265004</v>
      </c>
      <c r="O19" s="90">
        <v>769.81405554720004</v>
      </c>
      <c r="P19" s="90">
        <v>799.17082597870012</v>
      </c>
      <c r="Q19" s="90">
        <v>3766.3542318006002</v>
      </c>
      <c r="R19" s="90">
        <v>13916.814200000001</v>
      </c>
      <c r="S19" s="90">
        <v>11726.523000000001</v>
      </c>
      <c r="T19" s="90">
        <v>1189.913</v>
      </c>
      <c r="U19" s="90">
        <v>10536.61</v>
      </c>
      <c r="V19" s="90">
        <v>515.92719999999997</v>
      </c>
      <c r="W19" s="90">
        <v>0</v>
      </c>
      <c r="X19" s="90">
        <v>1674.364</v>
      </c>
      <c r="Y19" s="90">
        <v>575.82296999999994</v>
      </c>
      <c r="Z19" s="90">
        <v>546.63889999999992</v>
      </c>
      <c r="AA19" s="90">
        <v>29.184069999999998</v>
      </c>
      <c r="AB19" s="90">
        <v>361.17430000000002</v>
      </c>
      <c r="AC19" s="90">
        <v>298.40110000000004</v>
      </c>
      <c r="AD19" s="91">
        <v>34941.999580169693</v>
      </c>
    </row>
    <row r="20" spans="2:30" x14ac:dyDescent="0.25">
      <c r="B20" s="90" t="s">
        <v>16</v>
      </c>
      <c r="C20" s="90">
        <v>9454.5115380000007</v>
      </c>
      <c r="D20" s="90">
        <v>7926.6703100000004</v>
      </c>
      <c r="E20" s="90">
        <v>49.835209999999996</v>
      </c>
      <c r="F20" s="90">
        <v>1478.006018</v>
      </c>
      <c r="G20" s="90">
        <v>0</v>
      </c>
      <c r="H20" s="90">
        <v>0</v>
      </c>
      <c r="I20" s="90">
        <v>4351.6180885935992</v>
      </c>
      <c r="J20" s="90">
        <v>834.33191859359999</v>
      </c>
      <c r="K20" s="90">
        <v>1834.7349999999999</v>
      </c>
      <c r="L20" s="90">
        <v>242.29239999999999</v>
      </c>
      <c r="M20" s="90">
        <v>1440.2587699999999</v>
      </c>
      <c r="N20" s="90">
        <v>2354.8254040337497</v>
      </c>
      <c r="O20" s="90">
        <v>869.91947578819997</v>
      </c>
      <c r="P20" s="90">
        <v>198.86374165625</v>
      </c>
      <c r="Q20" s="90">
        <v>1286.0421865892999</v>
      </c>
      <c r="R20" s="90">
        <v>12495.470514999999</v>
      </c>
      <c r="S20" s="90">
        <v>11716.430334999999</v>
      </c>
      <c r="T20" s="90">
        <v>10110.198334999999</v>
      </c>
      <c r="U20" s="90">
        <v>1606.232</v>
      </c>
      <c r="V20" s="90">
        <v>43.55818</v>
      </c>
      <c r="W20" s="90">
        <v>288.09210000000002</v>
      </c>
      <c r="X20" s="90">
        <v>447.38990000000001</v>
      </c>
      <c r="Y20" s="90">
        <v>1436.2401680720002</v>
      </c>
      <c r="Z20" s="90">
        <v>759.41513000000009</v>
      </c>
      <c r="AA20" s="90">
        <v>676.8250380720001</v>
      </c>
      <c r="AB20" s="90">
        <v>48.10154</v>
      </c>
      <c r="AC20" s="90">
        <v>234.75981999999999</v>
      </c>
      <c r="AD20" s="91">
        <v>30375.527073699348</v>
      </c>
    </row>
    <row r="21" spans="2:30" x14ac:dyDescent="0.25">
      <c r="B21" s="90" t="s">
        <v>17</v>
      </c>
      <c r="C21" s="90">
        <v>6166.3179499999997</v>
      </c>
      <c r="D21" s="90">
        <v>5632.4809999999998</v>
      </c>
      <c r="E21" s="90">
        <v>14.85615</v>
      </c>
      <c r="F21" s="90">
        <v>376.36169999999998</v>
      </c>
      <c r="G21" s="90">
        <v>0</v>
      </c>
      <c r="H21" s="90">
        <v>142.6191</v>
      </c>
      <c r="I21" s="90">
        <v>7391.3393907869995</v>
      </c>
      <c r="J21" s="90">
        <v>2462.468080787</v>
      </c>
      <c r="K21" s="90">
        <v>3448.3679999999999</v>
      </c>
      <c r="L21" s="90">
        <v>0</v>
      </c>
      <c r="M21" s="90">
        <v>1480.5033099999998</v>
      </c>
      <c r="N21" s="90">
        <v>2830.2362451406207</v>
      </c>
      <c r="O21" s="90">
        <v>874.78819486020006</v>
      </c>
      <c r="P21" s="90">
        <v>333.00484604932001</v>
      </c>
      <c r="Q21" s="90">
        <v>1622.4432042311003</v>
      </c>
      <c r="R21" s="90">
        <v>8129.537800000001</v>
      </c>
      <c r="S21" s="90">
        <v>6736.1200000000008</v>
      </c>
      <c r="T21" s="90">
        <v>1851.4749999999999</v>
      </c>
      <c r="U21" s="90">
        <v>4884.6450000000004</v>
      </c>
      <c r="V21" s="90">
        <v>119.1598</v>
      </c>
      <c r="W21" s="90">
        <v>442.71339999999998</v>
      </c>
      <c r="X21" s="90">
        <v>831.54459999999995</v>
      </c>
      <c r="Y21" s="90">
        <v>965.68900199999985</v>
      </c>
      <c r="Z21" s="90">
        <v>801.29388199999983</v>
      </c>
      <c r="AA21" s="90">
        <v>164.39511999999999</v>
      </c>
      <c r="AB21" s="90">
        <v>118.8492</v>
      </c>
      <c r="AC21" s="90">
        <v>123.91240500000001</v>
      </c>
      <c r="AD21" s="91">
        <v>25725.881992927621</v>
      </c>
    </row>
    <row r="22" spans="2:30" x14ac:dyDescent="0.25">
      <c r="B22" s="90" t="s">
        <v>18</v>
      </c>
      <c r="C22" s="90">
        <v>5114.6274350000003</v>
      </c>
      <c r="D22" s="90">
        <v>4982.2777780000006</v>
      </c>
      <c r="E22" s="90">
        <v>0</v>
      </c>
      <c r="F22" s="90">
        <v>17.078240000000001</v>
      </c>
      <c r="G22" s="90">
        <v>94.842529999999996</v>
      </c>
      <c r="H22" s="90">
        <v>20.428887</v>
      </c>
      <c r="I22" s="90">
        <v>6148.8930542015996</v>
      </c>
      <c r="J22" s="90">
        <v>667.37698420159995</v>
      </c>
      <c r="K22" s="90">
        <v>3998.2890000000002</v>
      </c>
      <c r="L22" s="90">
        <v>1413.3136200000001</v>
      </c>
      <c r="M22" s="90">
        <v>69.913449999999997</v>
      </c>
      <c r="N22" s="90">
        <v>2445.9859592049997</v>
      </c>
      <c r="O22" s="90">
        <v>655.00936619999993</v>
      </c>
      <c r="P22" s="90">
        <v>487.77210324339995</v>
      </c>
      <c r="Q22" s="90">
        <v>1303.2044897616001</v>
      </c>
      <c r="R22" s="90">
        <v>11080.637268000002</v>
      </c>
      <c r="S22" s="90">
        <v>10063.735367000001</v>
      </c>
      <c r="T22" s="90">
        <v>4188.2340000000004</v>
      </c>
      <c r="U22" s="90">
        <v>5875.5013669999998</v>
      </c>
      <c r="V22" s="90">
        <v>404.56365099999999</v>
      </c>
      <c r="W22" s="90">
        <v>40.632750000000001</v>
      </c>
      <c r="X22" s="90">
        <v>571.70550000000003</v>
      </c>
      <c r="Y22" s="90">
        <v>960.41818239999986</v>
      </c>
      <c r="Z22" s="90">
        <v>898.79630239999983</v>
      </c>
      <c r="AA22" s="90">
        <v>61.621879999999997</v>
      </c>
      <c r="AB22" s="90">
        <v>49.062550000000002</v>
      </c>
      <c r="AC22" s="90">
        <v>1305.4597940000001</v>
      </c>
      <c r="AD22" s="91">
        <v>27105.084242806603</v>
      </c>
    </row>
    <row r="23" spans="2:30" x14ac:dyDescent="0.25">
      <c r="B23" s="90" t="s">
        <v>19</v>
      </c>
      <c r="C23" s="90">
        <v>9786.8749700000008</v>
      </c>
      <c r="D23" s="90">
        <v>9171.7031000000006</v>
      </c>
      <c r="E23" s="90">
        <v>0</v>
      </c>
      <c r="F23" s="90">
        <v>15.71097</v>
      </c>
      <c r="G23" s="90">
        <v>0</v>
      </c>
      <c r="H23" s="90">
        <v>599.46090000000004</v>
      </c>
      <c r="I23" s="90">
        <v>10666.2028116446</v>
      </c>
      <c r="J23" s="90">
        <v>1170.1108116446001</v>
      </c>
      <c r="K23" s="90">
        <v>6802.4960000000001</v>
      </c>
      <c r="L23" s="90">
        <v>1274.5419999999999</v>
      </c>
      <c r="M23" s="90">
        <v>1419.0540000000001</v>
      </c>
      <c r="N23" s="90">
        <v>6124.0386223464993</v>
      </c>
      <c r="O23" s="90">
        <v>1040.0180428224999</v>
      </c>
      <c r="P23" s="90">
        <v>791.59293158339995</v>
      </c>
      <c r="Q23" s="90">
        <v>4292.4276479405999</v>
      </c>
      <c r="R23" s="90">
        <v>11370.122300000001</v>
      </c>
      <c r="S23" s="90">
        <v>9732.8330000000005</v>
      </c>
      <c r="T23" s="90">
        <v>1758.8710000000001</v>
      </c>
      <c r="U23" s="90">
        <v>7973.9620000000004</v>
      </c>
      <c r="V23" s="90">
        <v>698.28290000000004</v>
      </c>
      <c r="W23" s="90">
        <v>186.23849999999999</v>
      </c>
      <c r="X23" s="90">
        <v>752.76790000000005</v>
      </c>
      <c r="Y23" s="90">
        <v>1049.3257229999999</v>
      </c>
      <c r="Z23" s="90">
        <v>527.51962300000002</v>
      </c>
      <c r="AA23" s="90">
        <v>521.80610000000001</v>
      </c>
      <c r="AB23" s="90">
        <v>132.1591</v>
      </c>
      <c r="AC23" s="90">
        <v>581.47760000000005</v>
      </c>
      <c r="AD23" s="91">
        <v>39710.201126991102</v>
      </c>
    </row>
    <row r="24" spans="2:30" x14ac:dyDescent="0.25">
      <c r="B24" s="90" t="s">
        <v>20</v>
      </c>
      <c r="C24" s="90">
        <v>8418.47912</v>
      </c>
      <c r="D24" s="90">
        <v>6098.0770000000002</v>
      </c>
      <c r="E24" s="90">
        <v>1528.15</v>
      </c>
      <c r="F24" s="90">
        <v>0</v>
      </c>
      <c r="G24" s="90">
        <v>792.25211999999999</v>
      </c>
      <c r="H24" s="90">
        <v>0</v>
      </c>
      <c r="I24" s="90">
        <v>6044.6192700000001</v>
      </c>
      <c r="J24" s="90">
        <v>24.366129999999998</v>
      </c>
      <c r="K24" s="90">
        <v>2015.2860000000001</v>
      </c>
      <c r="L24" s="90">
        <v>3867.9419400000002</v>
      </c>
      <c r="M24" s="90">
        <v>137.02520000000001</v>
      </c>
      <c r="N24" s="90">
        <v>896.2926445003701</v>
      </c>
      <c r="O24" s="90">
        <v>307.11232256095997</v>
      </c>
      <c r="P24" s="90">
        <v>240.69628696500004</v>
      </c>
      <c r="Q24" s="90">
        <v>348.48403497441006</v>
      </c>
      <c r="R24" s="90">
        <v>8959.8423250000014</v>
      </c>
      <c r="S24" s="90">
        <v>8654.3664000000008</v>
      </c>
      <c r="T24" s="90">
        <v>442.16640000000001</v>
      </c>
      <c r="U24" s="90">
        <v>8212.2000000000007</v>
      </c>
      <c r="V24" s="90">
        <v>245.92790500000001</v>
      </c>
      <c r="W24" s="90">
        <v>0</v>
      </c>
      <c r="X24" s="90">
        <v>59.548020000000001</v>
      </c>
      <c r="Y24" s="90">
        <v>1306.5440796680198</v>
      </c>
      <c r="Z24" s="90">
        <v>1175.7965299999998</v>
      </c>
      <c r="AA24" s="90">
        <v>130.74754966802001</v>
      </c>
      <c r="AB24" s="90">
        <v>379.72541200000001</v>
      </c>
      <c r="AC24" s="90">
        <v>1399.34798</v>
      </c>
      <c r="AD24" s="91">
        <v>27404.850831168391</v>
      </c>
    </row>
    <row r="25" spans="2:30" x14ac:dyDescent="0.25">
      <c r="B25" s="90" t="s">
        <v>21</v>
      </c>
      <c r="C25" s="90">
        <v>11578.404859999999</v>
      </c>
      <c r="D25" s="90">
        <v>9963.9269999999997</v>
      </c>
      <c r="E25" s="90">
        <v>1056.32</v>
      </c>
      <c r="F25" s="90">
        <v>0</v>
      </c>
      <c r="G25" s="90">
        <v>507.19959999999998</v>
      </c>
      <c r="H25" s="90">
        <v>50.958260000000003</v>
      </c>
      <c r="I25" s="90">
        <v>7798.3586424743098</v>
      </c>
      <c r="J25" s="90">
        <v>46.001022474309998</v>
      </c>
      <c r="K25" s="90">
        <v>2747.6390000000001</v>
      </c>
      <c r="L25" s="90">
        <v>4958.6549999999997</v>
      </c>
      <c r="M25" s="90">
        <v>46.06362</v>
      </c>
      <c r="N25" s="90">
        <v>892.328519412888</v>
      </c>
      <c r="O25" s="90">
        <v>315.83597310425</v>
      </c>
      <c r="P25" s="90">
        <v>39.500829901038003</v>
      </c>
      <c r="Q25" s="90">
        <v>536.99171640760005</v>
      </c>
      <c r="R25" s="90">
        <v>12455.24345</v>
      </c>
      <c r="S25" s="90">
        <v>10737.9982</v>
      </c>
      <c r="T25" s="90">
        <v>583.73820000000001</v>
      </c>
      <c r="U25" s="90">
        <v>10154.26</v>
      </c>
      <c r="V25" s="90">
        <v>1690.1489999999999</v>
      </c>
      <c r="W25" s="90">
        <v>0</v>
      </c>
      <c r="X25" s="90">
        <v>27.096250000000001</v>
      </c>
      <c r="Y25" s="90">
        <v>485.29788999999994</v>
      </c>
      <c r="Z25" s="90">
        <v>485.29788999999994</v>
      </c>
      <c r="AA25" s="90">
        <v>0</v>
      </c>
      <c r="AB25" s="90">
        <v>559.49099999999999</v>
      </c>
      <c r="AC25" s="90">
        <v>97.460039999999992</v>
      </c>
      <c r="AD25" s="91">
        <v>33866.584401887201</v>
      </c>
    </row>
    <row r="26" spans="2:30" x14ac:dyDescent="0.25">
      <c r="B26" s="90" t="s">
        <v>22</v>
      </c>
      <c r="C26" s="90">
        <v>6816.2790200000009</v>
      </c>
      <c r="D26" s="90">
        <v>6056.1770900000001</v>
      </c>
      <c r="E26" s="90">
        <v>336.98559999999998</v>
      </c>
      <c r="F26" s="90">
        <v>0</v>
      </c>
      <c r="G26" s="90">
        <v>394.50434000000001</v>
      </c>
      <c r="H26" s="90">
        <v>28.611989999999999</v>
      </c>
      <c r="I26" s="90">
        <v>11527.315906816601</v>
      </c>
      <c r="J26" s="90">
        <v>599.78946381660012</v>
      </c>
      <c r="K26" s="90">
        <v>7585.1816469999994</v>
      </c>
      <c r="L26" s="90">
        <v>3307.4545660000003</v>
      </c>
      <c r="M26" s="90">
        <v>34.890230000000003</v>
      </c>
      <c r="N26" s="90">
        <v>2293.6843172479003</v>
      </c>
      <c r="O26" s="90">
        <v>930.24036113099999</v>
      </c>
      <c r="P26" s="90">
        <v>561.74047124340007</v>
      </c>
      <c r="Q26" s="90">
        <v>801.70348487349997</v>
      </c>
      <c r="R26" s="90">
        <v>19137.718966</v>
      </c>
      <c r="S26" s="90">
        <v>16827.417196000002</v>
      </c>
      <c r="T26" s="90">
        <v>4333.9702189999998</v>
      </c>
      <c r="U26" s="90">
        <v>12493.446977</v>
      </c>
      <c r="V26" s="90">
        <v>1646.1077699999998</v>
      </c>
      <c r="W26" s="90">
        <v>368.77670000000001</v>
      </c>
      <c r="X26" s="90">
        <v>295.41730000000001</v>
      </c>
      <c r="Y26" s="90">
        <v>804.97026510000012</v>
      </c>
      <c r="Z26" s="90">
        <v>797.37239410000007</v>
      </c>
      <c r="AA26" s="90">
        <v>7.5978709999999996</v>
      </c>
      <c r="AB26" s="90">
        <v>665.48183259999996</v>
      </c>
      <c r="AC26" s="90">
        <v>70.7521019</v>
      </c>
      <c r="AD26" s="91">
        <v>41316.202409664504</v>
      </c>
    </row>
    <row r="27" spans="2:30" x14ac:dyDescent="0.25">
      <c r="B27" s="90" t="s">
        <v>23</v>
      </c>
      <c r="C27" s="90">
        <v>11271.337092999998</v>
      </c>
      <c r="D27" s="90">
        <v>10683.215099999999</v>
      </c>
      <c r="E27" s="90">
        <v>0</v>
      </c>
      <c r="F27" s="90">
        <v>502.67776299999997</v>
      </c>
      <c r="G27" s="90">
        <v>0</v>
      </c>
      <c r="H27" s="90">
        <v>85.444230000000005</v>
      </c>
      <c r="I27" s="90">
        <v>4259.5168606090001</v>
      </c>
      <c r="J27" s="90">
        <v>941.44425960900003</v>
      </c>
      <c r="K27" s="90">
        <v>2179.021647</v>
      </c>
      <c r="L27" s="90">
        <v>1028.156154</v>
      </c>
      <c r="M27" s="90">
        <v>110.8948</v>
      </c>
      <c r="N27" s="90">
        <v>5227.4938272977997</v>
      </c>
      <c r="O27" s="90">
        <v>3260.0667644139999</v>
      </c>
      <c r="P27" s="90">
        <v>835.08934724900007</v>
      </c>
      <c r="Q27" s="90">
        <v>1132.3377156348001</v>
      </c>
      <c r="R27" s="90">
        <v>16138.333345600002</v>
      </c>
      <c r="S27" s="90">
        <v>14448.163985600002</v>
      </c>
      <c r="T27" s="90">
        <v>14378.717880000002</v>
      </c>
      <c r="U27" s="90">
        <v>69.44610560000001</v>
      </c>
      <c r="V27" s="90">
        <v>32.344160000000002</v>
      </c>
      <c r="W27" s="90">
        <v>885.27170000000001</v>
      </c>
      <c r="X27" s="90">
        <v>772.55349999999999</v>
      </c>
      <c r="Y27" s="90">
        <v>1336.0281039188949</v>
      </c>
      <c r="Z27" s="90">
        <v>1049.7249295999998</v>
      </c>
      <c r="AA27" s="90">
        <v>286.303174318895</v>
      </c>
      <c r="AB27" s="90">
        <v>508.37257</v>
      </c>
      <c r="AC27" s="90">
        <v>579.31402000000003</v>
      </c>
      <c r="AD27" s="91">
        <v>39320.395820425692</v>
      </c>
    </row>
    <row r="28" spans="2:30" x14ac:dyDescent="0.25">
      <c r="B28" s="90" t="s">
        <v>24</v>
      </c>
      <c r="C28" s="90">
        <v>46738.491834699998</v>
      </c>
      <c r="D28" s="90">
        <v>32299.936999999998</v>
      </c>
      <c r="E28" s="90">
        <v>11420.991614</v>
      </c>
      <c r="F28" s="90">
        <v>1968.1023250000001</v>
      </c>
      <c r="G28" s="90">
        <v>0</v>
      </c>
      <c r="H28" s="90">
        <v>1049.4608957</v>
      </c>
      <c r="I28" s="90">
        <v>3190.4849871999995</v>
      </c>
      <c r="J28" s="90">
        <v>831.80763000000002</v>
      </c>
      <c r="K28" s="90">
        <v>1567.9091972000001</v>
      </c>
      <c r="L28" s="90">
        <v>709.73457999999994</v>
      </c>
      <c r="M28" s="90">
        <v>81.033580000000001</v>
      </c>
      <c r="N28" s="90">
        <v>5307.1318803189006</v>
      </c>
      <c r="O28" s="90">
        <v>2943.5738721860002</v>
      </c>
      <c r="P28" s="90">
        <v>649.20455778739995</v>
      </c>
      <c r="Q28" s="90">
        <v>1714.3534503455001</v>
      </c>
      <c r="R28" s="90">
        <v>18816.461059999998</v>
      </c>
      <c r="S28" s="90">
        <v>16618.436819999999</v>
      </c>
      <c r="T28" s="90">
        <v>14911.480819999999</v>
      </c>
      <c r="U28" s="90">
        <v>1706.9559999999999</v>
      </c>
      <c r="V28" s="90">
        <v>243.10069999999999</v>
      </c>
      <c r="W28" s="90">
        <v>1146.73</v>
      </c>
      <c r="X28" s="90">
        <v>808.19353999999998</v>
      </c>
      <c r="Y28" s="90">
        <v>518.71480739999993</v>
      </c>
      <c r="Z28" s="90">
        <v>481.73552009999997</v>
      </c>
      <c r="AA28" s="90">
        <v>36.979287299999996</v>
      </c>
      <c r="AB28" s="90">
        <v>129.32437400000001</v>
      </c>
      <c r="AC28" s="90">
        <v>64.73651000000001</v>
      </c>
      <c r="AD28" s="91">
        <v>74765.345453618895</v>
      </c>
    </row>
    <row r="29" spans="2:30" x14ac:dyDescent="0.25">
      <c r="B29" s="90" t="s">
        <v>25</v>
      </c>
      <c r="C29" s="90">
        <v>28644.680345299996</v>
      </c>
      <c r="D29" s="90">
        <v>22182.574000000001</v>
      </c>
      <c r="E29" s="90">
        <v>4658.99</v>
      </c>
      <c r="F29" s="90">
        <v>1658.9725699999999</v>
      </c>
      <c r="G29" s="90">
        <v>0</v>
      </c>
      <c r="H29" s="90">
        <v>144.14377530000002</v>
      </c>
      <c r="I29" s="90">
        <v>5764.7739059218002</v>
      </c>
      <c r="J29" s="90">
        <v>1091.3484460217999</v>
      </c>
      <c r="K29" s="90">
        <v>2241.9395899000001</v>
      </c>
      <c r="L29" s="90">
        <v>2357.11</v>
      </c>
      <c r="M29" s="90">
        <v>74.375870000000006</v>
      </c>
      <c r="N29" s="90">
        <v>9404.5308616538005</v>
      </c>
      <c r="O29" s="90">
        <v>5543.126404314</v>
      </c>
      <c r="P29" s="90">
        <v>1330.5067037261999</v>
      </c>
      <c r="Q29" s="90">
        <v>2530.8977536136003</v>
      </c>
      <c r="R29" s="90">
        <v>22700.425173</v>
      </c>
      <c r="S29" s="90">
        <v>20966.265800000001</v>
      </c>
      <c r="T29" s="90">
        <v>18680.660800000001</v>
      </c>
      <c r="U29" s="90">
        <v>2285.605</v>
      </c>
      <c r="V29" s="90">
        <v>269.26130000000001</v>
      </c>
      <c r="W29" s="90">
        <v>571.45150000000001</v>
      </c>
      <c r="X29" s="90">
        <v>893.44657299999994</v>
      </c>
      <c r="Y29" s="90">
        <v>710.74496999999997</v>
      </c>
      <c r="Z29" s="90">
        <v>710.74496999999997</v>
      </c>
      <c r="AA29" s="90">
        <v>0</v>
      </c>
      <c r="AB29" s="90">
        <v>234.597129</v>
      </c>
      <c r="AC29" s="90">
        <v>42.853811399999998</v>
      </c>
      <c r="AD29" s="91">
        <v>67502.606196275592</v>
      </c>
    </row>
    <row r="30" spans="2:30" x14ac:dyDescent="0.25">
      <c r="B30" s="90" t="s">
        <v>26</v>
      </c>
      <c r="C30" s="90">
        <v>23339.416930000003</v>
      </c>
      <c r="D30" s="90">
        <v>17429.4823</v>
      </c>
      <c r="E30" s="90">
        <v>3777.5419999999999</v>
      </c>
      <c r="F30" s="90">
        <v>1682.0704000000001</v>
      </c>
      <c r="G30" s="90">
        <v>0</v>
      </c>
      <c r="H30" s="90">
        <v>450.32222999999999</v>
      </c>
      <c r="I30" s="90">
        <v>7806.5322275816006</v>
      </c>
      <c r="J30" s="90">
        <v>3468.5605036816</v>
      </c>
      <c r="K30" s="90">
        <v>1839.2697849000001</v>
      </c>
      <c r="L30" s="90">
        <v>2277.6150359999997</v>
      </c>
      <c r="M30" s="90">
        <v>221.08690300000001</v>
      </c>
      <c r="N30" s="90">
        <v>4956.7962498070992</v>
      </c>
      <c r="O30" s="90">
        <v>3213.7536760277999</v>
      </c>
      <c r="P30" s="90">
        <v>615.76628567210003</v>
      </c>
      <c r="Q30" s="90">
        <v>1127.2762881071999</v>
      </c>
      <c r="R30" s="90">
        <v>18781.36392</v>
      </c>
      <c r="S30" s="90">
        <v>17622.785319999999</v>
      </c>
      <c r="T30" s="90">
        <v>17281.527620000001</v>
      </c>
      <c r="U30" s="90">
        <v>341.2577</v>
      </c>
      <c r="V30" s="90">
        <v>117.318</v>
      </c>
      <c r="W30" s="90">
        <v>292.09109999999998</v>
      </c>
      <c r="X30" s="90">
        <v>749.16949999999997</v>
      </c>
      <c r="Y30" s="90">
        <v>1104.3377849999997</v>
      </c>
      <c r="Z30" s="90">
        <v>1075.9255789999997</v>
      </c>
      <c r="AA30" s="90">
        <v>28.412205999999998</v>
      </c>
      <c r="AB30" s="90">
        <v>513.325469</v>
      </c>
      <c r="AC30" s="90">
        <v>72.978469199999992</v>
      </c>
      <c r="AD30" s="91">
        <v>56574.751050588704</v>
      </c>
    </row>
    <row r="31" spans="2:30" x14ac:dyDescent="0.25">
      <c r="B31" s="90" t="s">
        <v>27</v>
      </c>
      <c r="C31" s="90">
        <v>28568.388536499999</v>
      </c>
      <c r="D31" s="90">
        <v>25096.135499999997</v>
      </c>
      <c r="E31" s="90">
        <v>2506.3719999999998</v>
      </c>
      <c r="F31" s="90">
        <v>921.75513999999998</v>
      </c>
      <c r="G31" s="90">
        <v>0.84420649999999997</v>
      </c>
      <c r="H31" s="90">
        <v>43.281689999999998</v>
      </c>
      <c r="I31" s="90">
        <v>5140.3479029125001</v>
      </c>
      <c r="J31" s="90">
        <v>1801.5515279125</v>
      </c>
      <c r="K31" s="90">
        <v>1676.848</v>
      </c>
      <c r="L31" s="90">
        <v>1495.929975</v>
      </c>
      <c r="M31" s="90">
        <v>166.01840000000001</v>
      </c>
      <c r="N31" s="90">
        <v>7600.5857397082</v>
      </c>
      <c r="O31" s="90">
        <v>4274.6695113353999</v>
      </c>
      <c r="P31" s="90">
        <v>566.00203812479992</v>
      </c>
      <c r="Q31" s="90">
        <v>2759.9141902480001</v>
      </c>
      <c r="R31" s="90">
        <v>22704.783800000001</v>
      </c>
      <c r="S31" s="90">
        <v>21317.1227</v>
      </c>
      <c r="T31" s="90">
        <v>19671.044699999999</v>
      </c>
      <c r="U31" s="90">
        <v>1646.078</v>
      </c>
      <c r="V31" s="90">
        <v>299.4624</v>
      </c>
      <c r="W31" s="90">
        <v>336.92630000000003</v>
      </c>
      <c r="X31" s="90">
        <v>751.27240000000006</v>
      </c>
      <c r="Y31" s="90">
        <v>432.63483800000006</v>
      </c>
      <c r="Z31" s="90">
        <v>432.63483800000006</v>
      </c>
      <c r="AA31" s="90">
        <v>0</v>
      </c>
      <c r="AB31" s="90">
        <v>67.141900000000007</v>
      </c>
      <c r="AC31" s="90">
        <v>38.908410000000003</v>
      </c>
      <c r="AD31" s="91">
        <v>64552.791127120698</v>
      </c>
    </row>
    <row r="32" spans="2:30" x14ac:dyDescent="0.25">
      <c r="B32" s="90" t="s">
        <v>28</v>
      </c>
      <c r="C32" s="90">
        <v>17825.2363</v>
      </c>
      <c r="D32" s="90">
        <v>15963.470099999999</v>
      </c>
      <c r="E32" s="90">
        <v>680.47709999999995</v>
      </c>
      <c r="F32" s="90">
        <v>872.68700000000001</v>
      </c>
      <c r="G32" s="90">
        <v>0</v>
      </c>
      <c r="H32" s="90">
        <v>308.60210000000001</v>
      </c>
      <c r="I32" s="90">
        <v>7184.9357338420996</v>
      </c>
      <c r="J32" s="90">
        <v>3638.4173408420997</v>
      </c>
      <c r="K32" s="90">
        <v>1901.4221930000001</v>
      </c>
      <c r="L32" s="90">
        <v>1495.115</v>
      </c>
      <c r="M32" s="90">
        <v>149.9812</v>
      </c>
      <c r="N32" s="90">
        <v>6915.0317950467006</v>
      </c>
      <c r="O32" s="90">
        <v>3847.3461673040001</v>
      </c>
      <c r="P32" s="90">
        <v>845.76792658710019</v>
      </c>
      <c r="Q32" s="90">
        <v>2221.9177011556003</v>
      </c>
      <c r="R32" s="90">
        <v>17592.570539999997</v>
      </c>
      <c r="S32" s="90">
        <v>16340.353419999999</v>
      </c>
      <c r="T32" s="90">
        <v>14868.88242</v>
      </c>
      <c r="U32" s="90">
        <v>1471.471</v>
      </c>
      <c r="V32" s="90">
        <v>121.34610000000001</v>
      </c>
      <c r="W32" s="90">
        <v>537.31730000000005</v>
      </c>
      <c r="X32" s="90">
        <v>593.55372</v>
      </c>
      <c r="Y32" s="90">
        <v>1994.8231606610861</v>
      </c>
      <c r="Z32" s="90">
        <v>390.61545919999998</v>
      </c>
      <c r="AA32" s="90">
        <v>1604.2077014610861</v>
      </c>
      <c r="AB32" s="90">
        <v>204.66783749999999</v>
      </c>
      <c r="AC32" s="90">
        <v>0</v>
      </c>
      <c r="AD32" s="91">
        <v>51717.265367049884</v>
      </c>
    </row>
    <row r="33" spans="2:30" x14ac:dyDescent="0.25">
      <c r="B33" s="90" t="s">
        <v>29</v>
      </c>
      <c r="C33" s="90">
        <v>17486.557850000001</v>
      </c>
      <c r="D33" s="90">
        <v>9660.7497999999996</v>
      </c>
      <c r="E33" s="90">
        <v>6259.4104170000001</v>
      </c>
      <c r="F33" s="90">
        <v>1508.310573</v>
      </c>
      <c r="G33" s="90">
        <v>0</v>
      </c>
      <c r="H33" s="90">
        <v>58.087060000000001</v>
      </c>
      <c r="I33" s="90">
        <v>6350.6068822210009</v>
      </c>
      <c r="J33" s="90">
        <v>1551.8339412210003</v>
      </c>
      <c r="K33" s="90">
        <v>4414.287456</v>
      </c>
      <c r="L33" s="90">
        <v>314.253985</v>
      </c>
      <c r="M33" s="90">
        <v>70.231499999999997</v>
      </c>
      <c r="N33" s="90">
        <v>4276.3406563081999</v>
      </c>
      <c r="O33" s="90">
        <v>1571.8847114437999</v>
      </c>
      <c r="P33" s="90">
        <v>685.29912525600002</v>
      </c>
      <c r="Q33" s="90">
        <v>2019.1568196084002</v>
      </c>
      <c r="R33" s="90">
        <v>16582.619029099998</v>
      </c>
      <c r="S33" s="90">
        <v>13279.369939</v>
      </c>
      <c r="T33" s="90">
        <v>13172.823840000001</v>
      </c>
      <c r="U33" s="90">
        <v>106.546099</v>
      </c>
      <c r="V33" s="90">
        <v>6.0532452999999995</v>
      </c>
      <c r="W33" s="90">
        <v>2503.0917448</v>
      </c>
      <c r="X33" s="90">
        <v>794.10410000000002</v>
      </c>
      <c r="Y33" s="90">
        <v>466.95002064103994</v>
      </c>
      <c r="Z33" s="90">
        <v>350.87322279999995</v>
      </c>
      <c r="AA33" s="90">
        <v>116.07679784104</v>
      </c>
      <c r="AB33" s="90">
        <v>850.82703900000001</v>
      </c>
      <c r="AC33" s="90">
        <v>157.76622589999999</v>
      </c>
      <c r="AD33" s="91">
        <v>46171.667703170242</v>
      </c>
    </row>
    <row r="34" spans="2:30" ht="16.5" thickBot="1" x14ac:dyDescent="0.3">
      <c r="B34" s="92" t="s">
        <v>30</v>
      </c>
      <c r="C34" s="92">
        <v>307127.90835749992</v>
      </c>
      <c r="D34" s="92">
        <v>249275.57128999999</v>
      </c>
      <c r="E34" s="92">
        <v>34719.211740999999</v>
      </c>
      <c r="F34" s="92">
        <v>16972.896149</v>
      </c>
      <c r="G34" s="92">
        <v>2616.6185065</v>
      </c>
      <c r="H34" s="92">
        <v>3543.6106709999999</v>
      </c>
      <c r="I34" s="92">
        <v>194979.98801907481</v>
      </c>
      <c r="J34" s="92">
        <v>38833.001695774794</v>
      </c>
      <c r="K34" s="92">
        <v>88707.9205086</v>
      </c>
      <c r="L34" s="92">
        <v>53956.603512699992</v>
      </c>
      <c r="M34" s="92">
        <v>13482.462302000002</v>
      </c>
      <c r="N34" s="92">
        <v>109985.30929942481</v>
      </c>
      <c r="O34" s="92">
        <v>40364.6623349203</v>
      </c>
      <c r="P34" s="92">
        <v>15502.964275908909</v>
      </c>
      <c r="Q34" s="92">
        <v>54117.682688595596</v>
      </c>
      <c r="R34" s="92">
        <v>380280.15960110002</v>
      </c>
      <c r="S34" s="92">
        <v>328960.50299170002</v>
      </c>
      <c r="T34" s="92">
        <v>208790.38904440001</v>
      </c>
      <c r="U34" s="92">
        <v>120170.11394729999</v>
      </c>
      <c r="V34" s="92">
        <v>10243.962471600002</v>
      </c>
      <c r="W34" s="92">
        <v>9562.9820608000009</v>
      </c>
      <c r="X34" s="92">
        <v>31512.712077</v>
      </c>
      <c r="Y34" s="92">
        <v>23700.212895419714</v>
      </c>
      <c r="Z34" s="92">
        <v>18322.391589699997</v>
      </c>
      <c r="AA34" s="92">
        <v>5377.8213057197181</v>
      </c>
      <c r="AB34" s="92">
        <v>8795.0440557999991</v>
      </c>
      <c r="AC34" s="92">
        <v>8683.577801200001</v>
      </c>
      <c r="AD34" s="93">
        <v>1033552.2000295192</v>
      </c>
    </row>
    <row r="35" spans="2:30" ht="16.5" thickBot="1" x14ac:dyDescent="0.3">
      <c r="B35" s="94" t="s">
        <v>32</v>
      </c>
      <c r="C35" s="235">
        <v>282660.894179</v>
      </c>
      <c r="D35" s="235">
        <v>241590.77739999999</v>
      </c>
      <c r="E35" s="235">
        <v>34710.60471</v>
      </c>
      <c r="F35" s="235">
        <v>245.45944899999995</v>
      </c>
      <c r="G35" s="235">
        <v>2577.7770600000003</v>
      </c>
      <c r="H35" s="235">
        <v>3536.27556</v>
      </c>
      <c r="I35" s="235">
        <v>194769.38503197479</v>
      </c>
      <c r="J35" s="235">
        <v>38822.477539974803</v>
      </c>
      <c r="K35" s="235">
        <v>88688.998099999997</v>
      </c>
      <c r="L35" s="235">
        <v>53775.447090000001</v>
      </c>
      <c r="M35" s="235">
        <v>13482.462302000002</v>
      </c>
      <c r="N35" s="235">
        <v>109923.12205982482</v>
      </c>
      <c r="O35" s="235">
        <v>40312.4835905203</v>
      </c>
      <c r="P35" s="235">
        <v>15498.489844708907</v>
      </c>
      <c r="Q35" s="235">
        <v>54112.148624595604</v>
      </c>
      <c r="R35" s="235">
        <v>379048.65419099998</v>
      </c>
      <c r="S35" s="235">
        <v>328321.16756899998</v>
      </c>
      <c r="T35" s="235">
        <v>208167.622519</v>
      </c>
      <c r="U35" s="235">
        <v>120153.54504999999</v>
      </c>
      <c r="V35" s="235">
        <v>10232.309136000002</v>
      </c>
      <c r="W35" s="235">
        <v>9562.2963159999999</v>
      </c>
      <c r="X35" s="235">
        <v>30932.881169999993</v>
      </c>
      <c r="Y35" s="235">
        <v>23356.326592119713</v>
      </c>
      <c r="Z35" s="235">
        <v>18174.986521999996</v>
      </c>
      <c r="AA35" s="235">
        <v>5181.3400701197179</v>
      </c>
      <c r="AB35" s="235">
        <v>8292.3082799999975</v>
      </c>
      <c r="AC35" s="235">
        <v>8043.229734999999</v>
      </c>
      <c r="AD35" s="89">
        <v>1006093.9200689192</v>
      </c>
    </row>
    <row r="36" spans="2:30" ht="16.5" thickBot="1" x14ac:dyDescent="0.3">
      <c r="B36" s="95" t="s">
        <v>34</v>
      </c>
      <c r="C36" s="235">
        <v>24467.014178499998</v>
      </c>
      <c r="D36" s="235">
        <v>7684.7938899999999</v>
      </c>
      <c r="E36" s="235">
        <v>8.6070309999999992</v>
      </c>
      <c r="F36" s="235">
        <v>16727.436699999998</v>
      </c>
      <c r="G36" s="235">
        <v>38.841446499999996</v>
      </c>
      <c r="H36" s="235">
        <v>7.3351110000000004</v>
      </c>
      <c r="I36" s="235">
        <v>210.60298710000001</v>
      </c>
      <c r="J36" s="235">
        <v>10.524155799999999</v>
      </c>
      <c r="K36" s="235">
        <v>18.922408599999997</v>
      </c>
      <c r="L36" s="235">
        <v>181.15642270000001</v>
      </c>
      <c r="M36" s="235">
        <v>0</v>
      </c>
      <c r="N36" s="235">
        <v>62.187239600000005</v>
      </c>
      <c r="O36" s="235">
        <v>52.178744400000006</v>
      </c>
      <c r="P36" s="235">
        <v>4.4744311999999997</v>
      </c>
      <c r="Q36" s="235">
        <v>5.5340640000000008</v>
      </c>
      <c r="R36" s="235">
        <v>1231.5054101000001</v>
      </c>
      <c r="S36" s="235">
        <v>639.33542270000009</v>
      </c>
      <c r="T36" s="235">
        <v>622.76652540000009</v>
      </c>
      <c r="U36" s="235">
        <v>16.5688973</v>
      </c>
      <c r="V36" s="235">
        <v>11.6533356</v>
      </c>
      <c r="W36" s="235">
        <v>0.68574480000000004</v>
      </c>
      <c r="X36" s="235">
        <v>579.83090700000002</v>
      </c>
      <c r="Y36" s="235">
        <v>343.88630330000001</v>
      </c>
      <c r="Z36" s="235">
        <v>147.40506769999999</v>
      </c>
      <c r="AA36" s="235">
        <v>196.48123559999999</v>
      </c>
      <c r="AB36" s="235">
        <v>502.7357758</v>
      </c>
      <c r="AC36" s="235">
        <v>640.34806620000006</v>
      </c>
      <c r="AD36" s="89">
        <v>27458.279960599997</v>
      </c>
    </row>
    <row r="37" spans="2:30" ht="16.5" x14ac:dyDescent="0.25">
      <c r="B37" s="145" t="s">
        <v>249</v>
      </c>
    </row>
    <row r="38" spans="2:30" x14ac:dyDescent="0.25">
      <c r="D38" s="96"/>
      <c r="AD38" s="91"/>
    </row>
    <row r="39" spans="2:30" x14ac:dyDescent="0.25">
      <c r="D39" s="9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0F6C-9135-4492-B86B-F0F16DB91D36}">
  <dimension ref="B2:AC37"/>
  <sheetViews>
    <sheetView topLeftCell="A3" zoomScale="85" zoomScaleNormal="85" workbookViewId="0">
      <selection activeCell="Q8" sqref="Q8"/>
    </sheetView>
  </sheetViews>
  <sheetFormatPr defaultRowHeight="15" x14ac:dyDescent="0.25"/>
  <cols>
    <col min="2" max="2" width="11.140625" bestFit="1" customWidth="1"/>
    <col min="4" max="8" width="9.28515625" bestFit="1" customWidth="1"/>
    <col min="10" max="17" width="9.28515625" bestFit="1" customWidth="1"/>
    <col min="18" max="18" width="4.85546875" bestFit="1" customWidth="1"/>
    <col min="19" max="19" width="9.28515625" bestFit="1" customWidth="1"/>
    <col min="20" max="24" width="7.140625" bestFit="1" customWidth="1"/>
    <col min="25" max="25" width="6.7109375" bestFit="1" customWidth="1"/>
    <col min="26" max="28" width="8.140625" bestFit="1" customWidth="1"/>
    <col min="29" max="29" width="8.5703125" bestFit="1" customWidth="1"/>
  </cols>
  <sheetData>
    <row r="2" spans="2:29" ht="16.5" thickBot="1" x14ac:dyDescent="0.3">
      <c r="B2" s="35" t="s">
        <v>303</v>
      </c>
      <c r="C2" s="182" t="s">
        <v>291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1"/>
      <c r="X2" s="181"/>
      <c r="Y2" s="181"/>
      <c r="Z2" s="181"/>
      <c r="AA2" s="181"/>
      <c r="AB2" s="181"/>
      <c r="AC2" s="181"/>
    </row>
    <row r="3" spans="2:29" ht="119.25" customHeight="1" x14ac:dyDescent="0.25">
      <c r="B3" s="180" t="s">
        <v>31</v>
      </c>
      <c r="C3" s="179" t="s">
        <v>187</v>
      </c>
      <c r="D3" s="179" t="s">
        <v>116</v>
      </c>
      <c r="E3" s="178" t="s">
        <v>117</v>
      </c>
      <c r="F3" s="178" t="s">
        <v>118</v>
      </c>
      <c r="G3" s="178" t="s">
        <v>119</v>
      </c>
      <c r="H3" s="178" t="s">
        <v>120</v>
      </c>
      <c r="I3" s="179" t="s">
        <v>121</v>
      </c>
      <c r="J3" s="178" t="s">
        <v>122</v>
      </c>
      <c r="K3" s="178" t="s">
        <v>123</v>
      </c>
      <c r="L3" s="178" t="s">
        <v>124</v>
      </c>
      <c r="M3" s="178" t="s">
        <v>186</v>
      </c>
      <c r="N3" s="179" t="s">
        <v>126</v>
      </c>
      <c r="O3" s="178" t="s">
        <v>127</v>
      </c>
      <c r="P3" s="178" t="s">
        <v>128</v>
      </c>
      <c r="Q3" s="178" t="s">
        <v>129</v>
      </c>
      <c r="R3" s="179" t="s">
        <v>130</v>
      </c>
      <c r="S3" s="178" t="s">
        <v>181</v>
      </c>
      <c r="T3" s="178" t="s">
        <v>131</v>
      </c>
      <c r="U3" s="178" t="s">
        <v>132</v>
      </c>
      <c r="V3" s="178" t="s">
        <v>133</v>
      </c>
      <c r="W3" s="178" t="s">
        <v>185</v>
      </c>
      <c r="X3" s="178" t="s">
        <v>135</v>
      </c>
      <c r="Y3" s="179" t="s">
        <v>136</v>
      </c>
      <c r="Z3" s="178" t="s">
        <v>184</v>
      </c>
      <c r="AA3" s="178" t="s">
        <v>138</v>
      </c>
      <c r="AB3" s="178" t="s">
        <v>139</v>
      </c>
      <c r="AC3" s="178" t="s">
        <v>140</v>
      </c>
    </row>
    <row r="4" spans="2:29" ht="16.5" x14ac:dyDescent="0.3">
      <c r="B4" s="177" t="s">
        <v>0</v>
      </c>
      <c r="C4" s="80"/>
      <c r="D4" s="232">
        <v>1390.0989999999997</v>
      </c>
      <c r="E4" s="232">
        <v>0</v>
      </c>
      <c r="F4" s="232">
        <v>0</v>
      </c>
      <c r="G4" s="232">
        <v>0</v>
      </c>
      <c r="H4" s="232">
        <v>0</v>
      </c>
      <c r="I4" s="232"/>
      <c r="J4" s="232">
        <v>12688.65</v>
      </c>
      <c r="K4" s="232">
        <v>6431.1889999999994</v>
      </c>
      <c r="L4" s="232">
        <v>2624.0030000000002</v>
      </c>
      <c r="M4" s="232">
        <v>3441.5269999999996</v>
      </c>
      <c r="N4" s="232">
        <v>11901.245607069977</v>
      </c>
      <c r="O4" s="232">
        <v>11954.560000000001</v>
      </c>
      <c r="P4" s="232">
        <v>10047.59</v>
      </c>
      <c r="Q4" s="232">
        <v>12472.410000000002</v>
      </c>
      <c r="R4" s="232"/>
      <c r="S4" s="232">
        <v>548.72810272893832</v>
      </c>
      <c r="T4" s="232">
        <v>542.41079999999999</v>
      </c>
      <c r="U4" s="232">
        <v>1104.5150000000001</v>
      </c>
      <c r="V4" s="232">
        <v>0</v>
      </c>
      <c r="W4" s="232">
        <v>498.30680000000007</v>
      </c>
      <c r="X4" s="232">
        <v>431.14030000000002</v>
      </c>
      <c r="Y4" s="232"/>
      <c r="Z4" s="232">
        <v>6871.748858414885</v>
      </c>
      <c r="AA4" s="232">
        <v>0</v>
      </c>
      <c r="AB4" s="232">
        <v>0</v>
      </c>
      <c r="AC4" s="232">
        <v>47339.274185547671</v>
      </c>
    </row>
    <row r="5" spans="2:29" ht="16.5" x14ac:dyDescent="0.3">
      <c r="B5" s="177" t="s">
        <v>1</v>
      </c>
      <c r="C5" s="80"/>
      <c r="D5" s="232">
        <v>1687.6236715297357</v>
      </c>
      <c r="E5" s="232">
        <v>0</v>
      </c>
      <c r="F5" s="232">
        <v>3867.1392794396702</v>
      </c>
      <c r="G5" s="232">
        <v>0</v>
      </c>
      <c r="H5" s="232">
        <v>683.20180000000005</v>
      </c>
      <c r="I5" s="232"/>
      <c r="J5" s="232">
        <v>12037.47</v>
      </c>
      <c r="K5" s="232">
        <v>8066.0593117514081</v>
      </c>
      <c r="L5" s="232">
        <v>5354.5550165281848</v>
      </c>
      <c r="M5" s="232">
        <v>4291.652000000001</v>
      </c>
      <c r="N5" s="232">
        <v>11093.043098195123</v>
      </c>
      <c r="O5" s="232">
        <v>12602.300097889743</v>
      </c>
      <c r="P5" s="232">
        <v>7968.0537078872312</v>
      </c>
      <c r="Q5" s="232">
        <v>11116.179516057726</v>
      </c>
      <c r="R5" s="232"/>
      <c r="S5" s="232">
        <v>650.53668566894157</v>
      </c>
      <c r="T5" s="232">
        <v>626.93625147506418</v>
      </c>
      <c r="U5" s="232">
        <v>947.47239999999999</v>
      </c>
      <c r="V5" s="232">
        <v>611.15430000000003</v>
      </c>
      <c r="W5" s="232">
        <v>690.0915</v>
      </c>
      <c r="X5" s="232">
        <v>656.03610000000015</v>
      </c>
      <c r="Y5" s="232"/>
      <c r="Z5" s="232">
        <v>9878.8932750966705</v>
      </c>
      <c r="AA5" s="232">
        <v>9233.7322341680447</v>
      </c>
      <c r="AB5" s="232">
        <v>12007.678537924205</v>
      </c>
      <c r="AC5" s="232">
        <v>879.53509674077111</v>
      </c>
    </row>
    <row r="6" spans="2:29" ht="16.5" x14ac:dyDescent="0.3">
      <c r="B6" s="177" t="s">
        <v>2</v>
      </c>
      <c r="C6" s="80"/>
      <c r="D6" s="232">
        <v>1589.8654265748378</v>
      </c>
      <c r="E6" s="232">
        <v>0</v>
      </c>
      <c r="F6" s="232">
        <v>3869.7359313501743</v>
      </c>
      <c r="G6" s="232">
        <v>0</v>
      </c>
      <c r="H6" s="232">
        <v>0</v>
      </c>
      <c r="I6" s="232"/>
      <c r="J6" s="232">
        <v>12076.89</v>
      </c>
      <c r="K6" s="232">
        <v>8197.3379999999997</v>
      </c>
      <c r="L6" s="232">
        <v>4696.3440000000001</v>
      </c>
      <c r="M6" s="232">
        <v>5354.1130000000012</v>
      </c>
      <c r="N6" s="232">
        <v>11039.006049674419</v>
      </c>
      <c r="O6" s="232">
        <v>11567.485341378884</v>
      </c>
      <c r="P6" s="232">
        <v>10946.370000000003</v>
      </c>
      <c r="Q6" s="232">
        <v>10583.93</v>
      </c>
      <c r="R6" s="232"/>
      <c r="S6" s="232">
        <v>585.65403875952609</v>
      </c>
      <c r="T6" s="232">
        <v>584.43480434503408</v>
      </c>
      <c r="U6" s="232">
        <v>722.67430000000002</v>
      </c>
      <c r="V6" s="232">
        <v>0</v>
      </c>
      <c r="W6" s="232">
        <v>261.03730000000002</v>
      </c>
      <c r="X6" s="232">
        <v>514.14169889944708</v>
      </c>
      <c r="Y6" s="232"/>
      <c r="Z6" s="232">
        <v>3191.4110999618997</v>
      </c>
      <c r="AA6" s="232">
        <v>3526.7235597437148</v>
      </c>
      <c r="AB6" s="232">
        <v>22135.70111393114</v>
      </c>
      <c r="AC6" s="232">
        <v>4406.1229999999996</v>
      </c>
    </row>
    <row r="7" spans="2:29" ht="16.5" x14ac:dyDescent="0.3">
      <c r="B7" s="177" t="s">
        <v>3</v>
      </c>
      <c r="C7" s="80"/>
      <c r="D7" s="232">
        <v>1894.6906115708414</v>
      </c>
      <c r="E7" s="232">
        <v>1402.777</v>
      </c>
      <c r="F7" s="232">
        <v>4367.3889232421097</v>
      </c>
      <c r="G7" s="232">
        <v>0</v>
      </c>
      <c r="H7" s="232">
        <v>609.57960000000003</v>
      </c>
      <c r="I7" s="232"/>
      <c r="J7" s="232">
        <v>13871</v>
      </c>
      <c r="K7" s="232">
        <v>6561.2079999999996</v>
      </c>
      <c r="L7" s="232">
        <v>5313.2759999999989</v>
      </c>
      <c r="M7" s="232">
        <v>5401.152000000001</v>
      </c>
      <c r="N7" s="232">
        <v>8980.051786181908</v>
      </c>
      <c r="O7" s="232">
        <v>7715.9238672814445</v>
      </c>
      <c r="P7" s="232">
        <v>8261.7574051136089</v>
      </c>
      <c r="Q7" s="232">
        <v>10083.796411998448</v>
      </c>
      <c r="R7" s="232"/>
      <c r="S7" s="232">
        <v>559.0255773646445</v>
      </c>
      <c r="T7" s="232">
        <v>559.34849344300687</v>
      </c>
      <c r="U7" s="232">
        <v>557.16139999999996</v>
      </c>
      <c r="V7" s="232">
        <v>1037.5619999999999</v>
      </c>
      <c r="W7" s="232">
        <v>383.27019999999993</v>
      </c>
      <c r="X7" s="232">
        <v>382.84640000000002</v>
      </c>
      <c r="Y7" s="232"/>
      <c r="Z7" s="232">
        <v>5674.2717165667618</v>
      </c>
      <c r="AA7" s="232">
        <v>4467.420143151714</v>
      </c>
      <c r="AB7" s="232">
        <v>49776.85</v>
      </c>
      <c r="AC7" s="232">
        <v>43275.935298252705</v>
      </c>
    </row>
    <row r="8" spans="2:29" ht="16.5" x14ac:dyDescent="0.3">
      <c r="B8" s="177" t="s">
        <v>4</v>
      </c>
      <c r="C8" s="80"/>
      <c r="D8" s="232">
        <v>2220.8562376694376</v>
      </c>
      <c r="E8" s="232">
        <v>1086.606</v>
      </c>
      <c r="F8" s="232">
        <v>3665.0609154320696</v>
      </c>
      <c r="G8" s="232">
        <v>0</v>
      </c>
      <c r="H8" s="232">
        <v>2372.442</v>
      </c>
      <c r="I8" s="232"/>
      <c r="J8" s="232">
        <v>13065.339999999998</v>
      </c>
      <c r="K8" s="232">
        <v>6632.058</v>
      </c>
      <c r="L8" s="232">
        <v>2785.1869999999999</v>
      </c>
      <c r="M8" s="232">
        <v>2715.6439999999998</v>
      </c>
      <c r="N8" s="232">
        <v>9295.0928317607941</v>
      </c>
      <c r="O8" s="232">
        <v>7095.1490000000013</v>
      </c>
      <c r="P8" s="232">
        <v>9274.8320000000022</v>
      </c>
      <c r="Q8" s="232">
        <v>10383.16</v>
      </c>
      <c r="R8" s="232"/>
      <c r="S8" s="232">
        <v>578.70629342777158</v>
      </c>
      <c r="T8" s="232">
        <v>583.00472174256197</v>
      </c>
      <c r="U8" s="232">
        <v>500.40439999999995</v>
      </c>
      <c r="V8" s="232">
        <v>404.95769999999999</v>
      </c>
      <c r="W8" s="232">
        <v>581.33590000000015</v>
      </c>
      <c r="X8" s="232">
        <v>616.18079999999998</v>
      </c>
      <c r="Y8" s="232"/>
      <c r="Z8" s="232">
        <v>6832.6531353792388</v>
      </c>
      <c r="AA8" s="232">
        <v>3526.07</v>
      </c>
      <c r="AB8" s="232">
        <v>0</v>
      </c>
      <c r="AC8" s="232">
        <v>0</v>
      </c>
    </row>
    <row r="9" spans="2:29" ht="16.5" x14ac:dyDescent="0.3">
      <c r="B9" s="177" t="s">
        <v>5</v>
      </c>
      <c r="C9" s="80"/>
      <c r="D9" s="232">
        <v>1865.1984447230352</v>
      </c>
      <c r="E9" s="232">
        <v>0</v>
      </c>
      <c r="F9" s="232">
        <v>0</v>
      </c>
      <c r="G9" s="232">
        <v>0</v>
      </c>
      <c r="H9" s="232">
        <v>440.86049999999994</v>
      </c>
      <c r="I9" s="232"/>
      <c r="J9" s="232">
        <v>12925.020000000002</v>
      </c>
      <c r="K9" s="232">
        <v>10269.04288432029</v>
      </c>
      <c r="L9" s="232">
        <v>5050.4070848241663</v>
      </c>
      <c r="M9" s="232">
        <v>7639.2529999999988</v>
      </c>
      <c r="N9" s="232">
        <v>11627.966419581871</v>
      </c>
      <c r="O9" s="232">
        <v>14265.012792861036</v>
      </c>
      <c r="P9" s="232">
        <v>8534.0596056768354</v>
      </c>
      <c r="Q9" s="232">
        <v>10669.36817527381</v>
      </c>
      <c r="R9" s="232"/>
      <c r="S9" s="232">
        <v>730.79252301778979</v>
      </c>
      <c r="T9" s="232">
        <v>601.98955664498203</v>
      </c>
      <c r="U9" s="232">
        <v>758.71999999999991</v>
      </c>
      <c r="V9" s="232">
        <v>651.34410000000014</v>
      </c>
      <c r="W9" s="232">
        <v>249.16040000000004</v>
      </c>
      <c r="X9" s="232">
        <v>481.80840000000001</v>
      </c>
      <c r="Y9" s="232"/>
      <c r="Z9" s="232">
        <v>7942.4978656340818</v>
      </c>
      <c r="AA9" s="232">
        <v>0</v>
      </c>
      <c r="AB9" s="232">
        <v>12126.552950270941</v>
      </c>
      <c r="AC9" s="232">
        <v>1415.2385884901164</v>
      </c>
    </row>
    <row r="10" spans="2:29" ht="16.5" x14ac:dyDescent="0.3">
      <c r="B10" s="177" t="s">
        <v>6</v>
      </c>
      <c r="C10" s="80"/>
      <c r="D10" s="232">
        <v>1864.0434636937855</v>
      </c>
      <c r="E10" s="232">
        <v>0</v>
      </c>
      <c r="F10" s="232">
        <v>3534.2204378484348</v>
      </c>
      <c r="G10" s="232">
        <v>0</v>
      </c>
      <c r="H10" s="232">
        <v>621.50649999999996</v>
      </c>
      <c r="I10" s="232"/>
      <c r="J10" s="232">
        <v>14135.84</v>
      </c>
      <c r="K10" s="232">
        <v>7342.5110000000013</v>
      </c>
      <c r="L10" s="232">
        <v>3986.0639999999999</v>
      </c>
      <c r="M10" s="232">
        <v>7658.9939800728071</v>
      </c>
      <c r="N10" s="232">
        <v>10733.343679144529</v>
      </c>
      <c r="O10" s="232">
        <v>12514.94</v>
      </c>
      <c r="P10" s="232">
        <v>8977.4500000000007</v>
      </c>
      <c r="Q10" s="232">
        <v>10535.21</v>
      </c>
      <c r="R10" s="232"/>
      <c r="S10" s="232">
        <v>613.63267995717399</v>
      </c>
      <c r="T10" s="232">
        <v>599.09801694902683</v>
      </c>
      <c r="U10" s="232">
        <v>645.93949999999984</v>
      </c>
      <c r="V10" s="232">
        <v>912.98299999999995</v>
      </c>
      <c r="W10" s="232">
        <v>649.11900000000014</v>
      </c>
      <c r="X10" s="232">
        <v>698.9434</v>
      </c>
      <c r="Y10" s="232"/>
      <c r="Z10" s="232">
        <v>7584.5229849826601</v>
      </c>
      <c r="AA10" s="232">
        <v>2457.4639733625363</v>
      </c>
      <c r="AB10" s="232">
        <v>12370.121201029253</v>
      </c>
      <c r="AC10" s="232">
        <v>0</v>
      </c>
    </row>
    <row r="11" spans="2:29" ht="16.5" x14ac:dyDescent="0.3">
      <c r="B11" s="177" t="s">
        <v>7</v>
      </c>
      <c r="C11" s="80"/>
      <c r="D11" s="232">
        <v>1715.4592828273253</v>
      </c>
      <c r="E11" s="232">
        <v>0</v>
      </c>
      <c r="F11" s="232">
        <v>1705.8259999999998</v>
      </c>
      <c r="G11" s="232">
        <v>1159.1880000000001</v>
      </c>
      <c r="H11" s="232">
        <v>134.46260000000001</v>
      </c>
      <c r="I11" s="232"/>
      <c r="J11" s="232">
        <v>13169.269999999999</v>
      </c>
      <c r="K11" s="232">
        <v>8681.4809999999998</v>
      </c>
      <c r="L11" s="232">
        <v>6725.0548629307677</v>
      </c>
      <c r="M11" s="232">
        <v>5482.1789999999992</v>
      </c>
      <c r="N11" s="232">
        <v>9752.2363641595039</v>
      </c>
      <c r="O11" s="232">
        <v>8968.2469999999994</v>
      </c>
      <c r="P11" s="232">
        <v>8113.049</v>
      </c>
      <c r="Q11" s="232">
        <v>10211.899999999998</v>
      </c>
      <c r="R11" s="232"/>
      <c r="S11" s="232">
        <v>625.12412604667929</v>
      </c>
      <c r="T11" s="232">
        <v>583.68491539917989</v>
      </c>
      <c r="U11" s="232">
        <v>642.32271447781329</v>
      </c>
      <c r="V11" s="232">
        <v>488.96111759378124</v>
      </c>
      <c r="W11" s="232">
        <v>0</v>
      </c>
      <c r="X11" s="232">
        <v>490.40749999999997</v>
      </c>
      <c r="Y11" s="232"/>
      <c r="Z11" s="232">
        <v>7704.8963347774497</v>
      </c>
      <c r="AA11" s="232">
        <v>5529.9459999999999</v>
      </c>
      <c r="AB11" s="232">
        <v>6875.9373333333342</v>
      </c>
      <c r="AC11" s="232">
        <v>0</v>
      </c>
    </row>
    <row r="12" spans="2:29" ht="16.5" x14ac:dyDescent="0.3">
      <c r="B12" s="177" t="s">
        <v>8</v>
      </c>
      <c r="C12" s="80"/>
      <c r="D12" s="232">
        <v>1619.3083887756732</v>
      </c>
      <c r="E12" s="232">
        <v>740.36149999999998</v>
      </c>
      <c r="F12" s="232">
        <v>4544.6280803999343</v>
      </c>
      <c r="G12" s="232">
        <v>0</v>
      </c>
      <c r="H12" s="232">
        <v>0</v>
      </c>
      <c r="I12" s="232"/>
      <c r="J12" s="232">
        <v>14880.363402119319</v>
      </c>
      <c r="K12" s="232">
        <v>8279.8529999999992</v>
      </c>
      <c r="L12" s="232">
        <v>3360.2020000000002</v>
      </c>
      <c r="M12" s="232">
        <v>4411.0360000000001</v>
      </c>
      <c r="N12" s="232">
        <v>9874.5909923935342</v>
      </c>
      <c r="O12" s="232">
        <v>9370.3399999999983</v>
      </c>
      <c r="P12" s="232">
        <v>6611.5862101158837</v>
      </c>
      <c r="Q12" s="232">
        <v>10767.517586015809</v>
      </c>
      <c r="R12" s="232"/>
      <c r="S12" s="232">
        <v>488.89458901059879</v>
      </c>
      <c r="T12" s="232">
        <v>466.15574934500739</v>
      </c>
      <c r="U12" s="232">
        <v>588.51880000000006</v>
      </c>
      <c r="V12" s="232">
        <v>879.74959999999999</v>
      </c>
      <c r="W12" s="232">
        <v>322.80340000000001</v>
      </c>
      <c r="X12" s="232">
        <v>520.03989999999999</v>
      </c>
      <c r="Y12" s="232"/>
      <c r="Z12" s="232">
        <v>7698.3060585656303</v>
      </c>
      <c r="AA12" s="232">
        <v>0</v>
      </c>
      <c r="AB12" s="232">
        <v>11531.548366709201</v>
      </c>
      <c r="AC12" s="232">
        <v>4682.8489865923602</v>
      </c>
    </row>
    <row r="13" spans="2:29" ht="16.5" x14ac:dyDescent="0.3">
      <c r="B13" s="177" t="s">
        <v>9</v>
      </c>
      <c r="C13" s="80"/>
      <c r="D13" s="232">
        <v>2037.3556081197498</v>
      </c>
      <c r="E13" s="232">
        <v>2266.1080000000002</v>
      </c>
      <c r="F13" s="232">
        <v>1994.8697978878351</v>
      </c>
      <c r="G13" s="232">
        <v>0</v>
      </c>
      <c r="H13" s="232">
        <v>803.98099999999988</v>
      </c>
      <c r="I13" s="232"/>
      <c r="J13" s="232">
        <v>14636.68</v>
      </c>
      <c r="K13" s="232">
        <v>7407.4119999999994</v>
      </c>
      <c r="L13" s="232">
        <v>4138.8278400310319</v>
      </c>
      <c r="M13" s="232">
        <v>11257.79</v>
      </c>
      <c r="N13" s="232">
        <v>10859.278197062491</v>
      </c>
      <c r="O13" s="232">
        <v>12699.98</v>
      </c>
      <c r="P13" s="232">
        <v>9275.9969999999994</v>
      </c>
      <c r="Q13" s="232">
        <v>10719.739999999998</v>
      </c>
      <c r="R13" s="232"/>
      <c r="S13" s="232">
        <v>515.63570826535943</v>
      </c>
      <c r="T13" s="232">
        <v>428.81319999999994</v>
      </c>
      <c r="U13" s="232">
        <v>588.92709999999988</v>
      </c>
      <c r="V13" s="232">
        <v>1175.8380000000002</v>
      </c>
      <c r="W13" s="232">
        <v>158.51229999999998</v>
      </c>
      <c r="X13" s="232">
        <v>505.86629999999997</v>
      </c>
      <c r="Y13" s="232"/>
      <c r="Z13" s="232">
        <v>7708.0518248027174</v>
      </c>
      <c r="AA13" s="232">
        <v>9545.542665175939</v>
      </c>
      <c r="AB13" s="232">
        <v>15475.179811174336</v>
      </c>
      <c r="AC13" s="232">
        <v>15335.042106974357</v>
      </c>
    </row>
    <row r="14" spans="2:29" ht="16.5" x14ac:dyDescent="0.3">
      <c r="B14" s="177" t="s">
        <v>10</v>
      </c>
      <c r="C14" s="80"/>
      <c r="D14" s="232">
        <v>1891.1595209471284</v>
      </c>
      <c r="E14" s="232">
        <v>0</v>
      </c>
      <c r="F14" s="232">
        <v>3501.9689587870625</v>
      </c>
      <c r="G14" s="232">
        <v>0</v>
      </c>
      <c r="H14" s="232">
        <v>371.26760000000002</v>
      </c>
      <c r="I14" s="232"/>
      <c r="J14" s="232">
        <v>13915.02</v>
      </c>
      <c r="K14" s="232">
        <v>5536.1080000000002</v>
      </c>
      <c r="L14" s="232">
        <v>3878.5729999999999</v>
      </c>
      <c r="M14" s="232">
        <v>10682.52</v>
      </c>
      <c r="N14" s="232">
        <v>10238.455680976071</v>
      </c>
      <c r="O14" s="232">
        <v>13196.21</v>
      </c>
      <c r="P14" s="232">
        <v>7512.3580000000002</v>
      </c>
      <c r="Q14" s="232">
        <v>10236.58</v>
      </c>
      <c r="R14" s="232"/>
      <c r="S14" s="232">
        <v>442.9270547511311</v>
      </c>
      <c r="T14" s="232">
        <v>422.63948287793676</v>
      </c>
      <c r="U14" s="232">
        <v>566.70809999999994</v>
      </c>
      <c r="V14" s="232">
        <v>806.64580000000001</v>
      </c>
      <c r="W14" s="232">
        <v>523.10209999999995</v>
      </c>
      <c r="X14" s="232">
        <v>635.64408286440562</v>
      </c>
      <c r="Y14" s="232"/>
      <c r="Z14" s="232">
        <v>7043.0344380127162</v>
      </c>
      <c r="AA14" s="232">
        <v>4886.41</v>
      </c>
      <c r="AB14" s="232">
        <v>13485.080000000002</v>
      </c>
      <c r="AC14" s="232">
        <v>66.131962197317108</v>
      </c>
    </row>
    <row r="15" spans="2:29" ht="16.5" x14ac:dyDescent="0.3">
      <c r="B15" s="177" t="s">
        <v>11</v>
      </c>
      <c r="C15" s="80"/>
      <c r="D15" s="232">
        <v>1739.2249999999999</v>
      </c>
      <c r="E15" s="232">
        <v>0</v>
      </c>
      <c r="F15" s="232">
        <v>0</v>
      </c>
      <c r="G15" s="232">
        <v>0</v>
      </c>
      <c r="H15" s="232">
        <v>0</v>
      </c>
      <c r="I15" s="232"/>
      <c r="J15" s="232">
        <v>8849.4680000000008</v>
      </c>
      <c r="K15" s="232">
        <v>8621.1129999999994</v>
      </c>
      <c r="L15" s="232">
        <v>7062.4099999999989</v>
      </c>
      <c r="M15" s="232">
        <v>4366.4589999999998</v>
      </c>
      <c r="N15" s="232">
        <v>12035.492196065084</v>
      </c>
      <c r="O15" s="232">
        <v>14433.289999999999</v>
      </c>
      <c r="P15" s="232">
        <v>11442.82</v>
      </c>
      <c r="Q15" s="232">
        <v>11565.21</v>
      </c>
      <c r="R15" s="232"/>
      <c r="S15" s="232">
        <v>1003.3627600011698</v>
      </c>
      <c r="T15" s="232">
        <v>758.33269999999993</v>
      </c>
      <c r="U15" s="232">
        <v>1081.3810000000001</v>
      </c>
      <c r="V15" s="232">
        <v>909.3370000000001</v>
      </c>
      <c r="W15" s="232">
        <v>159.97330000000002</v>
      </c>
      <c r="X15" s="232">
        <v>800.6223</v>
      </c>
      <c r="Y15" s="232"/>
      <c r="Z15" s="232">
        <v>6948.1921306611284</v>
      </c>
      <c r="AA15" s="232">
        <v>3798.005493822769</v>
      </c>
      <c r="AB15" s="232">
        <v>8247.8503904726749</v>
      </c>
      <c r="AC15" s="232">
        <v>20216.604799653709</v>
      </c>
    </row>
    <row r="16" spans="2:29" ht="16.5" x14ac:dyDescent="0.3">
      <c r="B16" s="177" t="s">
        <v>12</v>
      </c>
      <c r="C16" s="80"/>
      <c r="D16" s="232">
        <v>1377.146</v>
      </c>
      <c r="E16" s="232">
        <v>0</v>
      </c>
      <c r="F16" s="232">
        <v>0</v>
      </c>
      <c r="G16" s="232">
        <v>0</v>
      </c>
      <c r="H16" s="232">
        <v>0</v>
      </c>
      <c r="I16" s="232"/>
      <c r="J16" s="232">
        <v>13657.799999999997</v>
      </c>
      <c r="K16" s="232">
        <v>8462.5499999999993</v>
      </c>
      <c r="L16" s="232">
        <v>7378.8360000000002</v>
      </c>
      <c r="M16" s="232">
        <v>4824.8369999999995</v>
      </c>
      <c r="N16" s="232">
        <v>12006.612553857238</v>
      </c>
      <c r="O16" s="232">
        <v>13615.57</v>
      </c>
      <c r="P16" s="232">
        <v>8666.8670000000002</v>
      </c>
      <c r="Q16" s="232">
        <v>12122.19</v>
      </c>
      <c r="R16" s="232"/>
      <c r="S16" s="232">
        <v>847.80041364370709</v>
      </c>
      <c r="T16" s="232">
        <v>544.98099999999999</v>
      </c>
      <c r="U16" s="232">
        <v>913.83510000000001</v>
      </c>
      <c r="V16" s="232">
        <v>673.4615</v>
      </c>
      <c r="W16" s="232">
        <v>0</v>
      </c>
      <c r="X16" s="232">
        <v>709.52189999999985</v>
      </c>
      <c r="Y16" s="232"/>
      <c r="Z16" s="232">
        <v>8233.9289695810476</v>
      </c>
      <c r="AA16" s="232">
        <v>6891.7690000000011</v>
      </c>
      <c r="AB16" s="232">
        <v>22413.849999999995</v>
      </c>
      <c r="AC16" s="232">
        <v>15420.397190909089</v>
      </c>
    </row>
    <row r="17" spans="2:29" ht="16.5" x14ac:dyDescent="0.3">
      <c r="B17" s="177" t="s">
        <v>13</v>
      </c>
      <c r="C17" s="80"/>
      <c r="D17" s="232">
        <v>1906.0172101316005</v>
      </c>
      <c r="E17" s="232">
        <v>620.40419999999995</v>
      </c>
      <c r="F17" s="232">
        <v>0</v>
      </c>
      <c r="G17" s="232">
        <v>0</v>
      </c>
      <c r="H17" s="232">
        <v>0</v>
      </c>
      <c r="I17" s="232"/>
      <c r="J17" s="232">
        <v>0</v>
      </c>
      <c r="K17" s="232">
        <v>7806.723</v>
      </c>
      <c r="L17" s="232">
        <v>12923.136049530896</v>
      </c>
      <c r="M17" s="232">
        <v>2607.8739999999998</v>
      </c>
      <c r="N17" s="232">
        <v>11299.104676529498</v>
      </c>
      <c r="O17" s="232">
        <v>12872.08684268738</v>
      </c>
      <c r="P17" s="232">
        <v>6744.7651316885094</v>
      </c>
      <c r="Q17" s="232">
        <v>11138.799999999997</v>
      </c>
      <c r="R17" s="232"/>
      <c r="S17" s="232">
        <v>753.28578916423487</v>
      </c>
      <c r="T17" s="232">
        <v>485.78789999999998</v>
      </c>
      <c r="U17" s="232">
        <v>782.52999916125395</v>
      </c>
      <c r="V17" s="232">
        <v>538.1550080511081</v>
      </c>
      <c r="W17" s="232">
        <v>0</v>
      </c>
      <c r="X17" s="232">
        <v>367.65989999999999</v>
      </c>
      <c r="Y17" s="232"/>
      <c r="Z17" s="232">
        <v>10214.820921613495</v>
      </c>
      <c r="AA17" s="232">
        <v>6076.0720000000001</v>
      </c>
      <c r="AB17" s="232">
        <v>15207.589123394664</v>
      </c>
      <c r="AC17" s="232">
        <v>3042.7491483545396</v>
      </c>
    </row>
    <row r="18" spans="2:29" ht="16.5" x14ac:dyDescent="0.3">
      <c r="B18" s="177" t="s">
        <v>14</v>
      </c>
      <c r="C18" s="80"/>
      <c r="D18" s="232">
        <v>1833.4390000000001</v>
      </c>
      <c r="E18" s="232">
        <v>1169.816</v>
      </c>
      <c r="F18" s="232">
        <v>0</v>
      </c>
      <c r="G18" s="232">
        <v>1214.9540000000002</v>
      </c>
      <c r="H18" s="232">
        <v>656.303</v>
      </c>
      <c r="I18" s="232"/>
      <c r="J18" s="232">
        <v>9441.6679999999997</v>
      </c>
      <c r="K18" s="232">
        <v>7082.9839999999995</v>
      </c>
      <c r="L18" s="232">
        <v>12286.74</v>
      </c>
      <c r="M18" s="232">
        <v>2395.8590000000004</v>
      </c>
      <c r="N18" s="232">
        <v>9328.7884283893491</v>
      </c>
      <c r="O18" s="232">
        <v>12308.18</v>
      </c>
      <c r="P18" s="232">
        <v>6723.2550000000001</v>
      </c>
      <c r="Q18" s="232">
        <v>9137.3520000000008</v>
      </c>
      <c r="R18" s="232"/>
      <c r="S18" s="232">
        <v>995.25550656143662</v>
      </c>
      <c r="T18" s="232">
        <v>638.12419999999997</v>
      </c>
      <c r="U18" s="232">
        <v>1006.081</v>
      </c>
      <c r="V18" s="232">
        <v>798.48149999999998</v>
      </c>
      <c r="W18" s="232">
        <v>0</v>
      </c>
      <c r="X18" s="232">
        <v>0</v>
      </c>
      <c r="Y18" s="232"/>
      <c r="Z18" s="232">
        <v>8101.8793494305946</v>
      </c>
      <c r="AA18" s="232">
        <v>8984.6171662955148</v>
      </c>
      <c r="AB18" s="232">
        <v>24019.370000000003</v>
      </c>
      <c r="AC18" s="232">
        <v>271.61399999999998</v>
      </c>
    </row>
    <row r="19" spans="2:29" ht="16.5" x14ac:dyDescent="0.3">
      <c r="B19" s="177" t="s">
        <v>15</v>
      </c>
      <c r="C19" s="80"/>
      <c r="D19" s="232">
        <v>1552.3479999999997</v>
      </c>
      <c r="E19" s="232">
        <v>708.21089999999992</v>
      </c>
      <c r="F19" s="232">
        <v>0</v>
      </c>
      <c r="G19" s="232">
        <v>738.27450000000022</v>
      </c>
      <c r="H19" s="232">
        <v>867.50620000000004</v>
      </c>
      <c r="I19" s="232"/>
      <c r="J19" s="232">
        <v>14614.47</v>
      </c>
      <c r="K19" s="232">
        <v>7196.7759999999998</v>
      </c>
      <c r="L19" s="232">
        <v>5505.0279999999993</v>
      </c>
      <c r="M19" s="232">
        <v>6438.7150000000001</v>
      </c>
      <c r="N19" s="232">
        <v>8544.8383379248589</v>
      </c>
      <c r="O19" s="232">
        <v>9041.5849999999991</v>
      </c>
      <c r="P19" s="232">
        <v>8406.8189999999995</v>
      </c>
      <c r="Q19" s="232">
        <v>8472.5930000000008</v>
      </c>
      <c r="R19" s="232"/>
      <c r="S19" s="232">
        <v>800.70483090234836</v>
      </c>
      <c r="T19" s="232">
        <v>694.98950000000002</v>
      </c>
      <c r="U19" s="232">
        <v>812.64339999999993</v>
      </c>
      <c r="V19" s="232">
        <v>625.62400000000002</v>
      </c>
      <c r="W19" s="232">
        <v>0</v>
      </c>
      <c r="X19" s="232">
        <v>684.74969999999996</v>
      </c>
      <c r="Y19" s="232"/>
      <c r="Z19" s="232">
        <v>9377.3013529839172</v>
      </c>
      <c r="AA19" s="232">
        <v>6041.1719999999996</v>
      </c>
      <c r="AB19" s="232">
        <v>10287.389289520323</v>
      </c>
      <c r="AC19" s="232">
        <v>39480.719070888132</v>
      </c>
    </row>
    <row r="20" spans="2:29" ht="16.5" x14ac:dyDescent="0.3">
      <c r="B20" s="177" t="s">
        <v>16</v>
      </c>
      <c r="C20" s="80"/>
      <c r="D20" s="232">
        <v>1848.7862462107371</v>
      </c>
      <c r="E20" s="232">
        <v>898.91340000000014</v>
      </c>
      <c r="F20" s="232">
        <v>4627.7984776107996</v>
      </c>
      <c r="G20" s="232">
        <v>0</v>
      </c>
      <c r="H20" s="232">
        <v>0</v>
      </c>
      <c r="I20" s="232"/>
      <c r="J20" s="232">
        <v>13048.229999999998</v>
      </c>
      <c r="K20" s="232">
        <v>7349.7129999999997</v>
      </c>
      <c r="L20" s="232">
        <v>5903.2610000000004</v>
      </c>
      <c r="M20" s="232">
        <v>3533.9121228083823</v>
      </c>
      <c r="N20" s="232">
        <v>11102.476052103766</v>
      </c>
      <c r="O20" s="232">
        <v>11055.03</v>
      </c>
      <c r="P20" s="232">
        <v>8474.9539999999997</v>
      </c>
      <c r="Q20" s="232">
        <v>11540.870000000003</v>
      </c>
      <c r="R20" s="232"/>
      <c r="S20" s="232">
        <v>774.808640647527</v>
      </c>
      <c r="T20" s="232">
        <v>751.86368386768152</v>
      </c>
      <c r="U20" s="232">
        <v>919.23239999999998</v>
      </c>
      <c r="V20" s="232">
        <v>621.00350000000003</v>
      </c>
      <c r="W20" s="232">
        <v>569.18940000000009</v>
      </c>
      <c r="X20" s="232">
        <v>775.32039999999995</v>
      </c>
      <c r="Y20" s="232"/>
      <c r="Z20" s="232">
        <v>7306.0042050331012</v>
      </c>
      <c r="AA20" s="232">
        <v>5933.7338427596023</v>
      </c>
      <c r="AB20" s="232">
        <v>13531.92</v>
      </c>
      <c r="AC20" s="232">
        <v>306.31434370668711</v>
      </c>
    </row>
    <row r="21" spans="2:29" ht="16.5" x14ac:dyDescent="0.3">
      <c r="B21" s="177" t="s">
        <v>17</v>
      </c>
      <c r="C21" s="80"/>
      <c r="D21" s="232">
        <v>1642.2280000000001</v>
      </c>
      <c r="E21" s="232">
        <v>830.50579999999991</v>
      </c>
      <c r="F21" s="232">
        <v>3926.2549829060717</v>
      </c>
      <c r="G21" s="232">
        <v>0</v>
      </c>
      <c r="H21" s="232">
        <v>619.06209999999999</v>
      </c>
      <c r="I21" s="232"/>
      <c r="J21" s="232">
        <v>11646.399999999998</v>
      </c>
      <c r="K21" s="232">
        <v>5006.2069999999994</v>
      </c>
      <c r="L21" s="232">
        <v>0</v>
      </c>
      <c r="M21" s="232">
        <v>7218.0703587231828</v>
      </c>
      <c r="N21" s="232">
        <v>9318.9311716026386</v>
      </c>
      <c r="O21" s="232">
        <v>10368.850000000002</v>
      </c>
      <c r="P21" s="232">
        <v>7738.2579999999998</v>
      </c>
      <c r="Q21" s="232">
        <v>9077.268</v>
      </c>
      <c r="R21" s="232"/>
      <c r="S21" s="232">
        <v>803.53770466158562</v>
      </c>
      <c r="T21" s="232">
        <v>653.53289999999993</v>
      </c>
      <c r="U21" s="232">
        <v>860.39550000000008</v>
      </c>
      <c r="V21" s="232">
        <v>621.84789999999987</v>
      </c>
      <c r="W21" s="232">
        <v>557.97469999999998</v>
      </c>
      <c r="X21" s="232">
        <v>803.28030000000012</v>
      </c>
      <c r="Y21" s="232"/>
      <c r="Z21" s="232">
        <v>6050.79742207869</v>
      </c>
      <c r="AA21" s="232">
        <v>8987.7943090241351</v>
      </c>
      <c r="AB21" s="232">
        <v>26456.27</v>
      </c>
      <c r="AC21" s="232">
        <v>101711.26845753254</v>
      </c>
    </row>
    <row r="22" spans="2:29" ht="16.5" x14ac:dyDescent="0.3">
      <c r="B22" s="177" t="s">
        <v>18</v>
      </c>
      <c r="C22" s="80"/>
      <c r="D22" s="232">
        <v>1910.4750279876905</v>
      </c>
      <c r="E22" s="232">
        <v>0</v>
      </c>
      <c r="F22" s="232">
        <v>3366.857474774918</v>
      </c>
      <c r="G22" s="232">
        <v>898.362373788215</v>
      </c>
      <c r="H22" s="232">
        <v>726.20418635566875</v>
      </c>
      <c r="I22" s="232"/>
      <c r="J22" s="232">
        <v>12334.07</v>
      </c>
      <c r="K22" s="232">
        <v>7389.1259999999993</v>
      </c>
      <c r="L22" s="232">
        <v>5758.7285142529081</v>
      </c>
      <c r="M22" s="232">
        <v>6929.8429999999998</v>
      </c>
      <c r="N22" s="232">
        <v>10156.680290490995</v>
      </c>
      <c r="O22" s="232">
        <v>12446.76</v>
      </c>
      <c r="P22" s="232">
        <v>8927.7939999999999</v>
      </c>
      <c r="Q22" s="232">
        <v>9465.6090000000004</v>
      </c>
      <c r="R22" s="232"/>
      <c r="S22" s="232">
        <v>709.47945118157827</v>
      </c>
      <c r="T22" s="232">
        <v>617.33330000000001</v>
      </c>
      <c r="U22" s="232">
        <v>775.16399778306788</v>
      </c>
      <c r="V22" s="232">
        <v>674.14078557749622</v>
      </c>
      <c r="W22" s="232">
        <v>1495.518</v>
      </c>
      <c r="X22" s="232">
        <v>635.90610000000004</v>
      </c>
      <c r="Y22" s="232"/>
      <c r="Z22" s="232">
        <v>8808.8056224065949</v>
      </c>
      <c r="AA22" s="232">
        <v>3256.1439999999993</v>
      </c>
      <c r="AB22" s="232">
        <v>11847.862424578421</v>
      </c>
      <c r="AC22" s="232">
        <v>23669.950435259179</v>
      </c>
    </row>
    <row r="23" spans="2:29" ht="16.5" x14ac:dyDescent="0.3">
      <c r="B23" s="177" t="s">
        <v>19</v>
      </c>
      <c r="C23" s="80"/>
      <c r="D23" s="232">
        <v>1841.4032463087469</v>
      </c>
      <c r="E23" s="232">
        <v>0</v>
      </c>
      <c r="F23" s="232">
        <v>4877.1017957516306</v>
      </c>
      <c r="G23" s="232">
        <v>0</v>
      </c>
      <c r="H23" s="232">
        <v>845.49839999999995</v>
      </c>
      <c r="I23" s="232"/>
      <c r="J23" s="232">
        <v>13317.949999999999</v>
      </c>
      <c r="K23" s="232">
        <v>7683.8159999999998</v>
      </c>
      <c r="L23" s="232">
        <v>5932.0929999999998</v>
      </c>
      <c r="M23" s="232">
        <v>10241.17</v>
      </c>
      <c r="N23" s="232">
        <v>11221.396733251577</v>
      </c>
      <c r="O23" s="232">
        <v>14008.09</v>
      </c>
      <c r="P23" s="232">
        <v>8008.8530000000001</v>
      </c>
      <c r="Q23" s="232">
        <v>11138.649999999998</v>
      </c>
      <c r="R23" s="232"/>
      <c r="S23" s="232">
        <v>725.71101311273924</v>
      </c>
      <c r="T23" s="232">
        <v>533.12689999999998</v>
      </c>
      <c r="U23" s="232">
        <v>768.19060000000002</v>
      </c>
      <c r="V23" s="232">
        <v>610.90279999999996</v>
      </c>
      <c r="W23" s="232">
        <v>805.12860000000001</v>
      </c>
      <c r="X23" s="232">
        <v>567.27949999999998</v>
      </c>
      <c r="Y23" s="232"/>
      <c r="Z23" s="232">
        <v>6186.9512504734157</v>
      </c>
      <c r="AA23" s="232">
        <v>4648.6499999999996</v>
      </c>
      <c r="AB23" s="232">
        <v>7172.75</v>
      </c>
      <c r="AC23" s="232">
        <v>17653.298574223667</v>
      </c>
    </row>
    <row r="24" spans="2:29" ht="16.5" x14ac:dyDescent="0.3">
      <c r="B24" s="177" t="s">
        <v>20</v>
      </c>
      <c r="C24" s="80"/>
      <c r="D24" s="232">
        <v>1763.4600000000003</v>
      </c>
      <c r="E24" s="232">
        <v>1495.319</v>
      </c>
      <c r="F24" s="232">
        <v>0</v>
      </c>
      <c r="G24" s="232">
        <v>1521.4902973815965</v>
      </c>
      <c r="H24" s="232">
        <v>0</v>
      </c>
      <c r="I24" s="232"/>
      <c r="J24" s="232">
        <v>4071.8359999999993</v>
      </c>
      <c r="K24" s="232">
        <v>8270.9110000000001</v>
      </c>
      <c r="L24" s="232">
        <v>12472.195417261099</v>
      </c>
      <c r="M24" s="232">
        <v>6004.058</v>
      </c>
      <c r="N24" s="232">
        <v>10716.672719940392</v>
      </c>
      <c r="O24" s="232">
        <v>13600.87</v>
      </c>
      <c r="P24" s="232">
        <v>8193.4989999999998</v>
      </c>
      <c r="Q24" s="232">
        <v>9917.6290000000008</v>
      </c>
      <c r="R24" s="232"/>
      <c r="S24" s="232">
        <v>1007.4626550275017</v>
      </c>
      <c r="T24" s="232">
        <v>1008.032</v>
      </c>
      <c r="U24" s="232">
        <v>1007.4320000000001</v>
      </c>
      <c r="V24" s="232">
        <v>975.89547049652617</v>
      </c>
      <c r="W24" s="232">
        <v>0</v>
      </c>
      <c r="X24" s="232">
        <v>971.19070000000011</v>
      </c>
      <c r="Y24" s="232"/>
      <c r="Z24" s="232">
        <v>9918.9077443910719</v>
      </c>
      <c r="AA24" s="232">
        <v>3897.7919094482195</v>
      </c>
      <c r="AB24" s="232">
        <v>20718.847824843495</v>
      </c>
      <c r="AC24" s="232">
        <v>5863.1318248397392</v>
      </c>
    </row>
    <row r="25" spans="2:29" ht="16.5" x14ac:dyDescent="0.3">
      <c r="B25" s="177" t="s">
        <v>21</v>
      </c>
      <c r="C25" s="80"/>
      <c r="D25" s="232">
        <v>1951.819</v>
      </c>
      <c r="E25" s="232">
        <v>1452.7080000000001</v>
      </c>
      <c r="F25" s="232">
        <v>0</v>
      </c>
      <c r="G25" s="232">
        <v>1530.6189999999999</v>
      </c>
      <c r="H25" s="232">
        <v>498.18069999999994</v>
      </c>
      <c r="I25" s="232"/>
      <c r="J25" s="232">
        <v>12902.35</v>
      </c>
      <c r="K25" s="232">
        <v>8911.3670000000002</v>
      </c>
      <c r="L25" s="232">
        <v>10164.73</v>
      </c>
      <c r="M25" s="232">
        <v>2268.9560000000001</v>
      </c>
      <c r="N25" s="232">
        <v>10638.657094671575</v>
      </c>
      <c r="O25" s="232">
        <v>12982.17</v>
      </c>
      <c r="P25" s="232">
        <v>7043.2839999999997</v>
      </c>
      <c r="Q25" s="232">
        <v>9524.7749999999996</v>
      </c>
      <c r="R25" s="232"/>
      <c r="S25" s="232">
        <v>836.81942149564725</v>
      </c>
      <c r="T25" s="232">
        <v>670.9615</v>
      </c>
      <c r="U25" s="232">
        <v>846.35410000000002</v>
      </c>
      <c r="V25" s="232">
        <v>745.07560000000001</v>
      </c>
      <c r="W25" s="232">
        <v>0</v>
      </c>
      <c r="X25" s="232">
        <v>1409.0129999999999</v>
      </c>
      <c r="Y25" s="232"/>
      <c r="Z25" s="232">
        <v>7479.4935365470064</v>
      </c>
      <c r="AA25" s="232">
        <v>0</v>
      </c>
      <c r="AB25" s="232">
        <v>15189.430000000002</v>
      </c>
      <c r="AC25" s="232">
        <v>16785.827163682676</v>
      </c>
    </row>
    <row r="26" spans="2:29" ht="16.5" x14ac:dyDescent="0.3">
      <c r="B26" s="177" t="s">
        <v>22</v>
      </c>
      <c r="C26" s="80"/>
      <c r="D26" s="232">
        <v>1696.8430785533717</v>
      </c>
      <c r="E26" s="232">
        <v>1252.0580000000002</v>
      </c>
      <c r="F26" s="232">
        <v>0</v>
      </c>
      <c r="G26" s="232">
        <v>1213.2691474471485</v>
      </c>
      <c r="H26" s="232">
        <v>1100.07</v>
      </c>
      <c r="I26" s="232"/>
      <c r="J26" s="232">
        <v>12809.33</v>
      </c>
      <c r="K26" s="232">
        <v>9569.2965418570948</v>
      </c>
      <c r="L26" s="232">
        <v>8727.4635583205763</v>
      </c>
      <c r="M26" s="232">
        <v>6898.65</v>
      </c>
      <c r="N26" s="232">
        <v>11019.100334169221</v>
      </c>
      <c r="O26" s="232">
        <v>14216.409564488686</v>
      </c>
      <c r="P26" s="232">
        <v>6635.7629999999999</v>
      </c>
      <c r="Q26" s="232">
        <v>10380.500000000002</v>
      </c>
      <c r="R26" s="232"/>
      <c r="S26" s="232">
        <v>753.95750983781511</v>
      </c>
      <c r="T26" s="232">
        <v>723.44039214478789</v>
      </c>
      <c r="U26" s="232">
        <v>764.5438819971389</v>
      </c>
      <c r="V26" s="232">
        <v>704.26855907156073</v>
      </c>
      <c r="W26" s="232">
        <v>307.83530000000002</v>
      </c>
      <c r="X26" s="232">
        <v>482.90070000000003</v>
      </c>
      <c r="Y26" s="232"/>
      <c r="Z26" s="232">
        <v>8421.2616800130327</v>
      </c>
      <c r="AA26" s="232">
        <v>5379.0570000000007</v>
      </c>
      <c r="AB26" s="232">
        <v>11467.935914943564</v>
      </c>
      <c r="AC26" s="232">
        <v>7880.9179071403669</v>
      </c>
    </row>
    <row r="27" spans="2:29" ht="16.5" x14ac:dyDescent="0.3">
      <c r="B27" s="177" t="s">
        <v>23</v>
      </c>
      <c r="C27" s="80"/>
      <c r="D27" s="232">
        <v>1747.5237404449526</v>
      </c>
      <c r="E27" s="232">
        <v>0</v>
      </c>
      <c r="F27" s="232">
        <v>3718.6571753417661</v>
      </c>
      <c r="G27" s="232">
        <v>0</v>
      </c>
      <c r="H27" s="232">
        <v>672.24630000000002</v>
      </c>
      <c r="I27" s="232"/>
      <c r="J27" s="232">
        <v>14518.82</v>
      </c>
      <c r="K27" s="232">
        <v>8279.8640209075438</v>
      </c>
      <c r="L27" s="232">
        <v>6679.4193219817071</v>
      </c>
      <c r="M27" s="232">
        <v>13431.489999999998</v>
      </c>
      <c r="N27" s="232">
        <v>14806.180307594268</v>
      </c>
      <c r="O27" s="232">
        <v>17631.394792597093</v>
      </c>
      <c r="P27" s="232">
        <v>9708.3202151507758</v>
      </c>
      <c r="Q27" s="232">
        <v>10431.85</v>
      </c>
      <c r="R27" s="232"/>
      <c r="S27" s="232">
        <v>604.97544386003551</v>
      </c>
      <c r="T27" s="232">
        <v>605.66258006957355</v>
      </c>
      <c r="U27" s="232">
        <v>462.7048641533903</v>
      </c>
      <c r="V27" s="232">
        <v>225.16139999999999</v>
      </c>
      <c r="W27" s="232">
        <v>635.8895</v>
      </c>
      <c r="X27" s="232">
        <v>643.61429999999996</v>
      </c>
      <c r="Y27" s="232"/>
      <c r="Z27" s="232">
        <v>8492.4736338588427</v>
      </c>
      <c r="AA27" s="232">
        <v>5613.9266128078179</v>
      </c>
      <c r="AB27" s="232">
        <v>13517.990841193496</v>
      </c>
      <c r="AC27" s="232">
        <v>3512.9721176839462</v>
      </c>
    </row>
    <row r="28" spans="2:29" ht="16.5" x14ac:dyDescent="0.3">
      <c r="B28" s="177" t="s">
        <v>24</v>
      </c>
      <c r="C28" s="80"/>
      <c r="D28" s="232">
        <v>2983.6949490235847</v>
      </c>
      <c r="E28" s="232">
        <v>1634.4590476922838</v>
      </c>
      <c r="F28" s="232">
        <v>4256.602124234927</v>
      </c>
      <c r="G28" s="232">
        <v>0</v>
      </c>
      <c r="H28" s="232">
        <v>770.4587122025913</v>
      </c>
      <c r="I28" s="232"/>
      <c r="J28" s="232">
        <v>12952.19</v>
      </c>
      <c r="K28" s="232">
        <v>5769.0651937123548</v>
      </c>
      <c r="L28" s="232">
        <v>5468.4631730433657</v>
      </c>
      <c r="M28" s="232">
        <v>5462.5460000000003</v>
      </c>
      <c r="N28" s="232">
        <v>14266.763163406195</v>
      </c>
      <c r="O28" s="232">
        <v>17181.83276997519</v>
      </c>
      <c r="P28" s="232">
        <v>8899.923231244924</v>
      </c>
      <c r="Q28" s="232">
        <v>11293.895588403864</v>
      </c>
      <c r="R28" s="232"/>
      <c r="S28" s="232">
        <v>883.43734870407627</v>
      </c>
      <c r="T28" s="232">
        <v>856.82754559308751</v>
      </c>
      <c r="U28" s="232">
        <v>1115.893</v>
      </c>
      <c r="V28" s="232">
        <v>600.52800000000002</v>
      </c>
      <c r="W28" s="232">
        <v>635.42259999999999</v>
      </c>
      <c r="X28" s="232">
        <v>915.42699486505421</v>
      </c>
      <c r="Y28" s="232"/>
      <c r="Z28" s="232">
        <v>7693.1952850523257</v>
      </c>
      <c r="AA28" s="232">
        <v>9086.5190903773873</v>
      </c>
      <c r="AB28" s="232">
        <v>62044.960041012841</v>
      </c>
      <c r="AC28" s="232">
        <v>2227.3670235582672</v>
      </c>
    </row>
    <row r="29" spans="2:29" ht="16.5" x14ac:dyDescent="0.3">
      <c r="B29" s="177" t="s">
        <v>25</v>
      </c>
      <c r="C29" s="80"/>
      <c r="D29" s="232">
        <v>1971.3805191895226</v>
      </c>
      <c r="E29" s="232">
        <v>1190.008</v>
      </c>
      <c r="F29" s="232">
        <v>4297.8635955392983</v>
      </c>
      <c r="G29" s="232">
        <v>0</v>
      </c>
      <c r="H29" s="232">
        <v>1017.449285033122</v>
      </c>
      <c r="I29" s="232"/>
      <c r="J29" s="232">
        <v>12789.8</v>
      </c>
      <c r="K29" s="232">
        <v>8937.0646950347618</v>
      </c>
      <c r="L29" s="232">
        <v>5147.1150000000007</v>
      </c>
      <c r="M29" s="232">
        <v>5849.7669999999998</v>
      </c>
      <c r="N29" s="232">
        <v>13505.982465403171</v>
      </c>
      <c r="O29" s="232">
        <v>15891.572406702546</v>
      </c>
      <c r="P29" s="232">
        <v>8762.4260238126717</v>
      </c>
      <c r="Q29" s="232">
        <v>10774.82</v>
      </c>
      <c r="R29" s="232"/>
      <c r="S29" s="232">
        <v>716.14051491813586</v>
      </c>
      <c r="T29" s="232">
        <v>700.39359793246729</v>
      </c>
      <c r="U29" s="232">
        <v>844.8429000000001</v>
      </c>
      <c r="V29" s="232">
        <v>905.11329999999987</v>
      </c>
      <c r="W29" s="232">
        <v>760.50439999999992</v>
      </c>
      <c r="X29" s="232">
        <v>426.30456008697462</v>
      </c>
      <c r="Y29" s="232"/>
      <c r="Z29" s="232">
        <v>7824.4731153756829</v>
      </c>
      <c r="AA29" s="232">
        <v>0</v>
      </c>
      <c r="AB29" s="232">
        <v>27000.265317654415</v>
      </c>
      <c r="AC29" s="232">
        <v>14534.12520849429</v>
      </c>
    </row>
    <row r="30" spans="2:29" ht="16.5" x14ac:dyDescent="0.3">
      <c r="B30" s="177" t="s">
        <v>26</v>
      </c>
      <c r="C30" s="80"/>
      <c r="D30" s="232">
        <v>1945.0819800373536</v>
      </c>
      <c r="E30" s="232">
        <v>1079.066</v>
      </c>
      <c r="F30" s="232">
        <v>3173.3630234189964</v>
      </c>
      <c r="G30" s="232">
        <v>0</v>
      </c>
      <c r="H30" s="232">
        <v>508.66407557352431</v>
      </c>
      <c r="I30" s="232"/>
      <c r="J30" s="232">
        <v>12440.25944403993</v>
      </c>
      <c r="K30" s="232">
        <v>6533.2993434485907</v>
      </c>
      <c r="L30" s="232">
        <v>3223.8183758381192</v>
      </c>
      <c r="M30" s="232">
        <v>244.21482755042706</v>
      </c>
      <c r="N30" s="232">
        <v>13816.697387179298</v>
      </c>
      <c r="O30" s="232">
        <v>16208.684446326541</v>
      </c>
      <c r="P30" s="232">
        <v>9156.6299999999992</v>
      </c>
      <c r="Q30" s="232">
        <v>9542.9049999999988</v>
      </c>
      <c r="R30" s="232"/>
      <c r="S30" s="232">
        <v>733.59854470613914</v>
      </c>
      <c r="T30" s="232">
        <v>729.91471395098813</v>
      </c>
      <c r="U30" s="232">
        <v>920.15030000000013</v>
      </c>
      <c r="V30" s="232">
        <v>713.31010000000003</v>
      </c>
      <c r="W30" s="232">
        <v>442.29809999999998</v>
      </c>
      <c r="X30" s="232">
        <v>373.25409999999994</v>
      </c>
      <c r="Y30" s="232"/>
      <c r="Z30" s="232">
        <v>5873.2947682733866</v>
      </c>
      <c r="AA30" s="232">
        <v>3328.4306234803453</v>
      </c>
      <c r="AB30" s="232">
        <v>18326.060313023354</v>
      </c>
      <c r="AC30" s="232">
        <v>16111.61501315788</v>
      </c>
    </row>
    <row r="31" spans="2:29" ht="16.5" x14ac:dyDescent="0.3">
      <c r="B31" s="177" t="s">
        <v>27</v>
      </c>
      <c r="C31" s="80"/>
      <c r="D31" s="232">
        <v>2375.6894470720408</v>
      </c>
      <c r="E31" s="232">
        <v>1035.625</v>
      </c>
      <c r="F31" s="232">
        <v>4900.6856216538581</v>
      </c>
      <c r="G31" s="232">
        <v>1776.816454268002</v>
      </c>
      <c r="H31" s="232">
        <v>770.67040573582062</v>
      </c>
      <c r="I31" s="232"/>
      <c r="J31" s="232">
        <v>14455.049999999997</v>
      </c>
      <c r="K31" s="232">
        <v>6015.1729999999998</v>
      </c>
      <c r="L31" s="232">
        <v>4791.4070710963597</v>
      </c>
      <c r="M31" s="232">
        <v>4206.3940000000002</v>
      </c>
      <c r="N31" s="232">
        <v>13751.528143375539</v>
      </c>
      <c r="O31" s="232">
        <v>15947.640000000001</v>
      </c>
      <c r="P31" s="232">
        <v>8581.6280000000024</v>
      </c>
      <c r="Q31" s="232">
        <v>11410.34</v>
      </c>
      <c r="R31" s="232"/>
      <c r="S31" s="232">
        <v>729.35421196523851</v>
      </c>
      <c r="T31" s="232">
        <v>735.85324819454047</v>
      </c>
      <c r="U31" s="232">
        <v>651.68910000000028</v>
      </c>
      <c r="V31" s="232">
        <v>582.20550000000003</v>
      </c>
      <c r="W31" s="232">
        <v>492.04109999999997</v>
      </c>
      <c r="X31" s="232">
        <v>1505.9954816093602</v>
      </c>
      <c r="Y31" s="232"/>
      <c r="Z31" s="232">
        <v>9872.0035156935282</v>
      </c>
      <c r="AA31" s="232">
        <v>0</v>
      </c>
      <c r="AB31" s="232">
        <v>4011.0020000000004</v>
      </c>
      <c r="AC31" s="232">
        <v>71.963876190263235</v>
      </c>
    </row>
    <row r="32" spans="2:29" ht="16.5" x14ac:dyDescent="0.3">
      <c r="B32" s="177" t="s">
        <v>28</v>
      </c>
      <c r="C32" s="80"/>
      <c r="D32" s="232">
        <v>2001.5728157927267</v>
      </c>
      <c r="E32" s="232">
        <v>1171.0730000000001</v>
      </c>
      <c r="F32" s="232">
        <v>4461.1882610832981</v>
      </c>
      <c r="G32" s="232">
        <v>0</v>
      </c>
      <c r="H32" s="232">
        <v>1113.4172464103131</v>
      </c>
      <c r="I32" s="232"/>
      <c r="J32" s="232">
        <v>12640.131893649863</v>
      </c>
      <c r="K32" s="232">
        <v>8041.8427999383293</v>
      </c>
      <c r="L32" s="232">
        <v>4075.7840000000006</v>
      </c>
      <c r="M32" s="232">
        <v>4081.5978701277222</v>
      </c>
      <c r="N32" s="232">
        <v>13922.049257285351</v>
      </c>
      <c r="O32" s="232">
        <v>16397.095771177086</v>
      </c>
      <c r="P32" s="232">
        <v>8594.7269878304633</v>
      </c>
      <c r="Q32" s="232">
        <v>11664.232774517692</v>
      </c>
      <c r="R32" s="232"/>
      <c r="S32" s="232">
        <v>767.59801095253181</v>
      </c>
      <c r="T32" s="232">
        <v>760.66887165552009</v>
      </c>
      <c r="U32" s="232">
        <v>837.61540000000014</v>
      </c>
      <c r="V32" s="232">
        <v>275.69279999999998</v>
      </c>
      <c r="W32" s="232">
        <v>489.24410000000006</v>
      </c>
      <c r="X32" s="232">
        <v>608.52508583004078</v>
      </c>
      <c r="Y32" s="232"/>
      <c r="Z32" s="232">
        <v>4988.5080938319925</v>
      </c>
      <c r="AA32" s="232">
        <v>3103.4639575276151</v>
      </c>
      <c r="AB32" s="232">
        <v>15612.169845445305</v>
      </c>
      <c r="AC32" s="232">
        <v>0</v>
      </c>
    </row>
    <row r="33" spans="2:29" ht="17.25" thickBot="1" x14ac:dyDescent="0.35">
      <c r="B33" s="175" t="s">
        <v>29</v>
      </c>
      <c r="C33" s="80"/>
      <c r="D33" s="232">
        <v>1527.0194320527792</v>
      </c>
      <c r="E33" s="232">
        <v>1380.3606862930521</v>
      </c>
      <c r="F33" s="232">
        <v>4642.7706106121686</v>
      </c>
      <c r="G33" s="232">
        <v>0</v>
      </c>
      <c r="H33" s="232">
        <v>553.14420385120195</v>
      </c>
      <c r="I33" s="232"/>
      <c r="J33" s="232">
        <v>15132.77</v>
      </c>
      <c r="K33" s="232">
        <v>7071.3828825050132</v>
      </c>
      <c r="L33" s="232">
        <v>2856.2299008895625</v>
      </c>
      <c r="M33" s="232">
        <v>4505.893</v>
      </c>
      <c r="N33" s="232">
        <v>12041.75735804113</v>
      </c>
      <c r="O33" s="232">
        <v>15844.217412931092</v>
      </c>
      <c r="P33" s="232">
        <v>8444.3201824742264</v>
      </c>
      <c r="Q33" s="232">
        <v>10302.561946136993</v>
      </c>
      <c r="R33" s="232"/>
      <c r="S33" s="232">
        <v>488.8133553835209</v>
      </c>
      <c r="T33" s="232">
        <v>486.53136149188805</v>
      </c>
      <c r="U33" s="232">
        <v>770.94760356876145</v>
      </c>
      <c r="V33" s="232">
        <v>550.97913648848828</v>
      </c>
      <c r="W33" s="232">
        <v>546.32972200164636</v>
      </c>
      <c r="X33" s="232">
        <v>301.13830000000002</v>
      </c>
      <c r="Y33" s="232"/>
      <c r="Z33" s="232">
        <v>8112.9920624783872</v>
      </c>
      <c r="AA33" s="232">
        <v>7503.8503114963933</v>
      </c>
      <c r="AB33" s="232">
        <v>4150.8438363264104</v>
      </c>
      <c r="AC33" s="232">
        <v>4280.7083479855246</v>
      </c>
    </row>
    <row r="34" spans="2:29" ht="17.25" thickTop="1" x14ac:dyDescent="0.25">
      <c r="B34" s="198" t="s">
        <v>63</v>
      </c>
      <c r="C34" s="198"/>
      <c r="D34" s="233">
        <v>2037.8447708577778</v>
      </c>
      <c r="E34" s="233">
        <v>1366.7450171496871</v>
      </c>
      <c r="F34" s="233">
        <v>4071.0763020907557</v>
      </c>
      <c r="G34" s="233">
        <v>1288.3598932300679</v>
      </c>
      <c r="H34" s="233">
        <v>807.69274200487394</v>
      </c>
      <c r="I34" s="233"/>
      <c r="J34" s="233">
        <v>13340.299356825615</v>
      </c>
      <c r="K34" s="233">
        <v>7811.5359511530241</v>
      </c>
      <c r="L34" s="233">
        <v>8540.7487397637815</v>
      </c>
      <c r="M34" s="233">
        <v>6772.1740327521129</v>
      </c>
      <c r="N34" s="233">
        <v>11771.419326107502</v>
      </c>
      <c r="O34" s="233">
        <v>14566.71693199181</v>
      </c>
      <c r="P34" s="233">
        <v>8599.4236779123039</v>
      </c>
      <c r="Q34" s="233">
        <v>10595.169612384321</v>
      </c>
      <c r="R34" s="233"/>
      <c r="S34" s="233">
        <v>708.7241117534229</v>
      </c>
      <c r="T34" s="233">
        <v>647.95382136753904</v>
      </c>
      <c r="U34" s="233">
        <v>814.30986976954864</v>
      </c>
      <c r="V34" s="233">
        <v>687.39318992855112</v>
      </c>
      <c r="W34" s="233">
        <v>557.14329736483035</v>
      </c>
      <c r="X34" s="233">
        <v>608.3452614249029</v>
      </c>
      <c r="Y34" s="233"/>
      <c r="Z34" s="233">
        <v>7964.735101881467</v>
      </c>
      <c r="AA34" s="233">
        <v>4695.2608622446241</v>
      </c>
      <c r="AB34" s="233">
        <v>15468.603001701827</v>
      </c>
      <c r="AC34" s="233">
        <v>13731.223485273058</v>
      </c>
    </row>
    <row r="35" spans="2:29" ht="16.5" x14ac:dyDescent="0.25">
      <c r="B35" s="176" t="s">
        <v>32</v>
      </c>
      <c r="C35" s="176"/>
      <c r="D35" s="234">
        <v>1955.3411456339463</v>
      </c>
      <c r="E35" s="234">
        <v>1366.5523848598104</v>
      </c>
      <c r="F35" s="234">
        <v>2567.875437711702</v>
      </c>
      <c r="G35" s="234">
        <v>1284.1542393344751</v>
      </c>
      <c r="H35" s="234">
        <v>807.86057844929974</v>
      </c>
      <c r="I35" s="234"/>
      <c r="J35" s="234">
        <v>13340.706218773916</v>
      </c>
      <c r="K35" s="234">
        <v>7811.764593662193</v>
      </c>
      <c r="L35" s="234">
        <v>8526.0814231014974</v>
      </c>
      <c r="M35" s="234">
        <v>6772.1740327521129</v>
      </c>
      <c r="N35" s="234">
        <v>11768.33068634206</v>
      </c>
      <c r="O35" s="234">
        <v>14562.24712550981</v>
      </c>
      <c r="P35" s="234">
        <v>8597.8827232365402</v>
      </c>
      <c r="Q35" s="234">
        <v>10594.979476647048</v>
      </c>
      <c r="R35" s="234"/>
      <c r="S35" s="234">
        <v>708.51251537372912</v>
      </c>
      <c r="T35" s="234">
        <v>647.50123393387753</v>
      </c>
      <c r="U35" s="234">
        <v>814.21537581689267</v>
      </c>
      <c r="V35" s="234">
        <v>687.52614364538192</v>
      </c>
      <c r="W35" s="234">
        <v>557.08400806211057</v>
      </c>
      <c r="X35" s="234">
        <v>580.46723704820238</v>
      </c>
      <c r="Y35" s="234"/>
      <c r="Z35" s="234">
        <v>7968.4055484495939</v>
      </c>
      <c r="AA35" s="234">
        <v>4637.3348546365351</v>
      </c>
      <c r="AB35" s="234">
        <v>15845.731784786914</v>
      </c>
      <c r="AC35" s="234">
        <v>14522.839119182918</v>
      </c>
    </row>
    <row r="36" spans="2:29" ht="17.25" thickBot="1" x14ac:dyDescent="0.3">
      <c r="B36" s="175" t="s">
        <v>34</v>
      </c>
      <c r="C36" s="175"/>
      <c r="D36" s="185">
        <v>4631.5532347998987</v>
      </c>
      <c r="E36" s="185">
        <v>2143.5963225878936</v>
      </c>
      <c r="F36" s="185">
        <v>4093.1343652910082</v>
      </c>
      <c r="G36" s="185">
        <v>1567.4750939051664</v>
      </c>
      <c r="H36" s="185">
        <v>726.77836777112145</v>
      </c>
      <c r="I36" s="185"/>
      <c r="J36" s="185">
        <v>11839.42943908147</v>
      </c>
      <c r="K36" s="185">
        <v>6739.8925103012543</v>
      </c>
      <c r="L36" s="185">
        <v>12894.673924249442</v>
      </c>
      <c r="M36" s="185">
        <v>0</v>
      </c>
      <c r="N36" s="185">
        <v>17230.946523633764</v>
      </c>
      <c r="O36" s="185">
        <v>18020.019661492657</v>
      </c>
      <c r="P36" s="185">
        <v>13936.967004878741</v>
      </c>
      <c r="Q36" s="185">
        <v>12454.319285067899</v>
      </c>
      <c r="R36" s="185"/>
      <c r="S36" s="185">
        <v>817.38627556886661</v>
      </c>
      <c r="T36" s="185">
        <v>799.23692057839037</v>
      </c>
      <c r="U36" s="185">
        <v>1499.5566421912699</v>
      </c>
      <c r="V36" s="185">
        <v>570.65206291664674</v>
      </c>
      <c r="W36" s="185">
        <v>1383.8967499279613</v>
      </c>
      <c r="X36" s="185">
        <v>2095.5850840838325</v>
      </c>
      <c r="Y36" s="185"/>
      <c r="Z36" s="185">
        <v>7512.170492358181</v>
      </c>
      <c r="AA36" s="185">
        <v>6222.8079758675949</v>
      </c>
      <c r="AB36" s="185">
        <v>9248.1025298060758</v>
      </c>
      <c r="AC36" s="185">
        <v>3787.9649022667727</v>
      </c>
    </row>
    <row r="37" spans="2:29" ht="16.5" thickTop="1" x14ac:dyDescent="0.25">
      <c r="B37" s="25" t="s">
        <v>249</v>
      </c>
    </row>
  </sheetData>
  <pageMargins left="0.7" right="0.7" top="0.75" bottom="0.75" header="0.3" footer="0.3"/>
  <pageSetup orientation="portrait" r:id="rId1"/>
  <headerFooter>
    <oddFooter>&amp;LYield of Cassava, Banana and Sweet potatoes for LSF are low because they are not main crops cultivated by Visited Large Scale Farmers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7E16-EA48-418B-8DB2-A076949F20C5}">
  <dimension ref="B2:AC35"/>
  <sheetViews>
    <sheetView topLeftCell="A22" zoomScaleNormal="100" workbookViewId="0">
      <selection activeCell="AB30" sqref="AB30"/>
    </sheetView>
  </sheetViews>
  <sheetFormatPr defaultColWidth="8.7109375" defaultRowHeight="15" x14ac:dyDescent="0.25"/>
  <cols>
    <col min="2" max="2" width="13.140625" customWidth="1"/>
    <col min="3" max="3" width="8.85546875" bestFit="1" customWidth="1"/>
    <col min="4" max="8" width="7.5703125" bestFit="1" customWidth="1"/>
    <col min="9" max="9" width="4.28515625" bestFit="1" customWidth="1"/>
    <col min="10" max="12" width="8.7109375" bestFit="1" customWidth="1"/>
    <col min="13" max="13" width="7.5703125" bestFit="1" customWidth="1"/>
    <col min="14" max="17" width="8.7109375" bestFit="1" customWidth="1"/>
    <col min="18" max="18" width="4.28515625" bestFit="1" customWidth="1"/>
    <col min="19" max="24" width="7.5703125" bestFit="1" customWidth="1"/>
    <col min="25" max="25" width="4.28515625" bestFit="1" customWidth="1"/>
    <col min="26" max="29" width="8.7109375" bestFit="1" customWidth="1"/>
  </cols>
  <sheetData>
    <row r="2" spans="2:29" ht="15.75" x14ac:dyDescent="0.25">
      <c r="B2" s="35" t="s">
        <v>304</v>
      </c>
      <c r="C2" s="97" t="s">
        <v>290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ht="112.5" x14ac:dyDescent="0.25">
      <c r="B3" s="190" t="s">
        <v>247</v>
      </c>
      <c r="C3" s="189" t="s">
        <v>187</v>
      </c>
      <c r="D3" s="188" t="s">
        <v>116</v>
      </c>
      <c r="E3" s="188" t="s">
        <v>117</v>
      </c>
      <c r="F3" s="188" t="s">
        <v>118</v>
      </c>
      <c r="G3" s="188" t="s">
        <v>119</v>
      </c>
      <c r="H3" s="188" t="s">
        <v>120</v>
      </c>
      <c r="I3" s="189" t="s">
        <v>121</v>
      </c>
      <c r="J3" s="188" t="s">
        <v>122</v>
      </c>
      <c r="K3" s="188" t="s">
        <v>123</v>
      </c>
      <c r="L3" s="188" t="s">
        <v>124</v>
      </c>
      <c r="M3" s="188" t="s">
        <v>186</v>
      </c>
      <c r="N3" s="189" t="s">
        <v>173</v>
      </c>
      <c r="O3" s="188" t="s">
        <v>127</v>
      </c>
      <c r="P3" s="188" t="s">
        <v>128</v>
      </c>
      <c r="Q3" s="188" t="s">
        <v>129</v>
      </c>
      <c r="R3" s="189" t="s">
        <v>130</v>
      </c>
      <c r="S3" s="188" t="s">
        <v>181</v>
      </c>
      <c r="T3" s="188" t="s">
        <v>131</v>
      </c>
      <c r="U3" s="188" t="s">
        <v>132</v>
      </c>
      <c r="V3" s="188" t="s">
        <v>133</v>
      </c>
      <c r="W3" s="188" t="s">
        <v>185</v>
      </c>
      <c r="X3" s="188" t="s">
        <v>135</v>
      </c>
      <c r="Y3" s="189" t="s">
        <v>136</v>
      </c>
      <c r="Z3" s="188" t="s">
        <v>184</v>
      </c>
      <c r="AA3" s="188" t="s">
        <v>138</v>
      </c>
      <c r="AB3" s="187" t="s">
        <v>139</v>
      </c>
      <c r="AC3" s="186" t="s">
        <v>140</v>
      </c>
    </row>
    <row r="4" spans="2:29" ht="16.5" x14ac:dyDescent="0.3">
      <c r="B4" s="177" t="s">
        <v>0</v>
      </c>
      <c r="C4" s="232"/>
      <c r="D4" s="232">
        <v>0</v>
      </c>
      <c r="E4" s="232">
        <v>0</v>
      </c>
      <c r="F4" s="232">
        <v>0</v>
      </c>
      <c r="G4" s="232">
        <v>0</v>
      </c>
      <c r="H4" s="232">
        <v>0</v>
      </c>
      <c r="I4" s="232"/>
      <c r="J4" s="232">
        <v>0</v>
      </c>
      <c r="K4" s="232">
        <v>0</v>
      </c>
      <c r="L4" s="232">
        <v>0</v>
      </c>
      <c r="M4" s="232">
        <v>0</v>
      </c>
      <c r="N4" s="232">
        <v>0</v>
      </c>
      <c r="O4" s="232">
        <v>0</v>
      </c>
      <c r="P4" s="232">
        <v>0</v>
      </c>
      <c r="Q4" s="232">
        <v>0</v>
      </c>
      <c r="R4" s="232"/>
      <c r="S4" s="232">
        <v>0</v>
      </c>
      <c r="T4" s="232">
        <v>0</v>
      </c>
      <c r="U4" s="232">
        <v>0</v>
      </c>
      <c r="V4" s="232">
        <v>0</v>
      </c>
      <c r="W4" s="232">
        <v>0</v>
      </c>
      <c r="X4" s="232">
        <v>0</v>
      </c>
      <c r="Y4" s="232"/>
      <c r="Z4" s="232">
        <v>0</v>
      </c>
      <c r="AA4" s="232">
        <v>0</v>
      </c>
      <c r="AB4" s="232">
        <v>0</v>
      </c>
      <c r="AC4" s="232">
        <v>0</v>
      </c>
    </row>
    <row r="5" spans="2:29" ht="16.5" x14ac:dyDescent="0.3">
      <c r="B5" s="177" t="s">
        <v>1</v>
      </c>
      <c r="C5" s="232"/>
      <c r="D5" s="232">
        <v>3303.6801969273702</v>
      </c>
      <c r="E5" s="232">
        <v>0</v>
      </c>
      <c r="F5" s="232">
        <v>3867.1392794396702</v>
      </c>
      <c r="G5" s="232">
        <v>0</v>
      </c>
      <c r="H5" s="232">
        <v>0</v>
      </c>
      <c r="I5" s="232"/>
      <c r="J5" s="232">
        <v>0</v>
      </c>
      <c r="K5" s="232">
        <v>10111.549923123639</v>
      </c>
      <c r="L5" s="232">
        <v>2025.1862285311274</v>
      </c>
      <c r="M5" s="232">
        <v>0</v>
      </c>
      <c r="N5" s="232">
        <v>15561.904503612868</v>
      </c>
      <c r="O5" s="232">
        <v>15885.160537395654</v>
      </c>
      <c r="P5" s="232">
        <v>13325.808398523643</v>
      </c>
      <c r="Q5" s="232">
        <v>16002.586674522981</v>
      </c>
      <c r="R5" s="232"/>
      <c r="S5" s="232">
        <v>587.04054581544551</v>
      </c>
      <c r="T5" s="232">
        <v>587.04054581544551</v>
      </c>
      <c r="U5" s="232">
        <v>0</v>
      </c>
      <c r="V5" s="232">
        <v>0</v>
      </c>
      <c r="W5" s="232">
        <v>0</v>
      </c>
      <c r="X5" s="232">
        <v>0</v>
      </c>
      <c r="Y5" s="232"/>
      <c r="Z5" s="232">
        <v>6781.568818011925</v>
      </c>
      <c r="AA5" s="232">
        <v>1690.7625749565402</v>
      </c>
      <c r="AB5" s="232">
        <v>21365.249856052527</v>
      </c>
      <c r="AC5" s="232">
        <v>1640.0942570596578</v>
      </c>
    </row>
    <row r="6" spans="2:29" ht="16.5" x14ac:dyDescent="0.3">
      <c r="B6" s="177" t="s">
        <v>2</v>
      </c>
      <c r="C6" s="232"/>
      <c r="D6" s="232">
        <v>4288.4471624393082</v>
      </c>
      <c r="E6" s="232">
        <v>0</v>
      </c>
      <c r="F6" s="232">
        <v>3869.7359313501743</v>
      </c>
      <c r="G6" s="232">
        <v>0</v>
      </c>
      <c r="H6" s="232">
        <v>0</v>
      </c>
      <c r="I6" s="232"/>
      <c r="J6" s="232">
        <v>0</v>
      </c>
      <c r="K6" s="232">
        <v>0</v>
      </c>
      <c r="L6" s="232">
        <v>0</v>
      </c>
      <c r="M6" s="232">
        <v>0</v>
      </c>
      <c r="N6" s="232">
        <v>13721.328244388247</v>
      </c>
      <c r="O6" s="232">
        <v>13721.328244388247</v>
      </c>
      <c r="P6" s="232">
        <v>0</v>
      </c>
      <c r="Q6" s="232">
        <v>0</v>
      </c>
      <c r="R6" s="232"/>
      <c r="S6" s="232">
        <v>405.58750871590655</v>
      </c>
      <c r="T6" s="232">
        <v>405.58750871590655</v>
      </c>
      <c r="U6" s="232">
        <v>0</v>
      </c>
      <c r="V6" s="232">
        <v>0</v>
      </c>
      <c r="W6" s="232">
        <v>0</v>
      </c>
      <c r="X6" s="232">
        <v>1809.5205597726001</v>
      </c>
      <c r="Y6" s="232"/>
      <c r="Z6" s="232">
        <v>0</v>
      </c>
      <c r="AA6" s="232">
        <v>5902.4906068521859</v>
      </c>
      <c r="AB6" s="232">
        <v>22300.788003055524</v>
      </c>
      <c r="AC6" s="232">
        <v>0</v>
      </c>
    </row>
    <row r="7" spans="2:29" ht="16.5" x14ac:dyDescent="0.3">
      <c r="B7" s="177" t="s">
        <v>3</v>
      </c>
      <c r="C7" s="232"/>
      <c r="D7" s="232">
        <v>2269.2975499195368</v>
      </c>
      <c r="E7" s="232">
        <v>0</v>
      </c>
      <c r="F7" s="232">
        <v>4566.8893531302683</v>
      </c>
      <c r="G7" s="232">
        <v>0</v>
      </c>
      <c r="H7" s="232">
        <v>0</v>
      </c>
      <c r="I7" s="232"/>
      <c r="J7" s="232">
        <v>0</v>
      </c>
      <c r="K7" s="232">
        <v>0</v>
      </c>
      <c r="L7" s="232">
        <v>0</v>
      </c>
      <c r="M7" s="232">
        <v>0</v>
      </c>
      <c r="N7" s="232">
        <v>9921.1324266833235</v>
      </c>
      <c r="O7" s="232">
        <v>11125.204535199742</v>
      </c>
      <c r="P7" s="232">
        <v>9724.2299155431174</v>
      </c>
      <c r="Q7" s="232">
        <v>9709.2685396684756</v>
      </c>
      <c r="R7" s="232"/>
      <c r="S7" s="232">
        <v>978.77046853742331</v>
      </c>
      <c r="T7" s="232">
        <v>978.77046853742331</v>
      </c>
      <c r="U7" s="232">
        <v>0</v>
      </c>
      <c r="V7" s="232">
        <v>0</v>
      </c>
      <c r="W7" s="232">
        <v>0</v>
      </c>
      <c r="X7" s="232">
        <v>0</v>
      </c>
      <c r="Y7" s="232"/>
      <c r="Z7" s="232">
        <v>4533.2862245340966</v>
      </c>
      <c r="AA7" s="232">
        <v>1900.7820043161068</v>
      </c>
      <c r="AB7" s="232">
        <v>0</v>
      </c>
      <c r="AC7" s="232">
        <v>5236.7102113667161</v>
      </c>
    </row>
    <row r="8" spans="2:29" ht="16.5" x14ac:dyDescent="0.3">
      <c r="B8" s="177" t="s">
        <v>4</v>
      </c>
      <c r="C8" s="232"/>
      <c r="D8" s="232">
        <v>3392.3767592620829</v>
      </c>
      <c r="E8" s="232">
        <v>0</v>
      </c>
      <c r="F8" s="232">
        <v>3674.7228603166859</v>
      </c>
      <c r="G8" s="232">
        <v>0</v>
      </c>
      <c r="H8" s="232">
        <v>0</v>
      </c>
      <c r="I8" s="232"/>
      <c r="J8" s="232">
        <v>0</v>
      </c>
      <c r="K8" s="232">
        <v>0</v>
      </c>
      <c r="L8" s="232">
        <v>0</v>
      </c>
      <c r="M8" s="232">
        <v>0</v>
      </c>
      <c r="N8" s="232">
        <v>0</v>
      </c>
      <c r="O8" s="232">
        <v>0</v>
      </c>
      <c r="P8" s="232">
        <v>0</v>
      </c>
      <c r="Q8" s="232">
        <v>0</v>
      </c>
      <c r="R8" s="232"/>
      <c r="S8" s="232">
        <v>0</v>
      </c>
      <c r="T8" s="232">
        <v>0</v>
      </c>
      <c r="U8" s="232">
        <v>0</v>
      </c>
      <c r="V8" s="232">
        <v>0</v>
      </c>
      <c r="W8" s="232">
        <v>0</v>
      </c>
      <c r="X8" s="232">
        <v>0</v>
      </c>
      <c r="Y8" s="232"/>
      <c r="Z8" s="232">
        <v>0</v>
      </c>
      <c r="AA8" s="232">
        <v>0</v>
      </c>
      <c r="AB8" s="232">
        <v>0</v>
      </c>
      <c r="AC8" s="232">
        <v>0</v>
      </c>
    </row>
    <row r="9" spans="2:29" ht="16.5" x14ac:dyDescent="0.3">
      <c r="B9" s="177" t="s">
        <v>5</v>
      </c>
      <c r="C9" s="232"/>
      <c r="D9" s="232">
        <v>3874.7049603259311</v>
      </c>
      <c r="E9" s="232">
        <v>0</v>
      </c>
      <c r="F9" s="232">
        <v>0</v>
      </c>
      <c r="G9" s="232">
        <v>0</v>
      </c>
      <c r="H9" s="232">
        <v>0</v>
      </c>
      <c r="I9" s="232"/>
      <c r="J9" s="232">
        <v>0</v>
      </c>
      <c r="K9" s="232">
        <v>15036.611364113958</v>
      </c>
      <c r="L9" s="232">
        <v>34473.690589997335</v>
      </c>
      <c r="M9" s="232">
        <v>0</v>
      </c>
      <c r="N9" s="232">
        <v>8009.3884509339205</v>
      </c>
      <c r="O9" s="232">
        <v>15537.712762360758</v>
      </c>
      <c r="P9" s="232">
        <v>5517.6886487138063</v>
      </c>
      <c r="Q9" s="232">
        <v>13055.966576725563</v>
      </c>
      <c r="R9" s="232"/>
      <c r="S9" s="232">
        <v>0</v>
      </c>
      <c r="T9" s="232">
        <v>0</v>
      </c>
      <c r="U9" s="232">
        <v>0</v>
      </c>
      <c r="V9" s="232">
        <v>0</v>
      </c>
      <c r="W9" s="232">
        <v>0</v>
      </c>
      <c r="X9" s="232">
        <v>0</v>
      </c>
      <c r="Y9" s="232"/>
      <c r="Z9" s="232">
        <v>0</v>
      </c>
      <c r="AA9" s="232">
        <v>0</v>
      </c>
      <c r="AB9" s="232">
        <v>28009.037582793379</v>
      </c>
      <c r="AC9" s="232">
        <v>0</v>
      </c>
    </row>
    <row r="10" spans="2:29" ht="16.5" x14ac:dyDescent="0.3">
      <c r="B10" s="177" t="s">
        <v>6</v>
      </c>
      <c r="C10" s="232"/>
      <c r="D10" s="232">
        <v>3696.378859351913</v>
      </c>
      <c r="E10" s="232">
        <v>0</v>
      </c>
      <c r="F10" s="232">
        <v>3566.9295062091328</v>
      </c>
      <c r="G10" s="232">
        <v>0</v>
      </c>
      <c r="H10" s="232">
        <v>0</v>
      </c>
      <c r="I10" s="232"/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2">
        <v>0</v>
      </c>
      <c r="P10" s="232">
        <v>0</v>
      </c>
      <c r="Q10" s="232">
        <v>0</v>
      </c>
      <c r="R10" s="232"/>
      <c r="S10" s="232">
        <v>529.14560446683561</v>
      </c>
      <c r="T10" s="232">
        <v>529.14560446683561</v>
      </c>
      <c r="U10" s="232">
        <v>0</v>
      </c>
      <c r="V10" s="232">
        <v>0</v>
      </c>
      <c r="W10" s="232">
        <v>0</v>
      </c>
      <c r="X10" s="232">
        <v>0</v>
      </c>
      <c r="Y10" s="232"/>
      <c r="Z10" s="232">
        <v>11715.212494479732</v>
      </c>
      <c r="AA10" s="232">
        <v>0</v>
      </c>
      <c r="AB10" s="232">
        <v>20503.785606342502</v>
      </c>
      <c r="AC10" s="232">
        <v>0</v>
      </c>
    </row>
    <row r="11" spans="2:29" ht="16.5" x14ac:dyDescent="0.3">
      <c r="B11" s="177" t="s">
        <v>7</v>
      </c>
      <c r="C11" s="232"/>
      <c r="D11" s="232">
        <v>3274.4228999541501</v>
      </c>
      <c r="E11" s="232">
        <v>0</v>
      </c>
      <c r="F11" s="232">
        <v>0</v>
      </c>
      <c r="G11" s="232">
        <v>0</v>
      </c>
      <c r="H11" s="232">
        <v>0</v>
      </c>
      <c r="I11" s="232"/>
      <c r="J11" s="232">
        <v>0</v>
      </c>
      <c r="K11" s="232">
        <v>0</v>
      </c>
      <c r="L11" s="232">
        <v>17500.315699615607</v>
      </c>
      <c r="M11" s="232">
        <v>0</v>
      </c>
      <c r="N11" s="232">
        <v>0</v>
      </c>
      <c r="O11" s="232">
        <v>0</v>
      </c>
      <c r="P11" s="232">
        <v>0</v>
      </c>
      <c r="Q11" s="232">
        <v>0</v>
      </c>
      <c r="R11" s="232"/>
      <c r="S11" s="232">
        <v>2271.4819851406864</v>
      </c>
      <c r="T11" s="232">
        <v>0</v>
      </c>
      <c r="U11" s="232">
        <v>2271.4819851406864</v>
      </c>
      <c r="V11" s="232">
        <v>1979.3440602235225</v>
      </c>
      <c r="W11" s="232">
        <v>0</v>
      </c>
      <c r="X11" s="232">
        <v>0</v>
      </c>
      <c r="Y11" s="232"/>
      <c r="Z11" s="232">
        <v>0</v>
      </c>
      <c r="AA11" s="232">
        <v>0</v>
      </c>
      <c r="AB11" s="232">
        <v>0</v>
      </c>
      <c r="AC11" s="232">
        <v>0</v>
      </c>
    </row>
    <row r="12" spans="2:29" ht="16.5" x14ac:dyDescent="0.3">
      <c r="B12" s="177" t="s">
        <v>8</v>
      </c>
      <c r="C12" s="232"/>
      <c r="D12" s="232">
        <v>1742.3913335973029</v>
      </c>
      <c r="E12" s="232">
        <v>0</v>
      </c>
      <c r="F12" s="232">
        <v>4544.6280803999343</v>
      </c>
      <c r="G12" s="232">
        <v>0</v>
      </c>
      <c r="H12" s="232">
        <v>0</v>
      </c>
      <c r="I12" s="232"/>
      <c r="J12" s="232">
        <v>13512.64313133301</v>
      </c>
      <c r="K12" s="232">
        <v>0</v>
      </c>
      <c r="L12" s="232">
        <v>0</v>
      </c>
      <c r="M12" s="232">
        <v>0</v>
      </c>
      <c r="N12" s="232">
        <v>12123.27929143696</v>
      </c>
      <c r="O12" s="232">
        <v>0</v>
      </c>
      <c r="P12" s="232">
        <v>8960.3909988799514</v>
      </c>
      <c r="Q12" s="232">
        <v>15929.55054160472</v>
      </c>
      <c r="R12" s="232"/>
      <c r="S12" s="232">
        <v>931.19186334603808</v>
      </c>
      <c r="T12" s="232">
        <v>931.19186334603808</v>
      </c>
      <c r="U12" s="232">
        <v>0</v>
      </c>
      <c r="V12" s="232">
        <v>0</v>
      </c>
      <c r="W12" s="232">
        <v>0</v>
      </c>
      <c r="X12" s="232">
        <v>0</v>
      </c>
      <c r="Y12" s="232"/>
      <c r="Z12" s="232">
        <v>0</v>
      </c>
      <c r="AA12" s="232">
        <v>0</v>
      </c>
      <c r="AB12" s="232">
        <v>91488.972076894497</v>
      </c>
      <c r="AC12" s="232">
        <v>0</v>
      </c>
    </row>
    <row r="13" spans="2:29" ht="16.5" x14ac:dyDescent="0.3">
      <c r="B13" s="177" t="s">
        <v>9</v>
      </c>
      <c r="C13" s="232"/>
      <c r="D13" s="232">
        <v>2846.9488119958824</v>
      </c>
      <c r="E13" s="232">
        <v>0</v>
      </c>
      <c r="F13" s="232">
        <v>1949.635827563523</v>
      </c>
      <c r="G13" s="232">
        <v>0</v>
      </c>
      <c r="H13" s="232">
        <v>0</v>
      </c>
      <c r="I13" s="232"/>
      <c r="J13" s="232">
        <v>0</v>
      </c>
      <c r="K13" s="232">
        <v>0</v>
      </c>
      <c r="L13" s="232">
        <v>14284.06368279983</v>
      </c>
      <c r="M13" s="232">
        <v>0</v>
      </c>
      <c r="N13" s="232">
        <v>0</v>
      </c>
      <c r="O13" s="232">
        <v>0</v>
      </c>
      <c r="P13" s="232">
        <v>0</v>
      </c>
      <c r="Q13" s="232">
        <v>0</v>
      </c>
      <c r="R13" s="232"/>
      <c r="S13" s="232">
        <v>0</v>
      </c>
      <c r="T13" s="232">
        <v>0</v>
      </c>
      <c r="U13" s="232">
        <v>0</v>
      </c>
      <c r="V13" s="232">
        <v>0</v>
      </c>
      <c r="W13" s="232">
        <v>0</v>
      </c>
      <c r="X13" s="232">
        <v>0</v>
      </c>
      <c r="Y13" s="232"/>
      <c r="Z13" s="232">
        <v>0</v>
      </c>
      <c r="AA13" s="232">
        <v>0</v>
      </c>
      <c r="AB13" s="232">
        <v>0</v>
      </c>
      <c r="AC13" s="232">
        <v>0</v>
      </c>
    </row>
    <row r="14" spans="2:29" ht="16.5" x14ac:dyDescent="0.3">
      <c r="B14" s="177" t="s">
        <v>10</v>
      </c>
      <c r="C14" s="232"/>
      <c r="D14" s="232">
        <v>5321.5040176041748</v>
      </c>
      <c r="E14" s="232">
        <v>0</v>
      </c>
      <c r="F14" s="232">
        <v>3501.9689587870625</v>
      </c>
      <c r="G14" s="232">
        <v>0</v>
      </c>
      <c r="H14" s="232">
        <v>0</v>
      </c>
      <c r="I14" s="232"/>
      <c r="J14" s="232">
        <v>0</v>
      </c>
      <c r="K14" s="232">
        <v>0</v>
      </c>
      <c r="L14" s="232">
        <v>0</v>
      </c>
      <c r="M14" s="232">
        <v>0</v>
      </c>
      <c r="N14" s="232">
        <v>0</v>
      </c>
      <c r="O14" s="232">
        <v>0</v>
      </c>
      <c r="P14" s="232">
        <v>0</v>
      </c>
      <c r="Q14" s="232">
        <v>0</v>
      </c>
      <c r="R14" s="232"/>
      <c r="S14" s="232">
        <v>481.81553522580521</v>
      </c>
      <c r="T14" s="232">
        <v>481.81553522580521</v>
      </c>
      <c r="U14" s="232">
        <v>0</v>
      </c>
      <c r="V14" s="232">
        <v>0</v>
      </c>
      <c r="W14" s="232">
        <v>0</v>
      </c>
      <c r="X14" s="232">
        <v>2214.9563125855093</v>
      </c>
      <c r="Y14" s="232"/>
      <c r="Z14" s="232">
        <v>0</v>
      </c>
      <c r="AA14" s="232">
        <v>0</v>
      </c>
      <c r="AB14" s="232">
        <v>0</v>
      </c>
      <c r="AC14" s="232">
        <v>66.131962197317108</v>
      </c>
    </row>
    <row r="15" spans="2:29" ht="16.5" x14ac:dyDescent="0.3">
      <c r="B15" s="177" t="s">
        <v>11</v>
      </c>
      <c r="C15" s="232"/>
      <c r="D15" s="232">
        <v>0</v>
      </c>
      <c r="E15" s="232">
        <v>0</v>
      </c>
      <c r="F15" s="232">
        <v>0</v>
      </c>
      <c r="G15" s="232">
        <v>0</v>
      </c>
      <c r="H15" s="232">
        <v>0</v>
      </c>
      <c r="I15" s="232"/>
      <c r="J15" s="232">
        <v>0</v>
      </c>
      <c r="K15" s="232">
        <v>0</v>
      </c>
      <c r="L15" s="232">
        <v>0</v>
      </c>
      <c r="M15" s="232">
        <v>0</v>
      </c>
      <c r="N15" s="232">
        <v>0</v>
      </c>
      <c r="O15" s="232">
        <v>0</v>
      </c>
      <c r="P15" s="232">
        <v>0</v>
      </c>
      <c r="Q15" s="232">
        <v>0</v>
      </c>
      <c r="R15" s="232"/>
      <c r="S15" s="232">
        <v>0</v>
      </c>
      <c r="T15" s="232">
        <v>0</v>
      </c>
      <c r="U15" s="232">
        <v>0</v>
      </c>
      <c r="V15" s="232">
        <v>0</v>
      </c>
      <c r="W15" s="232">
        <v>0</v>
      </c>
      <c r="X15" s="232">
        <v>0</v>
      </c>
      <c r="Y15" s="232"/>
      <c r="Z15" s="232">
        <v>0</v>
      </c>
      <c r="AA15" s="232">
        <v>0</v>
      </c>
      <c r="AB15" s="232">
        <v>0</v>
      </c>
      <c r="AC15" s="232">
        <v>1242.0202586437695</v>
      </c>
    </row>
    <row r="16" spans="2:29" ht="16.5" x14ac:dyDescent="0.3">
      <c r="B16" s="177" t="s">
        <v>12</v>
      </c>
      <c r="C16" s="232"/>
      <c r="D16" s="232">
        <v>0</v>
      </c>
      <c r="E16" s="232">
        <v>0</v>
      </c>
      <c r="F16" s="232">
        <v>0</v>
      </c>
      <c r="G16" s="232">
        <v>0</v>
      </c>
      <c r="H16" s="232">
        <v>0</v>
      </c>
      <c r="I16" s="232"/>
      <c r="J16" s="232">
        <v>0</v>
      </c>
      <c r="K16" s="232">
        <v>0</v>
      </c>
      <c r="L16" s="232">
        <v>0</v>
      </c>
      <c r="M16" s="232">
        <v>0</v>
      </c>
      <c r="N16" s="232">
        <v>0</v>
      </c>
      <c r="O16" s="232">
        <v>0</v>
      </c>
      <c r="P16" s="232">
        <v>0</v>
      </c>
      <c r="Q16" s="232">
        <v>0</v>
      </c>
      <c r="R16" s="232"/>
      <c r="S16" s="232">
        <v>0</v>
      </c>
      <c r="T16" s="232">
        <v>0</v>
      </c>
      <c r="U16" s="232">
        <v>0</v>
      </c>
      <c r="V16" s="232">
        <v>0</v>
      </c>
      <c r="W16" s="232">
        <v>0</v>
      </c>
      <c r="X16" s="232">
        <v>0</v>
      </c>
      <c r="Y16" s="232"/>
      <c r="Z16" s="232">
        <v>0</v>
      </c>
      <c r="AA16" s="232">
        <v>0</v>
      </c>
      <c r="AB16" s="232">
        <v>0</v>
      </c>
      <c r="AC16" s="232">
        <v>0</v>
      </c>
    </row>
    <row r="17" spans="2:29" ht="16.5" x14ac:dyDescent="0.3">
      <c r="B17" s="177" t="s">
        <v>13</v>
      </c>
      <c r="C17" s="232"/>
      <c r="D17" s="232">
        <v>2279.5470442669302</v>
      </c>
      <c r="E17" s="232">
        <v>0</v>
      </c>
      <c r="F17" s="232">
        <v>0</v>
      </c>
      <c r="G17" s="232">
        <v>0</v>
      </c>
      <c r="H17" s="232">
        <v>0</v>
      </c>
      <c r="I17" s="232"/>
      <c r="J17" s="232">
        <v>0</v>
      </c>
      <c r="K17" s="232">
        <v>0</v>
      </c>
      <c r="L17" s="232">
        <v>14978.40323254842</v>
      </c>
      <c r="M17" s="232">
        <v>0</v>
      </c>
      <c r="N17" s="232">
        <v>15178.234114213608</v>
      </c>
      <c r="O17" s="232">
        <v>15214.515526154164</v>
      </c>
      <c r="P17" s="232">
        <v>9534.4567128589588</v>
      </c>
      <c r="Q17" s="232">
        <v>0</v>
      </c>
      <c r="R17" s="232"/>
      <c r="S17" s="232">
        <v>685.12032020779839</v>
      </c>
      <c r="T17" s="232">
        <v>0</v>
      </c>
      <c r="U17" s="232">
        <v>685.12032020779839</v>
      </c>
      <c r="V17" s="232">
        <v>552.71012196470031</v>
      </c>
      <c r="W17" s="232">
        <v>0</v>
      </c>
      <c r="X17" s="232">
        <v>0</v>
      </c>
      <c r="Y17" s="232"/>
      <c r="Z17" s="232">
        <v>0</v>
      </c>
      <c r="AA17" s="232">
        <v>0</v>
      </c>
      <c r="AB17" s="232">
        <v>37371.470688482834</v>
      </c>
      <c r="AC17" s="232">
        <v>555.69192826065523</v>
      </c>
    </row>
    <row r="18" spans="2:29" ht="16.5" x14ac:dyDescent="0.3">
      <c r="B18" s="177" t="s">
        <v>14</v>
      </c>
      <c r="C18" s="232"/>
      <c r="D18" s="232">
        <v>0</v>
      </c>
      <c r="E18" s="232">
        <v>0</v>
      </c>
      <c r="F18" s="232">
        <v>0</v>
      </c>
      <c r="G18" s="232">
        <v>0</v>
      </c>
      <c r="H18" s="232">
        <v>0</v>
      </c>
      <c r="I18" s="232"/>
      <c r="J18" s="232">
        <v>0</v>
      </c>
      <c r="K18" s="232">
        <v>0</v>
      </c>
      <c r="L18" s="232">
        <v>0</v>
      </c>
      <c r="M18" s="232">
        <v>0</v>
      </c>
      <c r="N18" s="232">
        <v>0</v>
      </c>
      <c r="O18" s="232">
        <v>0</v>
      </c>
      <c r="P18" s="232">
        <v>0</v>
      </c>
      <c r="Q18" s="232">
        <v>0</v>
      </c>
      <c r="R18" s="232"/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X18" s="232">
        <v>0</v>
      </c>
      <c r="Y18" s="232"/>
      <c r="Z18" s="232">
        <v>0</v>
      </c>
      <c r="AA18" s="232">
        <v>0</v>
      </c>
      <c r="AB18" s="232">
        <v>0</v>
      </c>
      <c r="AC18" s="232">
        <v>0</v>
      </c>
    </row>
    <row r="19" spans="2:29" ht="16.5" x14ac:dyDescent="0.3">
      <c r="B19" s="177" t="s">
        <v>15</v>
      </c>
      <c r="C19" s="232"/>
      <c r="D19" s="232">
        <v>0</v>
      </c>
      <c r="E19" s="232">
        <v>0</v>
      </c>
      <c r="F19" s="232">
        <v>0</v>
      </c>
      <c r="G19" s="232">
        <v>0</v>
      </c>
      <c r="H19" s="232">
        <v>0</v>
      </c>
      <c r="I19" s="232"/>
      <c r="J19" s="232">
        <v>0</v>
      </c>
      <c r="K19" s="232">
        <v>0</v>
      </c>
      <c r="L19" s="232">
        <v>0</v>
      </c>
      <c r="M19" s="232">
        <v>0</v>
      </c>
      <c r="N19" s="232">
        <v>0</v>
      </c>
      <c r="O19" s="232">
        <v>0</v>
      </c>
      <c r="P19" s="232">
        <v>0</v>
      </c>
      <c r="Q19" s="232">
        <v>0</v>
      </c>
      <c r="R19" s="232"/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X19" s="232">
        <v>0</v>
      </c>
      <c r="Y19" s="232"/>
      <c r="Z19" s="232">
        <v>0</v>
      </c>
      <c r="AA19" s="232">
        <v>0</v>
      </c>
      <c r="AB19" s="232">
        <v>0</v>
      </c>
      <c r="AC19" s="232">
        <v>0</v>
      </c>
    </row>
    <row r="20" spans="2:29" ht="16.5" x14ac:dyDescent="0.3">
      <c r="B20" s="177" t="s">
        <v>16</v>
      </c>
      <c r="C20" s="232"/>
      <c r="D20" s="232">
        <v>3654.6598834130564</v>
      </c>
      <c r="E20" s="232">
        <v>0</v>
      </c>
      <c r="F20" s="232">
        <v>4635.5296125285577</v>
      </c>
      <c r="G20" s="232">
        <v>0</v>
      </c>
      <c r="H20" s="232">
        <v>0</v>
      </c>
      <c r="I20" s="232"/>
      <c r="J20" s="232">
        <v>0</v>
      </c>
      <c r="K20" s="232">
        <v>0</v>
      </c>
      <c r="L20" s="232">
        <v>0</v>
      </c>
      <c r="M20" s="232">
        <v>0</v>
      </c>
      <c r="N20" s="232">
        <v>0</v>
      </c>
      <c r="O20" s="232">
        <v>0</v>
      </c>
      <c r="P20" s="232">
        <v>0</v>
      </c>
      <c r="Q20" s="232">
        <v>0</v>
      </c>
      <c r="R20" s="232"/>
      <c r="S20" s="232">
        <v>1067.030004062922</v>
      </c>
      <c r="T20" s="232">
        <v>1067.030004062922</v>
      </c>
      <c r="U20" s="232">
        <v>0</v>
      </c>
      <c r="V20" s="232">
        <v>0</v>
      </c>
      <c r="W20" s="232">
        <v>0</v>
      </c>
      <c r="X20" s="232">
        <v>0</v>
      </c>
      <c r="Y20" s="232"/>
      <c r="Z20" s="232">
        <v>0</v>
      </c>
      <c r="AA20" s="232">
        <v>10483.695253486443</v>
      </c>
      <c r="AB20" s="232">
        <v>0</v>
      </c>
      <c r="AC20" s="232">
        <v>104.8182567892005</v>
      </c>
    </row>
    <row r="21" spans="2:29" ht="16.5" x14ac:dyDescent="0.3">
      <c r="B21" s="177" t="s">
        <v>17</v>
      </c>
      <c r="C21" s="232"/>
      <c r="D21" s="232">
        <v>0</v>
      </c>
      <c r="E21" s="232">
        <v>0</v>
      </c>
      <c r="F21" s="232">
        <v>3926.2549829060717</v>
      </c>
      <c r="G21" s="232">
        <v>0</v>
      </c>
      <c r="H21" s="232">
        <v>0</v>
      </c>
      <c r="I21" s="232"/>
      <c r="J21" s="232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2"/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X21" s="232">
        <v>0</v>
      </c>
      <c r="Y21" s="232"/>
      <c r="Z21" s="232">
        <v>0</v>
      </c>
      <c r="AA21" s="232">
        <v>0</v>
      </c>
      <c r="AB21" s="232">
        <v>0</v>
      </c>
      <c r="AC21" s="232">
        <v>962.88982641951964</v>
      </c>
    </row>
    <row r="22" spans="2:29" ht="16.5" x14ac:dyDescent="0.3">
      <c r="B22" s="177" t="s">
        <v>18</v>
      </c>
      <c r="C22" s="232"/>
      <c r="D22" s="232">
        <v>3536.6850469738101</v>
      </c>
      <c r="E22" s="232">
        <v>0</v>
      </c>
      <c r="F22" s="232">
        <v>3366.857474774918</v>
      </c>
      <c r="G22" s="232">
        <v>1763.1247440878165</v>
      </c>
      <c r="H22" s="232">
        <v>0</v>
      </c>
      <c r="I22" s="232"/>
      <c r="J22" s="232">
        <v>0</v>
      </c>
      <c r="K22" s="232">
        <v>0</v>
      </c>
      <c r="L22" s="232">
        <v>13054.156219907542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2"/>
      <c r="S22" s="232">
        <v>1381.4876926611773</v>
      </c>
      <c r="T22" s="232">
        <v>0</v>
      </c>
      <c r="U22" s="232">
        <v>1381.4876926611773</v>
      </c>
      <c r="V22" s="232">
        <v>775.87406754447704</v>
      </c>
      <c r="W22" s="232">
        <v>0</v>
      </c>
      <c r="X22" s="232">
        <v>0</v>
      </c>
      <c r="Y22" s="232"/>
      <c r="Z22" s="232">
        <v>9015.7170282961433</v>
      </c>
      <c r="AA22" s="232">
        <v>0</v>
      </c>
      <c r="AB22" s="232">
        <v>0</v>
      </c>
      <c r="AC22" s="232">
        <v>1648.922708045377</v>
      </c>
    </row>
    <row r="23" spans="2:29" ht="16.5" x14ac:dyDescent="0.3">
      <c r="B23" s="177" t="s">
        <v>19</v>
      </c>
      <c r="C23" s="232"/>
      <c r="D23" s="232">
        <v>3292.0938903482761</v>
      </c>
      <c r="E23" s="232">
        <v>0</v>
      </c>
      <c r="F23" s="232">
        <v>4877.1017957516306</v>
      </c>
      <c r="G23" s="232">
        <v>0</v>
      </c>
      <c r="H23" s="232">
        <v>0</v>
      </c>
      <c r="I23" s="232"/>
      <c r="J23" s="232">
        <v>0</v>
      </c>
      <c r="K23" s="232">
        <v>0</v>
      </c>
      <c r="L23" s="232">
        <v>0</v>
      </c>
      <c r="M23" s="232">
        <v>0</v>
      </c>
      <c r="N23" s="232">
        <v>0</v>
      </c>
      <c r="O23" s="232">
        <v>0</v>
      </c>
      <c r="P23" s="232">
        <v>0</v>
      </c>
      <c r="Q23" s="232">
        <v>0</v>
      </c>
      <c r="R23" s="232"/>
      <c r="S23" s="232">
        <v>0</v>
      </c>
      <c r="T23" s="232">
        <v>0</v>
      </c>
      <c r="U23" s="232">
        <v>0</v>
      </c>
      <c r="V23" s="232">
        <v>0</v>
      </c>
      <c r="W23" s="232">
        <v>0</v>
      </c>
      <c r="X23" s="232">
        <v>0</v>
      </c>
      <c r="Y23" s="232"/>
      <c r="Z23" s="232">
        <v>0</v>
      </c>
      <c r="AA23" s="232">
        <v>0</v>
      </c>
      <c r="AB23" s="232">
        <v>0</v>
      </c>
      <c r="AC23" s="232">
        <v>0</v>
      </c>
    </row>
    <row r="24" spans="2:29" ht="16.5" x14ac:dyDescent="0.3">
      <c r="B24" s="177" t="s">
        <v>20</v>
      </c>
      <c r="C24" s="232"/>
      <c r="D24" s="232">
        <v>0</v>
      </c>
      <c r="E24" s="232">
        <v>0</v>
      </c>
      <c r="F24" s="232">
        <v>0</v>
      </c>
      <c r="G24" s="232">
        <v>1169.3737700660295</v>
      </c>
      <c r="H24" s="232">
        <v>0</v>
      </c>
      <c r="I24" s="232"/>
      <c r="J24" s="232">
        <v>0</v>
      </c>
      <c r="K24" s="232">
        <v>0</v>
      </c>
      <c r="L24" s="232">
        <v>12739.580064295891</v>
      </c>
      <c r="M24" s="232">
        <v>0</v>
      </c>
      <c r="N24" s="232">
        <v>0</v>
      </c>
      <c r="O24" s="232">
        <v>0</v>
      </c>
      <c r="P24" s="232">
        <v>0</v>
      </c>
      <c r="Q24" s="232">
        <v>0</v>
      </c>
      <c r="R24" s="232"/>
      <c r="S24" s="232">
        <v>0</v>
      </c>
      <c r="T24" s="232">
        <v>0</v>
      </c>
      <c r="U24" s="232">
        <v>0</v>
      </c>
      <c r="V24" s="232">
        <v>433.65849046948739</v>
      </c>
      <c r="W24" s="232">
        <v>0</v>
      </c>
      <c r="X24" s="232">
        <v>0</v>
      </c>
      <c r="Y24" s="232"/>
      <c r="Z24" s="232">
        <v>0</v>
      </c>
      <c r="AA24" s="232">
        <v>0</v>
      </c>
      <c r="AB24" s="232">
        <v>10294.755962902695</v>
      </c>
      <c r="AC24" s="232">
        <v>0</v>
      </c>
    </row>
    <row r="25" spans="2:29" ht="16.5" x14ac:dyDescent="0.3">
      <c r="B25" s="177" t="s">
        <v>21</v>
      </c>
      <c r="C25" s="232"/>
      <c r="D25" s="232">
        <v>0</v>
      </c>
      <c r="E25" s="232">
        <v>0</v>
      </c>
      <c r="F25" s="232">
        <v>0</v>
      </c>
      <c r="G25" s="232">
        <v>0</v>
      </c>
      <c r="H25" s="232">
        <v>0</v>
      </c>
      <c r="I25" s="232"/>
      <c r="J25" s="232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2"/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X25" s="232">
        <v>0</v>
      </c>
      <c r="Y25" s="232"/>
      <c r="Z25" s="232">
        <v>0</v>
      </c>
      <c r="AA25" s="232">
        <v>0</v>
      </c>
      <c r="AB25" s="232">
        <v>0</v>
      </c>
      <c r="AC25" s="232">
        <v>0</v>
      </c>
    </row>
    <row r="26" spans="2:29" ht="16.5" x14ac:dyDescent="0.3">
      <c r="B26" s="177" t="s">
        <v>22</v>
      </c>
      <c r="C26" s="232"/>
      <c r="D26" s="232">
        <v>2650.3608355228453</v>
      </c>
      <c r="E26" s="232">
        <v>0</v>
      </c>
      <c r="F26" s="232">
        <v>0</v>
      </c>
      <c r="G26" s="232">
        <v>1924.4720741721135</v>
      </c>
      <c r="H26" s="232">
        <v>0</v>
      </c>
      <c r="I26" s="232"/>
      <c r="J26" s="232">
        <v>0</v>
      </c>
      <c r="K26" s="232">
        <v>4386.1943526741707</v>
      </c>
      <c r="L26" s="232">
        <v>8412.6276116004483</v>
      </c>
      <c r="M26" s="232">
        <v>0</v>
      </c>
      <c r="N26" s="232">
        <v>10564.086531289326</v>
      </c>
      <c r="O26" s="232">
        <v>10564.086531289326</v>
      </c>
      <c r="P26" s="232">
        <v>0</v>
      </c>
      <c r="Q26" s="232">
        <v>0</v>
      </c>
      <c r="R26" s="232"/>
      <c r="S26" s="232">
        <v>1121.5000539676087</v>
      </c>
      <c r="T26" s="232">
        <v>0</v>
      </c>
      <c r="U26" s="232">
        <v>1121.5000539676087</v>
      </c>
      <c r="V26" s="232">
        <v>463.42334688202976</v>
      </c>
      <c r="W26" s="232">
        <v>0</v>
      </c>
      <c r="X26" s="232">
        <v>0</v>
      </c>
      <c r="Y26" s="232"/>
      <c r="Z26" s="232">
        <v>13540.061766344701</v>
      </c>
      <c r="AA26" s="232">
        <v>0</v>
      </c>
      <c r="AB26" s="232">
        <v>4838.8979599984796</v>
      </c>
      <c r="AC26" s="232">
        <v>391.77426804431582</v>
      </c>
    </row>
    <row r="27" spans="2:29" ht="16.5" x14ac:dyDescent="0.3">
      <c r="B27" s="177" t="s">
        <v>23</v>
      </c>
      <c r="C27" s="232"/>
      <c r="D27" s="232">
        <v>4237.5859821730346</v>
      </c>
      <c r="E27" s="232">
        <v>0</v>
      </c>
      <c r="F27" s="232">
        <v>3717.5445570159791</v>
      </c>
      <c r="G27" s="232">
        <v>0</v>
      </c>
      <c r="H27" s="232">
        <v>0</v>
      </c>
      <c r="I27" s="232"/>
      <c r="J27" s="232">
        <v>0</v>
      </c>
      <c r="K27" s="232">
        <v>5070.0654589056567</v>
      </c>
      <c r="L27" s="232">
        <v>5137.5779145800607</v>
      </c>
      <c r="M27" s="232">
        <v>0</v>
      </c>
      <c r="N27" s="232">
        <v>17847.850039959343</v>
      </c>
      <c r="O27" s="232">
        <v>18481.356002415851</v>
      </c>
      <c r="P27" s="232">
        <v>12019.093683818286</v>
      </c>
      <c r="Q27" s="232">
        <v>0</v>
      </c>
      <c r="R27" s="232"/>
      <c r="S27" s="232">
        <v>1129.3231162175314</v>
      </c>
      <c r="T27" s="232">
        <v>1086.1452748063805</v>
      </c>
      <c r="U27" s="232">
        <v>2730.9794111462193</v>
      </c>
      <c r="V27" s="232">
        <v>0</v>
      </c>
      <c r="W27" s="232">
        <v>0</v>
      </c>
      <c r="X27" s="232">
        <v>0</v>
      </c>
      <c r="Y27" s="232"/>
      <c r="Z27" s="232">
        <v>9151.9242202091991</v>
      </c>
      <c r="AA27" s="232">
        <v>3835.1273832428246</v>
      </c>
      <c r="AB27" s="232">
        <v>22586.739777957664</v>
      </c>
      <c r="AC27" s="232">
        <v>5354.7811767369958</v>
      </c>
    </row>
    <row r="28" spans="2:29" ht="16.5" x14ac:dyDescent="0.3">
      <c r="B28" s="177" t="s">
        <v>24</v>
      </c>
      <c r="C28" s="232"/>
      <c r="D28" s="232">
        <v>6505.6365919343734</v>
      </c>
      <c r="E28" s="232">
        <v>976.68522151546392</v>
      </c>
      <c r="F28" s="232">
        <v>4258.0363531033445</v>
      </c>
      <c r="G28" s="232">
        <v>0</v>
      </c>
      <c r="H28" s="232">
        <v>713.14223377454141</v>
      </c>
      <c r="I28" s="232"/>
      <c r="J28" s="232">
        <v>0</v>
      </c>
      <c r="K28" s="232">
        <v>22148.565935727078</v>
      </c>
      <c r="L28" s="232">
        <v>9523.2157194644551</v>
      </c>
      <c r="M28" s="232">
        <v>0</v>
      </c>
      <c r="N28" s="232">
        <v>19703.285079473259</v>
      </c>
      <c r="O28" s="232">
        <v>19913.441250989476</v>
      </c>
      <c r="P28" s="232">
        <v>21754.552804817446</v>
      </c>
      <c r="Q28" s="232">
        <v>15005.543476490029</v>
      </c>
      <c r="R28" s="232"/>
      <c r="S28" s="232">
        <v>1351.1040879937782</v>
      </c>
      <c r="T28" s="232">
        <v>1351.1040879937782</v>
      </c>
      <c r="U28" s="232">
        <v>0</v>
      </c>
      <c r="V28" s="232">
        <v>0</v>
      </c>
      <c r="W28" s="232">
        <v>0</v>
      </c>
      <c r="X28" s="232">
        <v>1767.4616143592984</v>
      </c>
      <c r="Y28" s="232"/>
      <c r="Z28" s="232">
        <v>13336.564854193946</v>
      </c>
      <c r="AA28" s="232">
        <v>9086.5190903773873</v>
      </c>
      <c r="AB28" s="232">
        <v>40247.881419433703</v>
      </c>
      <c r="AC28" s="232">
        <v>966.52306608484867</v>
      </c>
    </row>
    <row r="29" spans="2:29" ht="16.5" x14ac:dyDescent="0.3">
      <c r="B29" s="177" t="s">
        <v>25</v>
      </c>
      <c r="C29" s="232"/>
      <c r="D29" s="232">
        <v>4063.7189229654578</v>
      </c>
      <c r="E29" s="232">
        <v>0</v>
      </c>
      <c r="F29" s="232">
        <v>4303.8493272019123</v>
      </c>
      <c r="G29" s="232">
        <v>0</v>
      </c>
      <c r="H29" s="232">
        <v>1361.7325907351606</v>
      </c>
      <c r="I29" s="232"/>
      <c r="J29" s="232">
        <v>0</v>
      </c>
      <c r="K29" s="232">
        <v>8585.5518041463929</v>
      </c>
      <c r="L29" s="232">
        <v>0</v>
      </c>
      <c r="M29" s="232">
        <v>0</v>
      </c>
      <c r="N29" s="232">
        <v>18760.547095193662</v>
      </c>
      <c r="O29" s="232">
        <v>18324.874746716192</v>
      </c>
      <c r="P29" s="232">
        <v>25256.417884594666</v>
      </c>
      <c r="Q29" s="232">
        <v>0</v>
      </c>
      <c r="R29" s="232"/>
      <c r="S29" s="232">
        <v>534.90659434336658</v>
      </c>
      <c r="T29" s="232">
        <v>534.90659434336658</v>
      </c>
      <c r="U29" s="232">
        <v>0</v>
      </c>
      <c r="V29" s="232">
        <v>0</v>
      </c>
      <c r="W29" s="232">
        <v>0</v>
      </c>
      <c r="X29" s="232">
        <v>2459.1939794996674</v>
      </c>
      <c r="Y29" s="232"/>
      <c r="Z29" s="232">
        <v>6545.8711008882383</v>
      </c>
      <c r="AA29" s="232">
        <v>0</v>
      </c>
      <c r="AB29" s="232">
        <v>9395.1179605486468</v>
      </c>
      <c r="AC29" s="232">
        <v>6341.752171119887</v>
      </c>
    </row>
    <row r="30" spans="2:29" ht="16.5" x14ac:dyDescent="0.3">
      <c r="B30" s="177" t="s">
        <v>26</v>
      </c>
      <c r="C30" s="232"/>
      <c r="D30" s="232">
        <v>4922.4827127159206</v>
      </c>
      <c r="E30" s="232">
        <v>0</v>
      </c>
      <c r="F30" s="232">
        <v>3210.4700345780711</v>
      </c>
      <c r="G30" s="232">
        <v>0</v>
      </c>
      <c r="H30" s="232">
        <v>0</v>
      </c>
      <c r="I30" s="232"/>
      <c r="J30" s="232">
        <v>6960.6375944036472</v>
      </c>
      <c r="K30" s="232">
        <v>4619.309109928332</v>
      </c>
      <c r="L30" s="232">
        <v>6736.9628902005443</v>
      </c>
      <c r="M30" s="232">
        <v>0</v>
      </c>
      <c r="N30" s="232">
        <v>18790.768481161234</v>
      </c>
      <c r="O30" s="232">
        <v>18790.768481161234</v>
      </c>
      <c r="P30" s="232">
        <v>0</v>
      </c>
      <c r="Q30" s="232">
        <v>0</v>
      </c>
      <c r="R30" s="232"/>
      <c r="S30" s="232">
        <v>1159.2146187853753</v>
      </c>
      <c r="T30" s="232">
        <v>1159.2146187853753</v>
      </c>
      <c r="U30" s="232">
        <v>0</v>
      </c>
      <c r="V30" s="232">
        <v>0</v>
      </c>
      <c r="W30" s="232">
        <v>0</v>
      </c>
      <c r="X30" s="232">
        <v>0</v>
      </c>
      <c r="Y30" s="232"/>
      <c r="Z30" s="232">
        <v>4935.8013605726292</v>
      </c>
      <c r="AA30" s="232">
        <v>1946.5048598515734</v>
      </c>
      <c r="AB30" s="232">
        <v>14034.20233437694</v>
      </c>
      <c r="AC30" s="232">
        <v>16111.61501315788</v>
      </c>
    </row>
    <row r="31" spans="2:29" ht="16.5" x14ac:dyDescent="0.3">
      <c r="B31" s="177" t="s">
        <v>27</v>
      </c>
      <c r="C31" s="232"/>
      <c r="D31" s="232">
        <v>6514.2224258165425</v>
      </c>
      <c r="E31" s="232">
        <v>0</v>
      </c>
      <c r="F31" s="232">
        <v>4913.8602644900402</v>
      </c>
      <c r="G31" s="232">
        <v>1776.816454268002</v>
      </c>
      <c r="H31" s="232">
        <v>0</v>
      </c>
      <c r="I31" s="232"/>
      <c r="J31" s="232">
        <v>0</v>
      </c>
      <c r="K31" s="232">
        <v>0</v>
      </c>
      <c r="L31" s="232">
        <v>11045.163435758419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/>
      <c r="S31" s="232">
        <v>849.85074440317555</v>
      </c>
      <c r="T31" s="232">
        <v>849.85074440317555</v>
      </c>
      <c r="U31" s="232">
        <v>0</v>
      </c>
      <c r="V31" s="232">
        <v>0</v>
      </c>
      <c r="W31" s="232">
        <v>0</v>
      </c>
      <c r="X31" s="232">
        <v>2120.8199868913462</v>
      </c>
      <c r="Y31" s="232"/>
      <c r="Z31" s="232">
        <v>2058.2983165689075</v>
      </c>
      <c r="AA31" s="232">
        <v>0</v>
      </c>
      <c r="AB31" s="232">
        <v>0</v>
      </c>
      <c r="AC31" s="232">
        <v>71.963876190263235</v>
      </c>
    </row>
    <row r="32" spans="2:29" ht="16.5" x14ac:dyDescent="0.3">
      <c r="B32" s="177" t="s">
        <v>28</v>
      </c>
      <c r="C32" s="232"/>
      <c r="D32" s="232">
        <v>3149.1333769531461</v>
      </c>
      <c r="E32" s="232">
        <v>0</v>
      </c>
      <c r="F32" s="232">
        <v>4461.1882610832981</v>
      </c>
      <c r="G32" s="232">
        <v>0</v>
      </c>
      <c r="H32" s="232">
        <v>0</v>
      </c>
      <c r="I32" s="232"/>
      <c r="J32" s="232">
        <v>1598.9190144612051</v>
      </c>
      <c r="K32" s="232">
        <v>7010.2488377539448</v>
      </c>
      <c r="L32" s="232">
        <v>0</v>
      </c>
      <c r="M32" s="232">
        <v>0</v>
      </c>
      <c r="N32" s="232">
        <v>16547.290482455883</v>
      </c>
      <c r="O32" s="232">
        <v>17817.055297101153</v>
      </c>
      <c r="P32" s="232">
        <v>12081.925666094145</v>
      </c>
      <c r="Q32" s="232">
        <v>12476.774066020951</v>
      </c>
      <c r="R32" s="232"/>
      <c r="S32" s="232">
        <v>1510.9105005689655</v>
      </c>
      <c r="T32" s="232">
        <v>1510.9105005689655</v>
      </c>
      <c r="U32" s="232">
        <v>0</v>
      </c>
      <c r="V32" s="232">
        <v>0</v>
      </c>
      <c r="W32" s="232">
        <v>0</v>
      </c>
      <c r="X32" s="232">
        <v>157.44560254432093</v>
      </c>
      <c r="Y32" s="232"/>
      <c r="Z32" s="232">
        <v>3830.4496804198207</v>
      </c>
      <c r="AA32" s="232">
        <v>3139.5401284403301</v>
      </c>
      <c r="AB32" s="232">
        <v>11049.517153775047</v>
      </c>
      <c r="AC32" s="232">
        <v>0</v>
      </c>
    </row>
    <row r="33" spans="2:29" ht="17.25" thickBot="1" x14ac:dyDescent="0.3">
      <c r="B33" s="175" t="s">
        <v>29</v>
      </c>
      <c r="C33" s="185"/>
      <c r="D33" s="185">
        <v>3032.051147263599</v>
      </c>
      <c r="E33" s="185">
        <v>2791.1176339560325</v>
      </c>
      <c r="F33" s="185">
        <v>4668.5244568297121</v>
      </c>
      <c r="G33" s="185">
        <v>0</v>
      </c>
      <c r="H33" s="185">
        <v>0</v>
      </c>
      <c r="I33" s="185"/>
      <c r="J33" s="185">
        <v>0</v>
      </c>
      <c r="K33" s="185">
        <v>13811.971214848814</v>
      </c>
      <c r="L33" s="185">
        <v>7014.7716322635197</v>
      </c>
      <c r="M33" s="185">
        <v>0</v>
      </c>
      <c r="N33" s="185">
        <v>15524.697943910967</v>
      </c>
      <c r="O33" s="185">
        <v>17253.436256913883</v>
      </c>
      <c r="P33" s="185">
        <v>15341.971196882732</v>
      </c>
      <c r="Q33" s="185">
        <v>13202.526650574142</v>
      </c>
      <c r="R33" s="185"/>
      <c r="S33" s="185">
        <v>1095.3504599510472</v>
      </c>
      <c r="T33" s="185">
        <v>1096.8781175980953</v>
      </c>
      <c r="U33" s="185">
        <v>1020.8847854603631</v>
      </c>
      <c r="V33" s="185">
        <v>1588.7640814006631</v>
      </c>
      <c r="W33" s="185">
        <v>1383.8967499279613</v>
      </c>
      <c r="X33" s="185">
        <v>0</v>
      </c>
      <c r="Y33" s="185"/>
      <c r="Z33" s="185">
        <v>9411.4484685096741</v>
      </c>
      <c r="AA33" s="185">
        <v>15364.044109361623</v>
      </c>
      <c r="AB33" s="185">
        <v>2536.8773217560401</v>
      </c>
      <c r="AC33" s="185">
        <v>4268.4471178051181</v>
      </c>
    </row>
    <row r="34" spans="2:29" ht="18" thickTop="1" thickBot="1" x14ac:dyDescent="0.3">
      <c r="B34" s="184" t="s">
        <v>34</v>
      </c>
      <c r="C34" s="183"/>
      <c r="D34" s="183">
        <v>4631.5532347998987</v>
      </c>
      <c r="E34" s="183">
        <v>2143.5963225878936</v>
      </c>
      <c r="F34" s="183">
        <v>4093.1343652910082</v>
      </c>
      <c r="G34" s="183">
        <v>1567.4750939051664</v>
      </c>
      <c r="H34" s="183">
        <v>726.77836777112145</v>
      </c>
      <c r="I34" s="183"/>
      <c r="J34" s="183">
        <v>11839.42943908147</v>
      </c>
      <c r="K34" s="183">
        <v>6739.8925103012543</v>
      </c>
      <c r="L34" s="183">
        <v>12894.673924249442</v>
      </c>
      <c r="M34" s="183">
        <v>0</v>
      </c>
      <c r="N34" s="183">
        <v>17230.946523633764</v>
      </c>
      <c r="O34" s="183">
        <v>18020.019661492657</v>
      </c>
      <c r="P34" s="183">
        <v>13936.967004878741</v>
      </c>
      <c r="Q34" s="183">
        <v>12454.319285067899</v>
      </c>
      <c r="R34" s="183"/>
      <c r="S34" s="183">
        <v>817.38627556886661</v>
      </c>
      <c r="T34" s="183">
        <v>799.23692057839037</v>
      </c>
      <c r="U34" s="183">
        <v>1499.5566421912699</v>
      </c>
      <c r="V34" s="183">
        <v>570.65206291664674</v>
      </c>
      <c r="W34" s="183">
        <v>1383.8967499279613</v>
      </c>
      <c r="X34" s="183">
        <v>2095.5850840838325</v>
      </c>
      <c r="Y34" s="183"/>
      <c r="Z34" s="183">
        <v>7512.170492358181</v>
      </c>
      <c r="AA34" s="183">
        <v>6222.8079758675949</v>
      </c>
      <c r="AB34" s="183">
        <v>9248.1025298060758</v>
      </c>
      <c r="AC34" s="183">
        <v>3787.9649022667727</v>
      </c>
    </row>
    <row r="35" spans="2:29" ht="16.5" thickTop="1" x14ac:dyDescent="0.25">
      <c r="B35" s="25" t="s">
        <v>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2DC6-7BAD-4A6A-AB85-A7A3913DBFF9}">
  <dimension ref="B2:AD39"/>
  <sheetViews>
    <sheetView zoomScaleNormal="100" workbookViewId="0">
      <selection activeCell="X41" sqref="X41"/>
    </sheetView>
  </sheetViews>
  <sheetFormatPr defaultRowHeight="15" x14ac:dyDescent="0.25"/>
  <cols>
    <col min="2" max="2" width="12.85546875" customWidth="1"/>
    <col min="3" max="3" width="10" customWidth="1"/>
    <col min="4" max="4" width="8.7109375" bestFit="1" customWidth="1"/>
    <col min="5" max="6" width="7.7109375" bestFit="1" customWidth="1"/>
    <col min="7" max="8" width="6.85546875" bestFit="1" customWidth="1"/>
    <col min="9" max="9" width="10.28515625" bestFit="1" customWidth="1"/>
    <col min="10" max="12" width="8.7109375" bestFit="1" customWidth="1"/>
    <col min="13" max="13" width="7.7109375" bestFit="1" customWidth="1"/>
    <col min="14" max="14" width="10.28515625" customWidth="1"/>
    <col min="15" max="20" width="8.7109375" bestFit="1" customWidth="1"/>
    <col min="21" max="21" width="7.7109375" bestFit="1" customWidth="1"/>
    <col min="22" max="23" width="6.85546875" bestFit="1" customWidth="1"/>
    <col min="24" max="24" width="7.7109375" bestFit="1" customWidth="1"/>
    <col min="25" max="26" width="8.7109375" bestFit="1" customWidth="1"/>
    <col min="27" max="27" width="7.7109375" bestFit="1" customWidth="1"/>
    <col min="28" max="29" width="8.7109375" bestFit="1" customWidth="1"/>
    <col min="30" max="30" width="10.28515625" bestFit="1" customWidth="1"/>
  </cols>
  <sheetData>
    <row r="2" spans="2:30" ht="16.5" thickBot="1" x14ac:dyDescent="0.3">
      <c r="B2" s="56" t="s">
        <v>275</v>
      </c>
      <c r="C2" s="182" t="s">
        <v>289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</row>
    <row r="3" spans="2:30" ht="112.5" x14ac:dyDescent="0.25">
      <c r="B3" s="197" t="s">
        <v>31</v>
      </c>
      <c r="C3" s="196" t="s">
        <v>115</v>
      </c>
      <c r="D3" s="195" t="s">
        <v>116</v>
      </c>
      <c r="E3" s="195" t="s">
        <v>117</v>
      </c>
      <c r="F3" s="195" t="s">
        <v>118</v>
      </c>
      <c r="G3" s="195" t="s">
        <v>119</v>
      </c>
      <c r="H3" s="195" t="s">
        <v>188</v>
      </c>
      <c r="I3" s="196" t="s">
        <v>121</v>
      </c>
      <c r="J3" s="195" t="s">
        <v>122</v>
      </c>
      <c r="K3" s="195" t="s">
        <v>123</v>
      </c>
      <c r="L3" s="195" t="s">
        <v>124</v>
      </c>
      <c r="M3" s="195" t="s">
        <v>186</v>
      </c>
      <c r="N3" s="196" t="s">
        <v>173</v>
      </c>
      <c r="O3" s="195" t="s">
        <v>172</v>
      </c>
      <c r="P3" s="195" t="s">
        <v>128</v>
      </c>
      <c r="Q3" s="195" t="s">
        <v>129</v>
      </c>
      <c r="R3" s="196" t="s">
        <v>130</v>
      </c>
      <c r="S3" s="195" t="s">
        <v>181</v>
      </c>
      <c r="T3" s="195" t="s">
        <v>131</v>
      </c>
      <c r="U3" s="195" t="s">
        <v>132</v>
      </c>
      <c r="V3" s="195" t="s">
        <v>133</v>
      </c>
      <c r="W3" s="195" t="s">
        <v>185</v>
      </c>
      <c r="X3" s="195" t="s">
        <v>135</v>
      </c>
      <c r="Y3" s="196" t="s">
        <v>136</v>
      </c>
      <c r="Z3" s="195" t="s">
        <v>137</v>
      </c>
      <c r="AA3" s="195" t="s">
        <v>138</v>
      </c>
      <c r="AB3" s="194" t="s">
        <v>139</v>
      </c>
      <c r="AC3" s="194" t="s">
        <v>140</v>
      </c>
      <c r="AD3" s="193" t="s">
        <v>30</v>
      </c>
    </row>
    <row r="4" spans="2:30" ht="15.75" x14ac:dyDescent="0.25">
      <c r="B4" s="8" t="s">
        <v>0</v>
      </c>
      <c r="C4" s="96">
        <v>1040.0726278395998</v>
      </c>
      <c r="D4" s="96">
        <v>1040.0726278395998</v>
      </c>
      <c r="E4" s="96">
        <v>0</v>
      </c>
      <c r="F4" s="96">
        <v>0</v>
      </c>
      <c r="G4" s="96">
        <v>0</v>
      </c>
      <c r="H4" s="96">
        <v>0</v>
      </c>
      <c r="I4" s="96">
        <v>4665.200359284293</v>
      </c>
      <c r="J4" s="96">
        <v>2400.4554703716426</v>
      </c>
      <c r="K4" s="96">
        <v>2039.2097686657</v>
      </c>
      <c r="L4" s="96">
        <v>182.45367227771001</v>
      </c>
      <c r="M4" s="96">
        <v>43.081447969239996</v>
      </c>
      <c r="N4" s="96">
        <v>8555.9354870699572</v>
      </c>
      <c r="O4" s="96">
        <v>2649.8059561443342</v>
      </c>
      <c r="P4" s="96">
        <v>1225.820326478711</v>
      </c>
      <c r="Q4" s="96">
        <v>4680.3092044469122</v>
      </c>
      <c r="R4" s="96">
        <v>1054.2787509351406</v>
      </c>
      <c r="S4" s="96">
        <v>1014.0617759670499</v>
      </c>
      <c r="T4" s="96">
        <v>991.12176153239989</v>
      </c>
      <c r="U4" s="96">
        <v>22.940014434650003</v>
      </c>
      <c r="V4" s="96">
        <v>0</v>
      </c>
      <c r="W4" s="96">
        <v>2.1659936557076005</v>
      </c>
      <c r="X4" s="96">
        <v>38.050981312383001</v>
      </c>
      <c r="Y4" s="96">
        <v>1001.90905099005</v>
      </c>
      <c r="Z4" s="96">
        <v>1001.90905099005</v>
      </c>
      <c r="AA4" s="96">
        <v>0</v>
      </c>
      <c r="AB4" s="96">
        <v>0</v>
      </c>
      <c r="AC4" s="96">
        <v>17546.249430278898</v>
      </c>
      <c r="AD4" s="96">
        <v>33863.64570639794</v>
      </c>
    </row>
    <row r="5" spans="2:30" ht="15.75" x14ac:dyDescent="0.25">
      <c r="B5" s="8" t="s">
        <v>1</v>
      </c>
      <c r="C5" s="96">
        <v>7102.5554417740113</v>
      </c>
      <c r="D5" s="96">
        <v>5945.0878828559989</v>
      </c>
      <c r="E5" s="96">
        <v>0</v>
      </c>
      <c r="F5" s="96">
        <v>1154.71</v>
      </c>
      <c r="G5" s="96">
        <v>0</v>
      </c>
      <c r="H5" s="96">
        <v>2.7575589180122</v>
      </c>
      <c r="I5" s="96">
        <v>21834.778536835733</v>
      </c>
      <c r="J5" s="96">
        <v>10227.548003656733</v>
      </c>
      <c r="K5" s="96">
        <v>8345.1574743959991</v>
      </c>
      <c r="L5" s="96">
        <v>2982.5691369008005</v>
      </c>
      <c r="M5" s="96">
        <v>279.50392188220007</v>
      </c>
      <c r="N5" s="96">
        <v>22906.852678638581</v>
      </c>
      <c r="O5" s="96">
        <v>11090.731910219474</v>
      </c>
      <c r="P5" s="96">
        <v>3431.2026865209859</v>
      </c>
      <c r="Q5" s="96">
        <v>8384.9180818981222</v>
      </c>
      <c r="R5" s="96">
        <v>5246.168239664571</v>
      </c>
      <c r="S5" s="96">
        <v>4529.1043795549203</v>
      </c>
      <c r="T5" s="96">
        <v>4043.4245319750007</v>
      </c>
      <c r="U5" s="96">
        <v>485.67984757992002</v>
      </c>
      <c r="V5" s="96">
        <v>30.861440352471</v>
      </c>
      <c r="W5" s="96">
        <v>92.659137778200005</v>
      </c>
      <c r="X5" s="96">
        <v>593.54328197898008</v>
      </c>
      <c r="Y5" s="96">
        <v>9466.4169171264421</v>
      </c>
      <c r="Z5" s="96">
        <v>8092.5759483367647</v>
      </c>
      <c r="AA5" s="96">
        <v>1373.8409687896785</v>
      </c>
      <c r="AB5" s="96">
        <v>4323.8139849104991</v>
      </c>
      <c r="AC5" s="96">
        <v>33.393946680901998</v>
      </c>
      <c r="AD5" s="96">
        <v>70913.979745630728</v>
      </c>
    </row>
    <row r="6" spans="2:30" ht="15.75" x14ac:dyDescent="0.25">
      <c r="B6" s="8" t="s">
        <v>2</v>
      </c>
      <c r="C6" s="96">
        <v>2319.5384812000002</v>
      </c>
      <c r="D6" s="96">
        <v>1992.5384812</v>
      </c>
      <c r="E6" s="96">
        <v>0</v>
      </c>
      <c r="F6" s="96">
        <v>327</v>
      </c>
      <c r="G6" s="96">
        <v>0</v>
      </c>
      <c r="H6" s="96">
        <v>0</v>
      </c>
      <c r="I6" s="96">
        <v>4541.8093216599391</v>
      </c>
      <c r="J6" s="96">
        <v>591.30122893539942</v>
      </c>
      <c r="K6" s="96">
        <v>3596.4976149186004</v>
      </c>
      <c r="L6" s="96">
        <v>66.473086171679995</v>
      </c>
      <c r="M6" s="96">
        <v>287.53739163426002</v>
      </c>
      <c r="N6" s="96">
        <v>5430.1701200777261</v>
      </c>
      <c r="O6" s="96">
        <v>2331.120471766269</v>
      </c>
      <c r="P6" s="96">
        <v>774.55107225316908</v>
      </c>
      <c r="Q6" s="96">
        <v>2324.4985760582872</v>
      </c>
      <c r="R6" s="96">
        <v>832.2852080607297</v>
      </c>
      <c r="S6" s="96">
        <v>799.89683206860195</v>
      </c>
      <c r="T6" s="96">
        <v>791.19139627639993</v>
      </c>
      <c r="U6" s="96">
        <v>8.7054357922019996</v>
      </c>
      <c r="V6" s="96">
        <v>0</v>
      </c>
      <c r="W6" s="96">
        <v>2.0352475284837004</v>
      </c>
      <c r="X6" s="96">
        <v>30.353128463644005</v>
      </c>
      <c r="Y6" s="96">
        <v>433.0431337650806</v>
      </c>
      <c r="Z6" s="96">
        <v>337.88202382426294</v>
      </c>
      <c r="AA6" s="96">
        <v>95.161109940817653</v>
      </c>
      <c r="AB6" s="96">
        <v>728.28971280480005</v>
      </c>
      <c r="AC6" s="96">
        <v>132.69193628804999</v>
      </c>
      <c r="AD6" s="96">
        <v>14417.827913856327</v>
      </c>
    </row>
    <row r="7" spans="2:30" ht="15.75" x14ac:dyDescent="0.25">
      <c r="B7" s="8" t="s">
        <v>3</v>
      </c>
      <c r="C7" s="96">
        <v>14157.63990065468</v>
      </c>
      <c r="D7" s="96">
        <v>11319.237346951999</v>
      </c>
      <c r="E7" s="96">
        <v>867.3232718854</v>
      </c>
      <c r="F7" s="96">
        <v>1944.42282309398</v>
      </c>
      <c r="G7" s="96">
        <v>0</v>
      </c>
      <c r="H7" s="96">
        <v>26.656458723300002</v>
      </c>
      <c r="I7" s="96">
        <v>80625.009644674661</v>
      </c>
      <c r="J7" s="96">
        <v>61788.068873595068</v>
      </c>
      <c r="K7" s="96">
        <v>15707.853451191999</v>
      </c>
      <c r="L7" s="96">
        <v>1494.9396160668</v>
      </c>
      <c r="M7" s="96">
        <v>1634.1477038208002</v>
      </c>
      <c r="N7" s="96">
        <v>32089.857632405572</v>
      </c>
      <c r="O7" s="96">
        <v>9436.9907004736524</v>
      </c>
      <c r="P7" s="96">
        <v>4752.6839712402689</v>
      </c>
      <c r="Q7" s="96">
        <v>17900.182960691651</v>
      </c>
      <c r="R7" s="96">
        <v>8366.2553166391208</v>
      </c>
      <c r="S7" s="96">
        <v>7143.329573422001</v>
      </c>
      <c r="T7" s="96">
        <v>6092.1610181120013</v>
      </c>
      <c r="U7" s="96">
        <v>1051.1685553099999</v>
      </c>
      <c r="V7" s="96">
        <v>191.11757156939998</v>
      </c>
      <c r="W7" s="96">
        <v>135.15816637091999</v>
      </c>
      <c r="X7" s="96">
        <v>896.65000527680002</v>
      </c>
      <c r="Y7" s="96">
        <v>2338.3850837476516</v>
      </c>
      <c r="Z7" s="96">
        <v>2291.1044598494354</v>
      </c>
      <c r="AA7" s="96">
        <v>47.280623898216</v>
      </c>
      <c r="AB7" s="96">
        <v>14927.63927872</v>
      </c>
      <c r="AC7" s="96">
        <v>4132.7446264913997</v>
      </c>
      <c r="AD7" s="96">
        <v>156637.53148333309</v>
      </c>
    </row>
    <row r="8" spans="2:30" ht="15.75" x14ac:dyDescent="0.25">
      <c r="B8" s="8" t="s">
        <v>4</v>
      </c>
      <c r="C8" s="96">
        <v>26269.403754246581</v>
      </c>
      <c r="D8" s="96">
        <v>14398.998036469999</v>
      </c>
      <c r="E8" s="96">
        <v>1011.2817114558</v>
      </c>
      <c r="F8" s="96">
        <v>10612.795725902781</v>
      </c>
      <c r="G8" s="96">
        <v>0</v>
      </c>
      <c r="H8" s="96">
        <v>246.32828041799999</v>
      </c>
      <c r="I8" s="96">
        <v>29683.114035189348</v>
      </c>
      <c r="J8" s="96">
        <v>13127.581313690253</v>
      </c>
      <c r="K8" s="96">
        <v>15054.181406837999</v>
      </c>
      <c r="L8" s="96">
        <v>762.40177085150015</v>
      </c>
      <c r="M8" s="96">
        <v>738.94954380959996</v>
      </c>
      <c r="N8" s="96">
        <v>34924.370002289346</v>
      </c>
      <c r="O8" s="96">
        <v>7130.7012954352649</v>
      </c>
      <c r="P8" s="96">
        <v>6558.2326981724782</v>
      </c>
      <c r="Q8" s="96">
        <v>21235.436008681601</v>
      </c>
      <c r="R8" s="96">
        <v>9537.5690110577689</v>
      </c>
      <c r="S8" s="96">
        <v>8255.3082447789493</v>
      </c>
      <c r="T8" s="96">
        <v>7883.8378923616292</v>
      </c>
      <c r="U8" s="96">
        <v>371.47035241731999</v>
      </c>
      <c r="V8" s="96">
        <v>3.6039720758201996</v>
      </c>
      <c r="W8" s="96">
        <v>132.83409047820001</v>
      </c>
      <c r="X8" s="96">
        <v>1145.8227037248</v>
      </c>
      <c r="Y8" s="96">
        <v>1696.5342073269701</v>
      </c>
      <c r="Z8" s="96">
        <v>1612.8523504838702</v>
      </c>
      <c r="AA8" s="96">
        <v>83.681856843100007</v>
      </c>
      <c r="AB8" s="96">
        <v>0</v>
      </c>
      <c r="AC8" s="96">
        <v>0</v>
      </c>
      <c r="AD8" s="96">
        <v>102110.99101011002</v>
      </c>
    </row>
    <row r="9" spans="2:30" ht="15.75" x14ac:dyDescent="0.25">
      <c r="B9" s="8" t="s">
        <v>5</v>
      </c>
      <c r="C9" s="96">
        <v>8257.8468984667743</v>
      </c>
      <c r="D9" s="96">
        <v>8234.9928885339996</v>
      </c>
      <c r="E9" s="96">
        <v>0</v>
      </c>
      <c r="F9" s="96">
        <v>0</v>
      </c>
      <c r="G9" s="96">
        <v>0</v>
      </c>
      <c r="H9" s="96">
        <v>22.854009932775</v>
      </c>
      <c r="I9" s="96">
        <v>73768.3077497958</v>
      </c>
      <c r="J9" s="96">
        <v>10564.700670174001</v>
      </c>
      <c r="K9" s="96">
        <v>48325.708570070004</v>
      </c>
      <c r="L9" s="96">
        <v>11052.576182515</v>
      </c>
      <c r="M9" s="96">
        <v>3825.3223270367998</v>
      </c>
      <c r="N9" s="96">
        <v>20690.843822418523</v>
      </c>
      <c r="O9" s="96">
        <v>9503.9786017164279</v>
      </c>
      <c r="P9" s="96">
        <v>2757.0559607952873</v>
      </c>
      <c r="Q9" s="96">
        <v>8429.8092599068095</v>
      </c>
      <c r="R9" s="96">
        <v>6447.2756407764582</v>
      </c>
      <c r="S9" s="96">
        <v>5794.3412341089306</v>
      </c>
      <c r="T9" s="96">
        <v>850.50578098893095</v>
      </c>
      <c r="U9" s="96">
        <v>4943.8354531199993</v>
      </c>
      <c r="V9" s="96">
        <v>200.94095753820002</v>
      </c>
      <c r="W9" s="96">
        <v>8.0727271950880013</v>
      </c>
      <c r="X9" s="96">
        <v>443.92072193424002</v>
      </c>
      <c r="Y9" s="96">
        <v>1555.9079302600801</v>
      </c>
      <c r="Z9" s="96">
        <v>1555.9079302600801</v>
      </c>
      <c r="AA9" s="96">
        <v>0</v>
      </c>
      <c r="AB9" s="96">
        <v>4750.1601588719996</v>
      </c>
      <c r="AC9" s="96">
        <v>91.706668000549996</v>
      </c>
      <c r="AD9" s="96">
        <v>115562.04886859018</v>
      </c>
    </row>
    <row r="10" spans="2:30" ht="15.75" x14ac:dyDescent="0.25">
      <c r="B10" s="8" t="s">
        <v>6</v>
      </c>
      <c r="C10" s="96">
        <v>12363.07830141058</v>
      </c>
      <c r="D10" s="96">
        <v>8811.7787728640014</v>
      </c>
      <c r="E10" s="96">
        <v>0</v>
      </c>
      <c r="F10" s="96">
        <v>3487.8459523199804</v>
      </c>
      <c r="G10" s="96">
        <v>0</v>
      </c>
      <c r="H10" s="96">
        <v>63.453576226599992</v>
      </c>
      <c r="I10" s="96">
        <v>39535.219773370831</v>
      </c>
      <c r="J10" s="96">
        <v>15664.008125954831</v>
      </c>
      <c r="K10" s="96">
        <v>20405.917418117002</v>
      </c>
      <c r="L10" s="96">
        <v>2094.1373175407998</v>
      </c>
      <c r="M10" s="96">
        <v>1371.1569117581998</v>
      </c>
      <c r="N10" s="96">
        <v>31635.783403331749</v>
      </c>
      <c r="O10" s="96">
        <v>10663.131305698766</v>
      </c>
      <c r="P10" s="96">
        <v>6355.5407711236367</v>
      </c>
      <c r="Q10" s="96">
        <v>14617.111326509345</v>
      </c>
      <c r="R10" s="96">
        <v>8652.4150031780609</v>
      </c>
      <c r="S10" s="96">
        <v>7049.2277442054801</v>
      </c>
      <c r="T10" s="96">
        <v>4746.729888811481</v>
      </c>
      <c r="U10" s="96">
        <v>2302.4978553939995</v>
      </c>
      <c r="V10" s="96">
        <v>136.34040760330001</v>
      </c>
      <c r="W10" s="96">
        <v>33.213290119680003</v>
      </c>
      <c r="X10" s="96">
        <v>1433.6335612495998</v>
      </c>
      <c r="Y10" s="96">
        <v>7551.4906226242483</v>
      </c>
      <c r="Z10" s="96">
        <v>5371.3939924421247</v>
      </c>
      <c r="AA10" s="96">
        <v>2180.0966301821236</v>
      </c>
      <c r="AB10" s="96">
        <v>1052.0069377433599</v>
      </c>
      <c r="AC10" s="96">
        <v>0</v>
      </c>
      <c r="AD10" s="96">
        <v>100789.99404165884</v>
      </c>
    </row>
    <row r="11" spans="2:30" ht="15.75" x14ac:dyDescent="0.25">
      <c r="B11" s="8" t="s">
        <v>7</v>
      </c>
      <c r="C11" s="96">
        <v>9857.9549464203501</v>
      </c>
      <c r="D11" s="96">
        <v>9770.4582148720019</v>
      </c>
      <c r="E11" s="96">
        <v>0</v>
      </c>
      <c r="F11" s="96">
        <v>38.735231535859995</v>
      </c>
      <c r="G11" s="96">
        <v>47.121583385880001</v>
      </c>
      <c r="H11" s="96">
        <v>1.6399166266080001</v>
      </c>
      <c r="I11" s="96">
        <v>92360.240036761505</v>
      </c>
      <c r="J11" s="96">
        <v>13522.566785365407</v>
      </c>
      <c r="K11" s="96">
        <v>52872.189986186997</v>
      </c>
      <c r="L11" s="96">
        <v>23901.701082340001</v>
      </c>
      <c r="M11" s="96">
        <v>2063.7821828690999</v>
      </c>
      <c r="N11" s="96">
        <v>28518.1434469659</v>
      </c>
      <c r="O11" s="96">
        <v>4890.1589022212847</v>
      </c>
      <c r="P11" s="96">
        <v>2574.5842713723587</v>
      </c>
      <c r="Q11" s="96">
        <v>21053.400273372255</v>
      </c>
      <c r="R11" s="96">
        <v>7043.680707218814</v>
      </c>
      <c r="S11" s="96">
        <v>5811.5895309846146</v>
      </c>
      <c r="T11" s="96">
        <v>1591.5573214054139</v>
      </c>
      <c r="U11" s="96">
        <v>4220.0322095792008</v>
      </c>
      <c r="V11" s="96">
        <v>536.77671050919992</v>
      </c>
      <c r="W11" s="96">
        <v>0</v>
      </c>
      <c r="X11" s="96">
        <v>695.31446572499999</v>
      </c>
      <c r="Y11" s="96">
        <v>2927.3458492347304</v>
      </c>
      <c r="Z11" s="96">
        <v>2590.1276407752503</v>
      </c>
      <c r="AA11" s="96">
        <v>337.21820845947997</v>
      </c>
      <c r="AB11" s="96">
        <v>1257.89181432856</v>
      </c>
      <c r="AC11" s="96">
        <v>0</v>
      </c>
      <c r="AD11" s="96">
        <v>141965.25680092987</v>
      </c>
    </row>
    <row r="12" spans="2:30" ht="15.75" x14ac:dyDescent="0.25">
      <c r="B12" s="8" t="s">
        <v>8</v>
      </c>
      <c r="C12" s="96">
        <v>10665.149156672676</v>
      </c>
      <c r="D12" s="96">
        <v>6741.0018565099999</v>
      </c>
      <c r="E12" s="96">
        <v>42.941300162674999</v>
      </c>
      <c r="F12" s="96">
        <v>3881.2060000000001</v>
      </c>
      <c r="G12" s="96">
        <v>0</v>
      </c>
      <c r="H12" s="96">
        <v>0</v>
      </c>
      <c r="I12" s="96">
        <v>68901.228647711876</v>
      </c>
      <c r="J12" s="96">
        <v>53436.607537284079</v>
      </c>
      <c r="K12" s="96">
        <v>12544.507205591999</v>
      </c>
      <c r="L12" s="96">
        <v>399.5310419818</v>
      </c>
      <c r="M12" s="96">
        <v>2520.5828628540003</v>
      </c>
      <c r="N12" s="96">
        <v>33100.646385668377</v>
      </c>
      <c r="O12" s="96">
        <v>4816.3643675970088</v>
      </c>
      <c r="P12" s="96">
        <v>3619.3006419101075</v>
      </c>
      <c r="Q12" s="96">
        <v>24664.981376161264</v>
      </c>
      <c r="R12" s="96">
        <v>6669.12569972444</v>
      </c>
      <c r="S12" s="96">
        <v>4728.1628764996003</v>
      </c>
      <c r="T12" s="96">
        <v>3670.4798317335999</v>
      </c>
      <c r="U12" s="96">
        <v>1057.683044766</v>
      </c>
      <c r="V12" s="96">
        <v>22.961640509920002</v>
      </c>
      <c r="W12" s="96">
        <v>82.507354667420003</v>
      </c>
      <c r="X12" s="96">
        <v>1835.4938280475001</v>
      </c>
      <c r="Y12" s="96">
        <v>3491.7543975641497</v>
      </c>
      <c r="Z12" s="96">
        <v>3491.7543975641497</v>
      </c>
      <c r="AA12" s="96">
        <v>0</v>
      </c>
      <c r="AB12" s="96">
        <v>6211.9397725240005</v>
      </c>
      <c r="AC12" s="96">
        <v>665.43785164319002</v>
      </c>
      <c r="AD12" s="96">
        <v>129705.2819115087</v>
      </c>
    </row>
    <row r="13" spans="2:30" ht="15.75" x14ac:dyDescent="0.25">
      <c r="B13" s="8" t="s">
        <v>9</v>
      </c>
      <c r="C13" s="96">
        <v>4671.4975535416397</v>
      </c>
      <c r="D13" s="96">
        <v>3895.0119694209998</v>
      </c>
      <c r="E13" s="96">
        <v>257.41219315760003</v>
      </c>
      <c r="F13" s="96">
        <v>359.41876358494</v>
      </c>
      <c r="G13" s="96">
        <v>0</v>
      </c>
      <c r="H13" s="96">
        <v>159.65462737809997</v>
      </c>
      <c r="I13" s="96">
        <v>83461.055264860188</v>
      </c>
      <c r="J13" s="96">
        <v>30240.354115299579</v>
      </c>
      <c r="K13" s="96">
        <v>29808.588851683999</v>
      </c>
      <c r="L13" s="96">
        <v>1491.0111566165999</v>
      </c>
      <c r="M13" s="96">
        <v>21921.101141260002</v>
      </c>
      <c r="N13" s="96">
        <v>80407.986440939712</v>
      </c>
      <c r="O13" s="96">
        <v>14322.953587116637</v>
      </c>
      <c r="P13" s="96">
        <v>7710.5036816389929</v>
      </c>
      <c r="Q13" s="96">
        <v>58374.529172184084</v>
      </c>
      <c r="R13" s="96">
        <v>5208.5587707160157</v>
      </c>
      <c r="S13" s="96">
        <v>3832.2762571916001</v>
      </c>
      <c r="T13" s="96">
        <v>1458.8340843563999</v>
      </c>
      <c r="U13" s="96">
        <v>2373.4421728351999</v>
      </c>
      <c r="V13" s="96">
        <v>122.77935778680001</v>
      </c>
      <c r="W13" s="96">
        <v>2.0329281731149997</v>
      </c>
      <c r="X13" s="96">
        <v>1251.4702275645</v>
      </c>
      <c r="Y13" s="96">
        <v>5402.6013342292699</v>
      </c>
      <c r="Z13" s="96">
        <v>3107.24349007723</v>
      </c>
      <c r="AA13" s="96">
        <v>2295.3578441520403</v>
      </c>
      <c r="AB13" s="96">
        <v>8886.0370447700006</v>
      </c>
      <c r="AC13" s="96">
        <v>2458.4073567124428</v>
      </c>
      <c r="AD13" s="96">
        <v>190496.14376576929</v>
      </c>
    </row>
    <row r="14" spans="2:30" ht="15.75" x14ac:dyDescent="0.25">
      <c r="B14" s="8" t="s">
        <v>10</v>
      </c>
      <c r="C14" s="96">
        <v>11537.926671729609</v>
      </c>
      <c r="D14" s="96">
        <v>10812.401408144</v>
      </c>
      <c r="E14" s="96">
        <v>0</v>
      </c>
      <c r="F14" s="96">
        <v>712.32500000000005</v>
      </c>
      <c r="G14" s="96">
        <v>0</v>
      </c>
      <c r="H14" s="96">
        <v>13.200263585608001</v>
      </c>
      <c r="I14" s="96">
        <v>45325.390274889163</v>
      </c>
      <c r="J14" s="96">
        <v>26720.782313017862</v>
      </c>
      <c r="K14" s="96">
        <v>13479.216108456001</v>
      </c>
      <c r="L14" s="96">
        <v>1842.9974345593</v>
      </c>
      <c r="M14" s="96">
        <v>3282.3944188560004</v>
      </c>
      <c r="N14" s="96">
        <v>46339.004437283053</v>
      </c>
      <c r="O14" s="96">
        <v>7955.2299628992105</v>
      </c>
      <c r="P14" s="96">
        <v>4896.6987726895622</v>
      </c>
      <c r="Q14" s="96">
        <v>33487.075701694281</v>
      </c>
      <c r="R14" s="96">
        <v>8084.8970432293372</v>
      </c>
      <c r="S14" s="96">
        <v>5497.6668243020995</v>
      </c>
      <c r="T14" s="96">
        <v>4507.1398379279999</v>
      </c>
      <c r="U14" s="96">
        <v>990.52698637409992</v>
      </c>
      <c r="V14" s="96">
        <v>48.570894280178003</v>
      </c>
      <c r="W14" s="96">
        <v>445.20204912925993</v>
      </c>
      <c r="X14" s="96">
        <v>2093.4572755178001</v>
      </c>
      <c r="Y14" s="96">
        <v>5886.7356003883315</v>
      </c>
      <c r="Z14" s="96">
        <v>5628.9363781802313</v>
      </c>
      <c r="AA14" s="96">
        <v>257.79922220809999</v>
      </c>
      <c r="AB14" s="96">
        <v>811.98251607200007</v>
      </c>
      <c r="AC14" s="96">
        <v>0.96</v>
      </c>
      <c r="AD14" s="96">
        <v>117986.8965435915</v>
      </c>
    </row>
    <row r="15" spans="2:30" ht="15.75" x14ac:dyDescent="0.25">
      <c r="B15" s="8" t="s">
        <v>11</v>
      </c>
      <c r="C15" s="96">
        <v>11269.334475874999</v>
      </c>
      <c r="D15" s="96">
        <v>11269.334475874999</v>
      </c>
      <c r="E15" s="96">
        <v>0</v>
      </c>
      <c r="F15" s="96">
        <v>0</v>
      </c>
      <c r="G15" s="96">
        <v>0</v>
      </c>
      <c r="H15" s="96">
        <v>0</v>
      </c>
      <c r="I15" s="96">
        <v>56972.617380989745</v>
      </c>
      <c r="J15" s="96">
        <v>9736.8873965347502</v>
      </c>
      <c r="K15" s="96">
        <v>37988.244745459997</v>
      </c>
      <c r="L15" s="96">
        <v>4595.682509803999</v>
      </c>
      <c r="M15" s="96">
        <v>4651.8027291909993</v>
      </c>
      <c r="N15" s="96">
        <v>58997.200586289648</v>
      </c>
      <c r="O15" s="96">
        <v>11960.974049818966</v>
      </c>
      <c r="P15" s="96">
        <v>6685.4642247655574</v>
      </c>
      <c r="Q15" s="96">
        <v>40350.762311705126</v>
      </c>
      <c r="R15" s="96">
        <v>8404.4800614587111</v>
      </c>
      <c r="S15" s="96">
        <v>7033.8137546706012</v>
      </c>
      <c r="T15" s="96">
        <v>1283.8709110886</v>
      </c>
      <c r="U15" s="96">
        <v>5749.9428435820009</v>
      </c>
      <c r="V15" s="96">
        <v>120.11868914759999</v>
      </c>
      <c r="W15" s="96">
        <v>5.2829102672100001</v>
      </c>
      <c r="X15" s="96">
        <v>1245.2647073733001</v>
      </c>
      <c r="Y15" s="96">
        <v>3705.8197946668001</v>
      </c>
      <c r="Z15" s="96">
        <v>3500.5802113473201</v>
      </c>
      <c r="AA15" s="96">
        <v>205.23958331948</v>
      </c>
      <c r="AB15" s="96">
        <v>4976.3471313720001</v>
      </c>
      <c r="AC15" s="96">
        <v>7834.1595728432803</v>
      </c>
      <c r="AD15" s="96">
        <v>152159.95900349517</v>
      </c>
    </row>
    <row r="16" spans="2:30" ht="15.75" x14ac:dyDescent="0.25">
      <c r="B16" s="8" t="s">
        <v>12</v>
      </c>
      <c r="C16" s="96">
        <v>8155.3897546999997</v>
      </c>
      <c r="D16" s="96">
        <v>8155.3897546999997</v>
      </c>
      <c r="E16" s="96">
        <v>0</v>
      </c>
      <c r="F16" s="96">
        <v>0</v>
      </c>
      <c r="G16" s="96">
        <v>0</v>
      </c>
      <c r="H16" s="96">
        <v>0</v>
      </c>
      <c r="I16" s="96">
        <v>58107.594334678492</v>
      </c>
      <c r="J16" s="96">
        <v>1015.1362192214992</v>
      </c>
      <c r="K16" s="96">
        <v>26309.416333649995</v>
      </c>
      <c r="L16" s="96">
        <v>25256.929198368001</v>
      </c>
      <c r="M16" s="96">
        <v>5526.1125834389995</v>
      </c>
      <c r="N16" s="96">
        <v>37165.303266608782</v>
      </c>
      <c r="O16" s="96">
        <v>10119.178013021625</v>
      </c>
      <c r="P16" s="96">
        <v>3681.2512779634317</v>
      </c>
      <c r="Q16" s="96">
        <v>23364.87397562373</v>
      </c>
      <c r="R16" s="96">
        <v>3803.7173274165398</v>
      </c>
      <c r="S16" s="96">
        <v>2865.3659106783998</v>
      </c>
      <c r="T16" s="96">
        <v>329.75040021369995</v>
      </c>
      <c r="U16" s="96">
        <v>2535.6155104647</v>
      </c>
      <c r="V16" s="96">
        <v>352.79853119775004</v>
      </c>
      <c r="W16" s="96">
        <v>0</v>
      </c>
      <c r="X16" s="96">
        <v>585.55288554038987</v>
      </c>
      <c r="Y16" s="96">
        <v>3183.7743600556287</v>
      </c>
      <c r="Z16" s="96">
        <v>2823.0312589311789</v>
      </c>
      <c r="AA16" s="96">
        <v>360.74310112445005</v>
      </c>
      <c r="AB16" s="96">
        <v>10759.880761749999</v>
      </c>
      <c r="AC16" s="96">
        <v>3373.9542234321334</v>
      </c>
      <c r="AD16" s="96">
        <v>124549.61402864156</v>
      </c>
    </row>
    <row r="17" spans="2:30" ht="15.75" x14ac:dyDescent="0.25">
      <c r="B17" s="8" t="s">
        <v>13</v>
      </c>
      <c r="C17" s="96">
        <v>4359.9981100820805</v>
      </c>
      <c r="D17" s="96">
        <v>4281.2673281320003</v>
      </c>
      <c r="E17" s="96">
        <v>78.730781950080001</v>
      </c>
      <c r="F17" s="96">
        <v>0</v>
      </c>
      <c r="G17" s="96">
        <v>0</v>
      </c>
      <c r="H17" s="96">
        <v>0</v>
      </c>
      <c r="I17" s="96">
        <v>86854.528974620305</v>
      </c>
      <c r="J17" s="96">
        <v>0</v>
      </c>
      <c r="K17" s="96">
        <v>5307.1125634712998</v>
      </c>
      <c r="L17" s="96">
        <v>81252.574088520007</v>
      </c>
      <c r="M17" s="96">
        <v>294.84232262899997</v>
      </c>
      <c r="N17" s="96">
        <v>12422.779187998352</v>
      </c>
      <c r="O17" s="96">
        <v>5545.8626752357386</v>
      </c>
      <c r="P17" s="96">
        <v>875.75296946236176</v>
      </c>
      <c r="Q17" s="96">
        <v>6001.1635433002511</v>
      </c>
      <c r="R17" s="96">
        <v>6184.0740869447309</v>
      </c>
      <c r="S17" s="96">
        <v>5887.2194959024409</v>
      </c>
      <c r="T17" s="96">
        <v>374.16044729544001</v>
      </c>
      <c r="U17" s="96">
        <v>5513.0590486070005</v>
      </c>
      <c r="V17" s="96">
        <v>234.69686860259998</v>
      </c>
      <c r="W17" s="96">
        <v>0</v>
      </c>
      <c r="X17" s="96">
        <v>62.157722439689998</v>
      </c>
      <c r="Y17" s="96">
        <v>14418.537080871325</v>
      </c>
      <c r="Z17" s="96">
        <v>14166.187554301789</v>
      </c>
      <c r="AA17" s="96">
        <v>252.34952656953601</v>
      </c>
      <c r="AB17" s="96">
        <v>3528.6873914768503</v>
      </c>
      <c r="AC17" s="96">
        <v>1891.05568470916</v>
      </c>
      <c r="AD17" s="96">
        <v>129659.6605167028</v>
      </c>
    </row>
    <row r="18" spans="2:30" ht="15.75" x14ac:dyDescent="0.25">
      <c r="B18" s="8" t="s">
        <v>14</v>
      </c>
      <c r="C18" s="96">
        <v>6560.0758659248195</v>
      </c>
      <c r="D18" s="96">
        <v>5641.9043267750003</v>
      </c>
      <c r="E18" s="96">
        <v>414.4089557424</v>
      </c>
      <c r="F18" s="96">
        <v>0</v>
      </c>
      <c r="G18" s="96">
        <v>500.6446368352</v>
      </c>
      <c r="H18" s="96">
        <v>3.1179465722189996</v>
      </c>
      <c r="I18" s="96">
        <v>123197.15478220573</v>
      </c>
      <c r="J18" s="96">
        <v>1892.6195334701581</v>
      </c>
      <c r="K18" s="96">
        <v>18048.399434840001</v>
      </c>
      <c r="L18" s="96">
        <v>103239.06254171999</v>
      </c>
      <c r="M18" s="96">
        <v>17.073272175581003</v>
      </c>
      <c r="N18" s="96">
        <v>4548.8538668373585</v>
      </c>
      <c r="O18" s="96">
        <v>1295.5268333626625</v>
      </c>
      <c r="P18" s="96">
        <v>669.52979483318222</v>
      </c>
      <c r="Q18" s="96">
        <v>2583.7972386415136</v>
      </c>
      <c r="R18" s="96">
        <v>9045.3246156323203</v>
      </c>
      <c r="S18" s="96">
        <v>8478.8992464290204</v>
      </c>
      <c r="T18" s="96">
        <v>159.94142767302</v>
      </c>
      <c r="U18" s="96">
        <v>8318.9578187560001</v>
      </c>
      <c r="V18" s="96">
        <v>566.42536920329997</v>
      </c>
      <c r="W18" s="96">
        <v>0</v>
      </c>
      <c r="X18" s="96">
        <v>0</v>
      </c>
      <c r="Y18" s="96">
        <v>9110.1606901345313</v>
      </c>
      <c r="Z18" s="96">
        <v>8082.9401370032274</v>
      </c>
      <c r="AA18" s="96">
        <v>1027.2205531313045</v>
      </c>
      <c r="AB18" s="96">
        <v>3161.0739927240002</v>
      </c>
      <c r="AC18" s="96">
        <v>399.73024958999997</v>
      </c>
      <c r="AD18" s="96">
        <v>156022.37406304877</v>
      </c>
    </row>
    <row r="19" spans="2:30" ht="15.75" x14ac:dyDescent="0.25">
      <c r="B19" s="8" t="s">
        <v>15</v>
      </c>
      <c r="C19" s="96">
        <v>6328.7920483854932</v>
      </c>
      <c r="D19" s="96">
        <v>5886.4849878239993</v>
      </c>
      <c r="E19" s="96">
        <v>161.16450920612999</v>
      </c>
      <c r="F19" s="96">
        <v>0</v>
      </c>
      <c r="G19" s="96">
        <v>276.30395658180004</v>
      </c>
      <c r="H19" s="96">
        <v>4.8385947735641999</v>
      </c>
      <c r="I19" s="96">
        <v>77404.754637754275</v>
      </c>
      <c r="J19" s="96">
        <v>18293.768132079273</v>
      </c>
      <c r="K19" s="96">
        <v>41080.759108391998</v>
      </c>
      <c r="L19" s="96">
        <v>11191.507227908</v>
      </c>
      <c r="M19" s="96">
        <v>6838.7201693750003</v>
      </c>
      <c r="N19" s="96">
        <v>45589.610201382304</v>
      </c>
      <c r="O19" s="96">
        <v>6960.3392174247301</v>
      </c>
      <c r="P19" s="96">
        <v>6718.4844840834294</v>
      </c>
      <c r="Q19" s="96">
        <v>31910.786499874146</v>
      </c>
      <c r="R19" s="96">
        <v>10858.7803010511</v>
      </c>
      <c r="S19" s="96">
        <v>9389.4836157874997</v>
      </c>
      <c r="T19" s="96">
        <v>826.97704091349999</v>
      </c>
      <c r="U19" s="96">
        <v>8562.5065748739999</v>
      </c>
      <c r="V19" s="96">
        <v>322.77643857280003</v>
      </c>
      <c r="W19" s="96">
        <v>0</v>
      </c>
      <c r="X19" s="96">
        <v>1146.5202466907999</v>
      </c>
      <c r="Y19" s="96">
        <v>5302.3036830936799</v>
      </c>
      <c r="Z19" s="96">
        <v>5125.9976965636397</v>
      </c>
      <c r="AA19" s="96">
        <v>176.30598653003997</v>
      </c>
      <c r="AB19" s="96">
        <v>3715.5406254700001</v>
      </c>
      <c r="AC19" s="96">
        <v>11781.089999544</v>
      </c>
      <c r="AD19" s="96">
        <v>160980.87149668083</v>
      </c>
    </row>
    <row r="20" spans="2:30" ht="15.75" x14ac:dyDescent="0.25">
      <c r="B20" s="8" t="s">
        <v>16</v>
      </c>
      <c r="C20" s="96">
        <v>21539.430585435814</v>
      </c>
      <c r="D20" s="96">
        <v>14654.719047375002</v>
      </c>
      <c r="E20" s="96">
        <v>44.797538060813999</v>
      </c>
      <c r="F20" s="96">
        <v>6839.9139999999998</v>
      </c>
      <c r="G20" s="96">
        <v>0</v>
      </c>
      <c r="H20" s="96">
        <v>0</v>
      </c>
      <c r="I20" s="96">
        <v>30891.393654006057</v>
      </c>
      <c r="J20" s="96">
        <v>10886.554770150567</v>
      </c>
      <c r="K20" s="96">
        <v>13484.775681054998</v>
      </c>
      <c r="L20" s="96">
        <v>1430.3152755164001</v>
      </c>
      <c r="M20" s="96">
        <v>5089.7479272840892</v>
      </c>
      <c r="N20" s="96">
        <v>26144.392655170283</v>
      </c>
      <c r="O20" s="96">
        <v>9616.9859024228244</v>
      </c>
      <c r="P20" s="96">
        <v>1685.3610628046026</v>
      </c>
      <c r="Q20" s="96">
        <v>14842.045689942855</v>
      </c>
      <c r="R20" s="96">
        <v>9615.8907291041269</v>
      </c>
      <c r="S20" s="96">
        <v>9077.991461102798</v>
      </c>
      <c r="T20" s="96">
        <v>7601.4909647859995</v>
      </c>
      <c r="U20" s="96">
        <v>1476.5004963167999</v>
      </c>
      <c r="V20" s="96">
        <v>27.049782233630001</v>
      </c>
      <c r="W20" s="96">
        <v>163.97896954374002</v>
      </c>
      <c r="X20" s="96">
        <v>346.87051622395995</v>
      </c>
      <c r="Y20" s="96">
        <v>9564.3897671806426</v>
      </c>
      <c r="Z20" s="96">
        <v>5548.2901331457597</v>
      </c>
      <c r="AA20" s="96">
        <v>4016.0996340348834</v>
      </c>
      <c r="AB20" s="96">
        <v>650.90619115679999</v>
      </c>
      <c r="AC20" s="96">
        <v>71.910300191999994</v>
      </c>
      <c r="AD20" s="96">
        <v>98478.313882245711</v>
      </c>
    </row>
    <row r="21" spans="2:30" ht="15.75" x14ac:dyDescent="0.25">
      <c r="B21" s="8" t="s">
        <v>17</v>
      </c>
      <c r="C21" s="96">
        <v>10828.13820595478</v>
      </c>
      <c r="D21" s="96">
        <v>9249.8180076680001</v>
      </c>
      <c r="E21" s="96">
        <v>12.33811874067</v>
      </c>
      <c r="F21" s="96">
        <v>1477.692</v>
      </c>
      <c r="G21" s="96">
        <v>0</v>
      </c>
      <c r="H21" s="96">
        <v>88.290079546110007</v>
      </c>
      <c r="I21" s="96">
        <v>56628.509334156275</v>
      </c>
      <c r="J21" s="96">
        <v>28678.888256077713</v>
      </c>
      <c r="K21" s="96">
        <v>17263.244020176</v>
      </c>
      <c r="L21" s="96">
        <v>0</v>
      </c>
      <c r="M21" s="96">
        <v>10686.377057902559</v>
      </c>
      <c r="N21" s="96">
        <v>26374.776767840536</v>
      </c>
      <c r="O21" s="96">
        <v>9070.5475742761864</v>
      </c>
      <c r="P21" s="96">
        <v>2576.8774139799189</v>
      </c>
      <c r="Q21" s="96">
        <v>14727.351779584431</v>
      </c>
      <c r="R21" s="96">
        <v>6401.8119468217801</v>
      </c>
      <c r="S21" s="96">
        <v>5412.7264031250006</v>
      </c>
      <c r="T21" s="96">
        <v>1209.9998260274999</v>
      </c>
      <c r="U21" s="96">
        <v>4202.7265770975009</v>
      </c>
      <c r="V21" s="96">
        <v>74.099271394419986</v>
      </c>
      <c r="W21" s="96">
        <v>247.02287655097996</v>
      </c>
      <c r="X21" s="96">
        <v>667.96339575138006</v>
      </c>
      <c r="Y21" s="96">
        <v>6326.0164795003657</v>
      </c>
      <c r="Z21" s="96">
        <v>4848.4669555330256</v>
      </c>
      <c r="AA21" s="96">
        <v>1477.5495239673398</v>
      </c>
      <c r="AB21" s="96">
        <v>3144.306524484</v>
      </c>
      <c r="AC21" s="96">
        <v>12603.287890173498</v>
      </c>
      <c r="AD21" s="96">
        <v>122306.84714893124</v>
      </c>
    </row>
    <row r="22" spans="2:30" ht="15.75" x14ac:dyDescent="0.25">
      <c r="B22" s="8" t="s">
        <v>18</v>
      </c>
      <c r="C22" s="96">
        <v>9676.0557810158662</v>
      </c>
      <c r="D22" s="96">
        <v>9518.5172773670001</v>
      </c>
      <c r="E22" s="96">
        <v>0</v>
      </c>
      <c r="F22" s="96">
        <v>57.5</v>
      </c>
      <c r="G22" s="96">
        <v>85.202960386879994</v>
      </c>
      <c r="H22" s="96">
        <v>14.835543261986899</v>
      </c>
      <c r="I22" s="96">
        <v>46398.714320109779</v>
      </c>
      <c r="J22" s="96">
        <v>8231.4744395314283</v>
      </c>
      <c r="K22" s="96">
        <v>29543.861205413999</v>
      </c>
      <c r="L22" s="96">
        <v>8138.8894430760001</v>
      </c>
      <c r="M22" s="96">
        <v>484.48923208834998</v>
      </c>
      <c r="N22" s="96">
        <v>24843.097382675129</v>
      </c>
      <c r="O22" s="96">
        <v>8152.7443788435112</v>
      </c>
      <c r="P22" s="96">
        <v>4354.7288567038067</v>
      </c>
      <c r="Q22" s="96">
        <v>12335.624147127812</v>
      </c>
      <c r="R22" s="96">
        <v>7837.0643263850907</v>
      </c>
      <c r="S22" s="96">
        <v>7140.0134450158002</v>
      </c>
      <c r="T22" s="96">
        <v>2585.5363163922002</v>
      </c>
      <c r="U22" s="96">
        <v>4554.4771286236</v>
      </c>
      <c r="V22" s="96">
        <v>272.73285750124001</v>
      </c>
      <c r="W22" s="96">
        <v>60.767009014500005</v>
      </c>
      <c r="X22" s="96">
        <v>363.55101485355004</v>
      </c>
      <c r="Y22" s="96">
        <v>8117.9716368100962</v>
      </c>
      <c r="Z22" s="96">
        <v>7917.3219219793764</v>
      </c>
      <c r="AA22" s="96">
        <v>200.64971483071997</v>
      </c>
      <c r="AB22" s="96">
        <v>581.28634259900002</v>
      </c>
      <c r="AC22" s="96">
        <v>30900.168619203658</v>
      </c>
      <c r="AD22" s="96">
        <v>128354.35840879862</v>
      </c>
    </row>
    <row r="23" spans="2:30" ht="15.75" x14ac:dyDescent="0.25">
      <c r="B23" s="8" t="s">
        <v>19</v>
      </c>
      <c r="C23" s="96">
        <v>17472.271094332562</v>
      </c>
      <c r="D23" s="96">
        <v>16888.803862519999</v>
      </c>
      <c r="E23" s="96">
        <v>0</v>
      </c>
      <c r="F23" s="96">
        <v>76.623999999999995</v>
      </c>
      <c r="G23" s="96">
        <v>0</v>
      </c>
      <c r="H23" s="96">
        <v>506.84323181256002</v>
      </c>
      <c r="I23" s="96">
        <v>89946.079818264203</v>
      </c>
      <c r="J23" s="96">
        <v>15583.477283942202</v>
      </c>
      <c r="K23" s="96">
        <v>52269.127604736001</v>
      </c>
      <c r="L23" s="96">
        <v>7560.701676405999</v>
      </c>
      <c r="M23" s="96">
        <v>14532.773253180001</v>
      </c>
      <c r="N23" s="96">
        <v>68720.266991105498</v>
      </c>
      <c r="O23" s="96">
        <v>14568.666345481433</v>
      </c>
      <c r="P23" s="96">
        <v>6339.7514248905072</v>
      </c>
      <c r="Q23" s="96">
        <v>47811.849220733558</v>
      </c>
      <c r="R23" s="96">
        <v>8066.7828163883714</v>
      </c>
      <c r="S23" s="96">
        <v>7063.224096887101</v>
      </c>
      <c r="T23" s="96">
        <v>937.70144372990001</v>
      </c>
      <c r="U23" s="96">
        <v>6125.5226531572007</v>
      </c>
      <c r="V23" s="96">
        <v>426.58297880212001</v>
      </c>
      <c r="W23" s="96">
        <v>149.94594277109999</v>
      </c>
      <c r="X23" s="96">
        <v>427.02979792805002</v>
      </c>
      <c r="Y23" s="96">
        <v>5689.432117934115</v>
      </c>
      <c r="Z23" s="96">
        <v>3263.738191169115</v>
      </c>
      <c r="AA23" s="96">
        <v>2425.693926765</v>
      </c>
      <c r="AB23" s="96">
        <v>947.94418452499997</v>
      </c>
      <c r="AC23" s="96">
        <v>10264.997687023</v>
      </c>
      <c r="AD23" s="96">
        <v>201107.77470957275</v>
      </c>
    </row>
    <row r="24" spans="2:30" ht="15.75" x14ac:dyDescent="0.25">
      <c r="B24" s="8" t="s">
        <v>20</v>
      </c>
      <c r="C24" s="96">
        <v>14244.190509930002</v>
      </c>
      <c r="D24" s="96">
        <v>10753.714866420001</v>
      </c>
      <c r="E24" s="96">
        <v>2285.0717298500003</v>
      </c>
      <c r="F24" s="96">
        <v>0</v>
      </c>
      <c r="G24" s="96">
        <v>1205.4039136600002</v>
      </c>
      <c r="H24" s="96">
        <v>0</v>
      </c>
      <c r="I24" s="96">
        <v>65831.901017422279</v>
      </c>
      <c r="J24" s="96">
        <v>99.214885314679975</v>
      </c>
      <c r="K24" s="96">
        <v>16668.251145546001</v>
      </c>
      <c r="L24" s="96">
        <v>48241.727738300004</v>
      </c>
      <c r="M24" s="96">
        <v>822.70724826160006</v>
      </c>
      <c r="N24" s="96">
        <v>9605.2749324003489</v>
      </c>
      <c r="O24" s="96">
        <v>4176.9947745496838</v>
      </c>
      <c r="P24" s="96">
        <v>1972.1447865514408</v>
      </c>
      <c r="Q24" s="96">
        <v>3456.1353712992241</v>
      </c>
      <c r="R24" s="96">
        <v>9016.7833627104155</v>
      </c>
      <c r="S24" s="96">
        <v>8718.9509509248019</v>
      </c>
      <c r="T24" s="96">
        <v>445.71788052480002</v>
      </c>
      <c r="U24" s="96">
        <v>8273.2330704000015</v>
      </c>
      <c r="V24" s="96">
        <v>239.9999285582</v>
      </c>
      <c r="W24" s="96">
        <v>0</v>
      </c>
      <c r="X24" s="96">
        <v>57.832483227414002</v>
      </c>
      <c r="Y24" s="96">
        <v>12172.244048521336</v>
      </c>
      <c r="Z24" s="96">
        <v>11662.617307245147</v>
      </c>
      <c r="AA24" s="96">
        <v>509.62674127618766</v>
      </c>
      <c r="AB24" s="96">
        <v>7867.4730264539994</v>
      </c>
      <c r="AC24" s="96">
        <v>8204.5616755632018</v>
      </c>
      <c r="AD24" s="96">
        <v>126942.42857300158</v>
      </c>
    </row>
    <row r="25" spans="2:30" ht="15.75" x14ac:dyDescent="0.25">
      <c r="B25" s="8" t="s">
        <v>21</v>
      </c>
      <c r="C25" s="96">
        <v>21784.022313962978</v>
      </c>
      <c r="D25" s="96">
        <v>19447.782033213</v>
      </c>
      <c r="E25" s="96">
        <v>1534.5245145599999</v>
      </c>
      <c r="F25" s="96">
        <v>0</v>
      </c>
      <c r="G25" s="96">
        <v>776.3293445523999</v>
      </c>
      <c r="H25" s="96">
        <v>25.386421637582</v>
      </c>
      <c r="I25" s="96">
        <v>75586.646369965136</v>
      </c>
      <c r="J25" s="96">
        <v>593.52129232141363</v>
      </c>
      <c r="K25" s="96">
        <v>24485.219512513002</v>
      </c>
      <c r="L25" s="96">
        <v>50403.38923814999</v>
      </c>
      <c r="M25" s="96">
        <v>104.51632698072001</v>
      </c>
      <c r="N25" s="96">
        <v>9493.1771338297021</v>
      </c>
      <c r="O25" s="96">
        <v>4100.2362949548015</v>
      </c>
      <c r="P25" s="96">
        <v>278.21556322870254</v>
      </c>
      <c r="Q25" s="96">
        <v>5114.7252756461985</v>
      </c>
      <c r="R25" s="96">
        <v>10283.233190510951</v>
      </c>
      <c r="S25" s="96">
        <v>8985.7654417453014</v>
      </c>
      <c r="T25" s="96">
        <v>391.66585827929998</v>
      </c>
      <c r="U25" s="96">
        <v>8594.0995834660007</v>
      </c>
      <c r="V25" s="96">
        <v>1259.2887802644</v>
      </c>
      <c r="W25" s="96">
        <v>0</v>
      </c>
      <c r="X25" s="96">
        <v>38.178968501249997</v>
      </c>
      <c r="Y25" s="96">
        <v>3629.7824315548996</v>
      </c>
      <c r="Z25" s="96">
        <v>3629.7824315548996</v>
      </c>
      <c r="AA25" s="96">
        <v>0</v>
      </c>
      <c r="AB25" s="96">
        <v>8498.349380130001</v>
      </c>
      <c r="AC25" s="96">
        <v>1635.9473868056</v>
      </c>
      <c r="AD25" s="96">
        <v>130911.15820675928</v>
      </c>
    </row>
    <row r="26" spans="2:30" ht="15.75" x14ac:dyDescent="0.25">
      <c r="B26" s="8" t="s">
        <v>22</v>
      </c>
      <c r="C26" s="96">
        <v>11208.422830120098</v>
      </c>
      <c r="D26" s="96">
        <v>10276.38217766</v>
      </c>
      <c r="E26" s="96">
        <v>421.92551636479999</v>
      </c>
      <c r="F26" s="96">
        <v>0</v>
      </c>
      <c r="G26" s="96">
        <v>478.63994425599998</v>
      </c>
      <c r="H26" s="96">
        <v>31.475191839299999</v>
      </c>
      <c r="I26" s="96">
        <v>109374.1383573004</v>
      </c>
      <c r="J26" s="96">
        <v>7682.9011725498904</v>
      </c>
      <c r="K26" s="96">
        <v>72584.852503995004</v>
      </c>
      <c r="L26" s="96">
        <v>28865.689195565999</v>
      </c>
      <c r="M26" s="96">
        <v>240.6954851895</v>
      </c>
      <c r="N26" s="96">
        <v>25274.337626665041</v>
      </c>
      <c r="O26" s="96">
        <v>13224.677967256157</v>
      </c>
      <c r="P26" s="96">
        <v>3727.5766346795181</v>
      </c>
      <c r="Q26" s="96">
        <v>8322.083024729367</v>
      </c>
      <c r="R26" s="96">
        <v>14102.639220392211</v>
      </c>
      <c r="S26" s="96">
        <v>12687.157566098191</v>
      </c>
      <c r="T26" s="96">
        <v>3135.369114777192</v>
      </c>
      <c r="U26" s="96">
        <v>9551.7884513209992</v>
      </c>
      <c r="V26" s="96">
        <v>1159.3019472543999</v>
      </c>
      <c r="W26" s="96">
        <v>113.52248607751001</v>
      </c>
      <c r="X26" s="96">
        <v>142.65722096211002</v>
      </c>
      <c r="Y26" s="96">
        <v>6755.750968322227</v>
      </c>
      <c r="Z26" s="96">
        <v>6714.8815871345796</v>
      </c>
      <c r="AA26" s="96">
        <v>40.869381187647001</v>
      </c>
      <c r="AB26" s="96">
        <v>7631.703008816</v>
      </c>
      <c r="AC26" s="96">
        <v>557.59150683152995</v>
      </c>
      <c r="AD26" s="96">
        <v>174904.5835184475</v>
      </c>
    </row>
    <row r="27" spans="2:30" ht="15.75" x14ac:dyDescent="0.25">
      <c r="B27" s="8" t="s">
        <v>23</v>
      </c>
      <c r="C27" s="96">
        <v>20595.897849268546</v>
      </c>
      <c r="D27" s="96">
        <v>18669.172011529998</v>
      </c>
      <c r="E27" s="96">
        <v>0</v>
      </c>
      <c r="F27" s="96">
        <v>1869.2862702646978</v>
      </c>
      <c r="G27" s="96">
        <v>0</v>
      </c>
      <c r="H27" s="96">
        <v>57.439567473849003</v>
      </c>
      <c r="I27" s="96">
        <v>40067.63115936434</v>
      </c>
      <c r="J27" s="96">
        <v>13668.659745296341</v>
      </c>
      <c r="K27" s="96">
        <v>18042.002935773999</v>
      </c>
      <c r="L27" s="96">
        <v>6867.4860810419996</v>
      </c>
      <c r="M27" s="96">
        <v>1489.4823972519998</v>
      </c>
      <c r="N27" s="96">
        <v>77399.216163807272</v>
      </c>
      <c r="O27" s="96">
        <v>57479.524173607846</v>
      </c>
      <c r="P27" s="96">
        <v>8107.3147913545336</v>
      </c>
      <c r="Q27" s="96">
        <v>11812.377198844892</v>
      </c>
      <c r="R27" s="96">
        <v>9808.2285352905656</v>
      </c>
      <c r="S27" s="96">
        <v>8740.7844201509415</v>
      </c>
      <c r="T27" s="96">
        <v>8708.6513692933095</v>
      </c>
      <c r="U27" s="96">
        <v>32.133050857630003</v>
      </c>
      <c r="V27" s="96">
        <v>7.282656347424</v>
      </c>
      <c r="W27" s="96">
        <v>562.93497867714996</v>
      </c>
      <c r="X27" s="96">
        <v>497.22648011504998</v>
      </c>
      <c r="Y27" s="96">
        <v>10522.046297072528</v>
      </c>
      <c r="Z27" s="96">
        <v>8914.7612874323277</v>
      </c>
      <c r="AA27" s="96">
        <v>1607.2850096402005</v>
      </c>
      <c r="AB27" s="96">
        <v>6872.1757451739995</v>
      </c>
      <c r="AC27" s="96">
        <v>2035.1139996433999</v>
      </c>
      <c r="AD27" s="96">
        <v>167300.30974962065</v>
      </c>
    </row>
    <row r="28" spans="2:30" ht="15.75" x14ac:dyDescent="0.25">
      <c r="B28" s="8" t="s">
        <v>24</v>
      </c>
      <c r="C28" s="96">
        <v>124226.29678531468</v>
      </c>
      <c r="D28" s="96">
        <v>96373.158880679999</v>
      </c>
      <c r="E28" s="96">
        <v>18667.143077119999</v>
      </c>
      <c r="F28" s="96">
        <v>8377.4285373066996</v>
      </c>
      <c r="G28" s="96">
        <v>0</v>
      </c>
      <c r="H28" s="96">
        <v>808.56629020799994</v>
      </c>
      <c r="I28" s="96">
        <v>24142.907915337779</v>
      </c>
      <c r="J28" s="96">
        <v>10773.7304672097</v>
      </c>
      <c r="K28" s="96">
        <v>9045.3703764680013</v>
      </c>
      <c r="L28" s="96">
        <v>3881.1574133653999</v>
      </c>
      <c r="M28" s="96">
        <v>442.64965829468002</v>
      </c>
      <c r="N28" s="96">
        <v>75715.593613472345</v>
      </c>
      <c r="O28" s="96">
        <v>50575.99401796818</v>
      </c>
      <c r="P28" s="96">
        <v>5777.870725682169</v>
      </c>
      <c r="Q28" s="96">
        <v>19361.728869821985</v>
      </c>
      <c r="R28" s="96">
        <v>16295.836882726149</v>
      </c>
      <c r="S28" s="96">
        <v>14681.347763866999</v>
      </c>
      <c r="T28" s="96">
        <v>12776.567512158999</v>
      </c>
      <c r="U28" s="96">
        <v>1904.7802517079999</v>
      </c>
      <c r="V28" s="96">
        <v>145.98877716960001</v>
      </c>
      <c r="W28" s="96">
        <v>728.65815809799994</v>
      </c>
      <c r="X28" s="96">
        <v>739.84218359155</v>
      </c>
      <c r="Y28" s="96">
        <v>4042.09843187555</v>
      </c>
      <c r="Z28" s="96">
        <v>3706.0854318755496</v>
      </c>
      <c r="AA28" s="96">
        <v>336.01299999999998</v>
      </c>
      <c r="AB28" s="96">
        <v>8023.9256171590005</v>
      </c>
      <c r="AC28" s="96">
        <v>144.19196759425</v>
      </c>
      <c r="AD28" s="96">
        <v>252590.85121347976</v>
      </c>
    </row>
    <row r="29" spans="2:30" ht="15.75" x14ac:dyDescent="0.25">
      <c r="B29" s="8" t="s">
        <v>25</v>
      </c>
      <c r="C29" s="96">
        <v>56551.226416722231</v>
      </c>
      <c r="D29" s="96">
        <v>43730.294249080005</v>
      </c>
      <c r="E29" s="96">
        <v>5544.23537192</v>
      </c>
      <c r="F29" s="96">
        <v>7130.0378146012699</v>
      </c>
      <c r="G29" s="96">
        <v>0</v>
      </c>
      <c r="H29" s="96">
        <v>146.65898112095999</v>
      </c>
      <c r="I29" s="96">
        <v>46561.885259797913</v>
      </c>
      <c r="J29" s="96">
        <v>13958.128354929615</v>
      </c>
      <c r="K29" s="96">
        <v>20036.359157296003</v>
      </c>
      <c r="L29" s="96">
        <v>12132.31623765</v>
      </c>
      <c r="M29" s="96">
        <v>435.08150992229002</v>
      </c>
      <c r="N29" s="96">
        <v>127017.42891283921</v>
      </c>
      <c r="O29" s="96">
        <v>88088.99461366066</v>
      </c>
      <c r="P29" s="96">
        <v>11658.466565587671</v>
      </c>
      <c r="Q29" s="96">
        <v>27269.967733590893</v>
      </c>
      <c r="R29" s="96">
        <v>16073.976098128373</v>
      </c>
      <c r="S29" s="96">
        <v>15014.792385922503</v>
      </c>
      <c r="T29" s="96">
        <v>13083.815229468002</v>
      </c>
      <c r="U29" s="96">
        <v>1930.9771564545001</v>
      </c>
      <c r="V29" s="96">
        <v>243.71198380528998</v>
      </c>
      <c r="W29" s="96">
        <v>434.59138013659998</v>
      </c>
      <c r="X29" s="96">
        <v>380.88034826398001</v>
      </c>
      <c r="Y29" s="96">
        <v>5561.2049096534956</v>
      </c>
      <c r="Z29" s="96">
        <v>5561.2049096534956</v>
      </c>
      <c r="AA29" s="96">
        <v>0</v>
      </c>
      <c r="AB29" s="96">
        <v>6334.1847257599993</v>
      </c>
      <c r="AC29" s="96">
        <v>622.84266054879993</v>
      </c>
      <c r="AD29" s="96">
        <v>258722.74898345003</v>
      </c>
    </row>
    <row r="30" spans="2:30" ht="15.75" x14ac:dyDescent="0.25">
      <c r="B30" s="8" t="s">
        <v>26</v>
      </c>
      <c r="C30" s="96">
        <v>43544.871829862757</v>
      </c>
      <c r="D30" s="96">
        <v>33901.771943110005</v>
      </c>
      <c r="E30" s="96">
        <v>4076.2171357719999</v>
      </c>
      <c r="F30" s="96">
        <v>5337.8200101476004</v>
      </c>
      <c r="G30" s="96">
        <v>0</v>
      </c>
      <c r="H30" s="96">
        <v>229.06274083315799</v>
      </c>
      <c r="I30" s="96">
        <v>62562.902547292717</v>
      </c>
      <c r="J30" s="96">
        <v>43149.79256314892</v>
      </c>
      <c r="K30" s="96">
        <v>12016.500078112002</v>
      </c>
      <c r="L30" s="96">
        <v>7342.6172061419984</v>
      </c>
      <c r="M30" s="96">
        <v>53.992699889802999</v>
      </c>
      <c r="N30" s="96">
        <v>68486.553793489889</v>
      </c>
      <c r="O30" s="96">
        <v>52090.719222956541</v>
      </c>
      <c r="P30" s="96">
        <v>5638.3440443737209</v>
      </c>
      <c r="Q30" s="96">
        <v>10757.490526159638</v>
      </c>
      <c r="R30" s="96">
        <v>13420.555704759372</v>
      </c>
      <c r="S30" s="96">
        <v>12928.049664420712</v>
      </c>
      <c r="T30" s="96">
        <v>12614.041289388402</v>
      </c>
      <c r="U30" s="96">
        <v>314.00837503231003</v>
      </c>
      <c r="V30" s="96">
        <v>83.684114311800002</v>
      </c>
      <c r="W30" s="96">
        <v>129.19133855690998</v>
      </c>
      <c r="X30" s="96">
        <v>279.63058746994994</v>
      </c>
      <c r="Y30" s="96">
        <v>6413.7961307232454</v>
      </c>
      <c r="Z30" s="96">
        <v>6319.2280741922132</v>
      </c>
      <c r="AA30" s="96">
        <v>94.568056531031999</v>
      </c>
      <c r="AB30" s="96">
        <v>9407.2335051049995</v>
      </c>
      <c r="AC30" s="96">
        <v>1175.8009999999999</v>
      </c>
      <c r="AD30" s="96">
        <v>205011.71451123297</v>
      </c>
    </row>
    <row r="31" spans="2:30" ht="15.75" x14ac:dyDescent="0.25">
      <c r="B31" s="8" t="s">
        <v>27</v>
      </c>
      <c r="C31" s="96">
        <v>66768.373851016775</v>
      </c>
      <c r="D31" s="96">
        <v>59620.62426964</v>
      </c>
      <c r="E31" s="96">
        <v>2595.6615025000001</v>
      </c>
      <c r="F31" s="96">
        <v>4517.2321612835394</v>
      </c>
      <c r="G31" s="96">
        <v>1.5</v>
      </c>
      <c r="H31" s="96">
        <v>33.355917593232007</v>
      </c>
      <c r="I31" s="96">
        <v>43993.996489985184</v>
      </c>
      <c r="J31" s="96">
        <v>26041.517413551581</v>
      </c>
      <c r="K31" s="96">
        <v>10086.530814704</v>
      </c>
      <c r="L31" s="96">
        <v>7167.6094600799997</v>
      </c>
      <c r="M31" s="96">
        <v>698.3388016496001</v>
      </c>
      <c r="N31" s="96">
        <v>104519.6687057361</v>
      </c>
      <c r="O31" s="96">
        <v>68170.890485752883</v>
      </c>
      <c r="P31" s="96">
        <v>4857.2189384288513</v>
      </c>
      <c r="Q31" s="96">
        <v>31491.559281554364</v>
      </c>
      <c r="R31" s="96">
        <v>17019.276311676749</v>
      </c>
      <c r="S31" s="96">
        <v>15547.733228224799</v>
      </c>
      <c r="T31" s="96">
        <v>14475.002137874999</v>
      </c>
      <c r="U31" s="96">
        <v>1072.7310903498003</v>
      </c>
      <c r="V31" s="96">
        <v>174.3486563232</v>
      </c>
      <c r="W31" s="96">
        <v>165.78158727093</v>
      </c>
      <c r="X31" s="96">
        <v>1131.41283985782</v>
      </c>
      <c r="Y31" s="96">
        <v>4270.9726417475003</v>
      </c>
      <c r="Z31" s="96">
        <v>4270.9726417475003</v>
      </c>
      <c r="AA31" s="96">
        <v>0</v>
      </c>
      <c r="AB31" s="96">
        <v>269.30629518380005</v>
      </c>
      <c r="AC31" s="96">
        <v>2.8</v>
      </c>
      <c r="AD31" s="96">
        <v>236844.39429534611</v>
      </c>
    </row>
    <row r="32" spans="2:30" ht="15.75" x14ac:dyDescent="0.25">
      <c r="B32" s="8" t="s">
        <v>28</v>
      </c>
      <c r="C32" s="96">
        <v>36985.76005722674</v>
      </c>
      <c r="D32" s="96">
        <v>31952.047797879997</v>
      </c>
      <c r="E32" s="96">
        <v>796.88835892830002</v>
      </c>
      <c r="F32" s="96">
        <v>3893.221</v>
      </c>
      <c r="G32" s="96">
        <v>0</v>
      </c>
      <c r="H32" s="96">
        <v>343.60290041844007</v>
      </c>
      <c r="I32" s="96">
        <v>67986.942186446147</v>
      </c>
      <c r="J32" s="96">
        <v>45990.07507238695</v>
      </c>
      <c r="K32" s="96">
        <v>15290.938372420002</v>
      </c>
      <c r="L32" s="96">
        <v>6093.7657951600004</v>
      </c>
      <c r="M32" s="96">
        <v>612.16294647919995</v>
      </c>
      <c r="N32" s="96">
        <v>96271.413266334508</v>
      </c>
      <c r="O32" s="96">
        <v>63085.303570154785</v>
      </c>
      <c r="P32" s="96">
        <v>7269.1444240795636</v>
      </c>
      <c r="Q32" s="96">
        <v>25916.965272100158</v>
      </c>
      <c r="R32" s="96">
        <v>13200.348676792148</v>
      </c>
      <c r="S32" s="96">
        <v>12542.822783453399</v>
      </c>
      <c r="T32" s="96">
        <v>11310.296013199999</v>
      </c>
      <c r="U32" s="96">
        <v>1232.5267702534002</v>
      </c>
      <c r="V32" s="96">
        <v>33.454246078079997</v>
      </c>
      <c r="W32" s="96">
        <v>262.87931885293006</v>
      </c>
      <c r="X32" s="96">
        <v>361.19232840773998</v>
      </c>
      <c r="Y32" s="96">
        <v>6927.1891616678013</v>
      </c>
      <c r="Z32" s="96">
        <v>1948.5883797951003</v>
      </c>
      <c r="AA32" s="96">
        <v>4978.6007818727012</v>
      </c>
      <c r="AB32" s="96">
        <v>3195.3090409499996</v>
      </c>
      <c r="AC32" s="96">
        <v>0</v>
      </c>
      <c r="AD32" s="96">
        <v>224566.96238941734</v>
      </c>
    </row>
    <row r="33" spans="2:30" ht="15.75" x14ac:dyDescent="0.25">
      <c r="B33" s="8" t="s">
        <v>29</v>
      </c>
      <c r="C33" s="96">
        <v>30427.267252357757</v>
      </c>
      <c r="D33" s="96">
        <v>14752.152672800001</v>
      </c>
      <c r="E33" s="96">
        <v>8640.2440590000006</v>
      </c>
      <c r="F33" s="96">
        <v>7002.74</v>
      </c>
      <c r="G33" s="96">
        <v>0</v>
      </c>
      <c r="H33" s="96">
        <v>32.130520557757002</v>
      </c>
      <c r="I33" s="96">
        <v>55912.700118166118</v>
      </c>
      <c r="J33" s="96">
        <v>23483.546110690917</v>
      </c>
      <c r="K33" s="96">
        <v>31215.116754815001</v>
      </c>
      <c r="L33" s="96">
        <v>897.58162843069999</v>
      </c>
      <c r="M33" s="96">
        <v>316.45562422950002</v>
      </c>
      <c r="N33" s="96">
        <v>51494.656563589699</v>
      </c>
      <c r="O33" s="96">
        <v>24905.28311617802</v>
      </c>
      <c r="P33" s="96">
        <v>5786.8852344311745</v>
      </c>
      <c r="Q33" s="96">
        <v>20802.488212980501</v>
      </c>
      <c r="R33" s="96">
        <v>8101.117164908228</v>
      </c>
      <c r="S33" s="96">
        <v>6491.1333772616508</v>
      </c>
      <c r="T33" s="96">
        <v>6408.9919175680006</v>
      </c>
      <c r="U33" s="96">
        <v>82.141459693650006</v>
      </c>
      <c r="V33" s="96">
        <v>3.3352118683469998</v>
      </c>
      <c r="W33" s="96">
        <v>1367.5134170811998</v>
      </c>
      <c r="X33" s="96">
        <v>239.13515869703002</v>
      </c>
      <c r="Y33" s="96">
        <v>3717.6545871496019</v>
      </c>
      <c r="Z33" s="96">
        <v>2846.63167151261</v>
      </c>
      <c r="AA33" s="96">
        <v>871.02291563699191</v>
      </c>
      <c r="AB33" s="96">
        <v>3531.6501706129998</v>
      </c>
      <c r="AC33" s="96">
        <v>675.35120024030005</v>
      </c>
      <c r="AD33" s="96">
        <v>153860.3970570247</v>
      </c>
    </row>
    <row r="34" spans="2:30" ht="15.75" x14ac:dyDescent="0.25">
      <c r="B34" s="8" t="s">
        <v>190</v>
      </c>
      <c r="C34" s="96">
        <v>630768.47935144557</v>
      </c>
      <c r="D34" s="96">
        <v>507984.91945591167</v>
      </c>
      <c r="E34" s="96">
        <v>47452.309646376663</v>
      </c>
      <c r="F34" s="96">
        <v>69097.955290041355</v>
      </c>
      <c r="G34" s="96">
        <v>3371.1463396581598</v>
      </c>
      <c r="H34" s="96">
        <v>2862.1486194577215</v>
      </c>
      <c r="I34" s="96">
        <v>1763124.3523028963</v>
      </c>
      <c r="J34" s="96">
        <v>518043.8675457525</v>
      </c>
      <c r="K34" s="96">
        <v>692945.11020495358</v>
      </c>
      <c r="L34" s="96">
        <v>460829.79345302645</v>
      </c>
      <c r="M34" s="96">
        <v>91305.581099163683</v>
      </c>
      <c r="N34" s="96">
        <v>1294683.1954751604</v>
      </c>
      <c r="O34" s="96">
        <v>587980.61028821557</v>
      </c>
      <c r="P34" s="96">
        <v>133316.55807207964</v>
      </c>
      <c r="Q34" s="96">
        <v>573386.02711486514</v>
      </c>
      <c r="R34" s="96">
        <v>264682.43075029843</v>
      </c>
      <c r="S34" s="96">
        <v>233142.24028475184</v>
      </c>
      <c r="T34" s="96">
        <v>135286.53044613416</v>
      </c>
      <c r="U34" s="96">
        <v>97855.70983861768</v>
      </c>
      <c r="V34" s="96">
        <v>7041.6300408614907</v>
      </c>
      <c r="W34" s="96">
        <v>5327.9513579948334</v>
      </c>
      <c r="X34" s="96">
        <v>19170.60906669026</v>
      </c>
      <c r="Y34" s="96">
        <v>171183.26934579242</v>
      </c>
      <c r="Z34" s="96">
        <v>145932.99544490135</v>
      </c>
      <c r="AA34" s="96">
        <v>25250.273900891076</v>
      </c>
      <c r="AB34" s="96">
        <v>136047.04488164769</v>
      </c>
      <c r="AC34" s="96">
        <v>119236.14744003322</v>
      </c>
      <c r="AD34" s="96">
        <v>4379724.9195472747</v>
      </c>
    </row>
    <row r="35" spans="2:30" ht="15.75" x14ac:dyDescent="0.25">
      <c r="B35" s="8" t="s">
        <v>288</v>
      </c>
      <c r="C35" s="96">
        <v>506617.91021198325</v>
      </c>
      <c r="D35" s="96">
        <v>390878.88035062503</v>
      </c>
      <c r="E35" s="96">
        <v>46295.532470864426</v>
      </c>
      <c r="F35" s="96">
        <v>63687.585235768733</v>
      </c>
      <c r="G35" s="96">
        <v>3526.657755169726</v>
      </c>
      <c r="H35" s="96">
        <v>2705.7079390115673</v>
      </c>
      <c r="I35" s="96">
        <v>1815906.069663814</v>
      </c>
      <c r="J35" s="96">
        <v>608692.98533117538</v>
      </c>
      <c r="K35" s="96">
        <v>667598.42751265445</v>
      </c>
      <c r="L35" s="96">
        <v>454355.16283341718</v>
      </c>
      <c r="M35" s="96">
        <v>85259.493986567322</v>
      </c>
      <c r="N35" s="96">
        <v>1219408.4727434649</v>
      </c>
      <c r="O35" s="96">
        <v>555972.69980738929</v>
      </c>
      <c r="P35" s="96">
        <v>129371.20417454236</v>
      </c>
      <c r="Q35" s="96">
        <v>534064.56876153313</v>
      </c>
      <c r="R35" s="96">
        <v>220503.94987626947</v>
      </c>
      <c r="S35" s="96">
        <v>197211.72896788589</v>
      </c>
      <c r="T35" s="96">
        <v>107904.86521900809</v>
      </c>
      <c r="U35" s="96">
        <v>89306.863748877862</v>
      </c>
      <c r="V35" s="96">
        <v>6834.3450155456112</v>
      </c>
      <c r="W35" s="96">
        <v>4686.5325152683963</v>
      </c>
      <c r="X35" s="96">
        <v>11771.343377569572</v>
      </c>
      <c r="Y35" s="96">
        <v>155254.76401890811</v>
      </c>
      <c r="Z35" s="96">
        <v>132698.52849518569</v>
      </c>
      <c r="AA35" s="96">
        <v>22556.235523722382</v>
      </c>
      <c r="AB35" s="96">
        <v>98164.162646789395</v>
      </c>
      <c r="AC35" s="96">
        <v>47472.631122822124</v>
      </c>
      <c r="AD35" s="96">
        <v>4063804.4138235073</v>
      </c>
    </row>
    <row r="36" spans="2:30" ht="15.75" x14ac:dyDescent="0.25">
      <c r="B36" s="199" t="s">
        <v>189</v>
      </c>
      <c r="C36" s="199">
        <v>0.24505759989320985</v>
      </c>
      <c r="D36" s="199">
        <v>0.29959674209115761</v>
      </c>
      <c r="E36" s="199">
        <v>2.4986799239003155E-2</v>
      </c>
      <c r="F36" s="199">
        <v>8.4951722290045328E-2</v>
      </c>
      <c r="G36" s="199">
        <v>-4.409597593744452E-2</v>
      </c>
      <c r="H36" s="199">
        <v>5.7818760920405943E-2</v>
      </c>
      <c r="I36" s="199">
        <v>-2.9066325754772859E-2</v>
      </c>
      <c r="J36" s="199">
        <v>-0.14892420312040044</v>
      </c>
      <c r="K36" s="199">
        <v>3.7966959848506621E-2</v>
      </c>
      <c r="L36" s="199">
        <v>1.42501530723953E-2</v>
      </c>
      <c r="M36" s="199">
        <v>7.0913945531378975E-2</v>
      </c>
      <c r="N36" s="199">
        <v>6.1730522966057411E-2</v>
      </c>
      <c r="O36" s="199">
        <v>5.7571011116040571E-2</v>
      </c>
      <c r="P36" s="199">
        <v>3.0496383818259698E-2</v>
      </c>
      <c r="Q36" s="199">
        <v>7.3626787196380272E-2</v>
      </c>
      <c r="R36" s="199">
        <v>0.20035233336554126</v>
      </c>
      <c r="S36" s="199">
        <v>0.18219256788077187</v>
      </c>
      <c r="T36" s="199">
        <v>0.25375746655677789</v>
      </c>
      <c r="U36" s="199">
        <v>9.5724401584388108E-2</v>
      </c>
      <c r="V36" s="199">
        <v>3.0329903574429329E-2</v>
      </c>
      <c r="W36" s="199">
        <v>0.1368642681207779</v>
      </c>
      <c r="X36" s="199">
        <v>0.62858294519044211</v>
      </c>
      <c r="Y36" s="199">
        <v>0.10259591985817851</v>
      </c>
      <c r="Z36" s="199">
        <v>9.9733336155237051E-2</v>
      </c>
      <c r="AA36" s="199">
        <v>0.11943652451825915</v>
      </c>
      <c r="AB36" s="199">
        <v>0.38591356777693964</v>
      </c>
      <c r="AC36" s="199">
        <v>1.511681881114681</v>
      </c>
      <c r="AD36" s="199">
        <v>7.7740086272146014E-2</v>
      </c>
    </row>
    <row r="37" spans="2:30" x14ac:dyDescent="0.25">
      <c r="B37" t="s">
        <v>249</v>
      </c>
      <c r="H37" s="191"/>
      <c r="I37" s="191"/>
      <c r="J37" s="192"/>
    </row>
    <row r="38" spans="2:30" x14ac:dyDescent="0.25">
      <c r="I38" s="191"/>
      <c r="J38" s="192"/>
    </row>
    <row r="39" spans="2:30" x14ac:dyDescent="0.25">
      <c r="J39" s="19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A42-924B-4B74-BDE7-D3C975EC1E97}">
  <dimension ref="B2:M25"/>
  <sheetViews>
    <sheetView workbookViewId="0">
      <selection activeCell="Q8" sqref="Q8"/>
    </sheetView>
  </sheetViews>
  <sheetFormatPr defaultColWidth="8.7109375" defaultRowHeight="15.75" x14ac:dyDescent="0.25"/>
  <cols>
    <col min="1" max="1" width="8.7109375" style="8"/>
    <col min="2" max="2" width="19" style="8" customWidth="1"/>
    <col min="3" max="3" width="9.42578125" style="8" customWidth="1"/>
    <col min="4" max="4" width="12" style="8" customWidth="1"/>
    <col min="5" max="5" width="11.28515625" style="8" customWidth="1"/>
    <col min="6" max="6" width="10.5703125" style="8" customWidth="1"/>
    <col min="7" max="7" width="12.85546875" style="8" customWidth="1"/>
    <col min="8" max="8" width="15.42578125" style="8" customWidth="1"/>
    <col min="9" max="9" width="7.28515625" style="8" customWidth="1"/>
    <col min="10" max="11" width="8.7109375" style="8"/>
    <col min="12" max="12" width="11.42578125" style="8" customWidth="1"/>
    <col min="13" max="13" width="6.42578125" style="8" customWidth="1"/>
    <col min="14" max="16384" width="8.7109375" style="8"/>
  </cols>
  <sheetData>
    <row r="2" spans="2:13" x14ac:dyDescent="0.25">
      <c r="B2" s="35" t="s">
        <v>276</v>
      </c>
    </row>
    <row r="3" spans="2:13" s="101" customFormat="1" ht="63.75" thickBot="1" x14ac:dyDescent="0.3">
      <c r="B3" s="99" t="s">
        <v>142</v>
      </c>
      <c r="C3" s="100" t="s">
        <v>143</v>
      </c>
      <c r="D3" s="100" t="s">
        <v>144</v>
      </c>
      <c r="E3" s="100" t="s">
        <v>145</v>
      </c>
      <c r="F3" s="100" t="s">
        <v>146</v>
      </c>
      <c r="G3" s="100" t="s">
        <v>191</v>
      </c>
      <c r="H3" s="100" t="s">
        <v>147</v>
      </c>
      <c r="I3" s="100" t="s">
        <v>148</v>
      </c>
      <c r="J3" s="100" t="s">
        <v>149</v>
      </c>
      <c r="K3" s="100" t="s">
        <v>150</v>
      </c>
      <c r="L3" s="100" t="s">
        <v>151</v>
      </c>
      <c r="M3" s="100" t="s">
        <v>152</v>
      </c>
    </row>
    <row r="4" spans="2:13" ht="16.5" thickTop="1" x14ac:dyDescent="0.25">
      <c r="B4" s="25" t="s">
        <v>116</v>
      </c>
      <c r="C4" s="102">
        <v>43.418620000000004</v>
      </c>
      <c r="D4" s="102">
        <v>43.82573</v>
      </c>
      <c r="E4" s="102">
        <v>1.5313000000000001</v>
      </c>
      <c r="F4" s="102">
        <v>2.67042</v>
      </c>
      <c r="G4" s="102">
        <v>5.2281399999999998</v>
      </c>
      <c r="H4" s="102">
        <v>4.9939999999999998E-2</v>
      </c>
      <c r="I4" s="102">
        <v>0.5585</v>
      </c>
      <c r="J4" s="102">
        <v>0.44517000000000001</v>
      </c>
      <c r="K4" s="102">
        <v>1.5027300000000001</v>
      </c>
      <c r="L4" s="102">
        <v>0.42782000000000003</v>
      </c>
      <c r="M4" s="102">
        <v>0.34162999999999999</v>
      </c>
    </row>
    <row r="5" spans="2:13" x14ac:dyDescent="0.25">
      <c r="B5" s="25" t="s">
        <v>117</v>
      </c>
      <c r="C5" s="102">
        <v>64.845299999999995</v>
      </c>
      <c r="D5" s="102">
        <v>21.206630000000001</v>
      </c>
      <c r="E5" s="102">
        <v>2.0736600000000003</v>
      </c>
      <c r="F5" s="102">
        <v>3.1599000000000004</v>
      </c>
      <c r="G5" s="102">
        <v>4.0872999999999999</v>
      </c>
      <c r="H5" s="102">
        <v>2.053E-2</v>
      </c>
      <c r="I5" s="102">
        <v>2.1879200000000001</v>
      </c>
      <c r="J5" s="102">
        <v>2.81E-3</v>
      </c>
      <c r="K5" s="102">
        <v>0.96068000000000009</v>
      </c>
      <c r="L5" s="102">
        <v>0.88769999999999993</v>
      </c>
      <c r="M5" s="102">
        <v>0.56756000000000006</v>
      </c>
    </row>
    <row r="6" spans="2:13" x14ac:dyDescent="0.25">
      <c r="B6" s="25" t="s">
        <v>118</v>
      </c>
      <c r="C6" s="102">
        <v>81.661010000000005</v>
      </c>
      <c r="D6" s="102">
        <v>17.228550000000002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1.1104400000000001</v>
      </c>
      <c r="M6" s="102">
        <v>0</v>
      </c>
    </row>
    <row r="7" spans="2:13" x14ac:dyDescent="0.25">
      <c r="B7" s="25" t="s">
        <v>119</v>
      </c>
      <c r="C7" s="102">
        <v>49.280290000000001</v>
      </c>
      <c r="D7" s="102">
        <v>32.557690000000001</v>
      </c>
      <c r="E7" s="102">
        <v>2.785E-2</v>
      </c>
      <c r="F7" s="102">
        <v>0</v>
      </c>
      <c r="G7" s="102">
        <v>4.5378300000000005</v>
      </c>
      <c r="H7" s="102">
        <v>0</v>
      </c>
      <c r="I7" s="102">
        <v>12.093020000000001</v>
      </c>
      <c r="J7" s="102">
        <v>0.30121000000000003</v>
      </c>
      <c r="K7" s="102">
        <v>3.4810000000000001E-2</v>
      </c>
      <c r="L7" s="102">
        <v>1.538E-2</v>
      </c>
      <c r="M7" s="102">
        <v>1.1519200000000001</v>
      </c>
    </row>
    <row r="8" spans="2:13" x14ac:dyDescent="0.25">
      <c r="B8" s="25" t="s">
        <v>120</v>
      </c>
      <c r="C8" s="102">
        <v>34.738880000000002</v>
      </c>
      <c r="D8" s="102">
        <v>41.332380000000001</v>
      </c>
      <c r="E8" s="102">
        <v>1.65707</v>
      </c>
      <c r="F8" s="102">
        <v>3.1617500000000001</v>
      </c>
      <c r="G8" s="102">
        <v>8.5300799999999999</v>
      </c>
      <c r="H8" s="102">
        <v>3.601E-2</v>
      </c>
      <c r="I8" s="102">
        <v>6.6773200000000008</v>
      </c>
      <c r="J8" s="102">
        <v>1.805E-2</v>
      </c>
      <c r="K8" s="102">
        <v>2.0848999999999998</v>
      </c>
      <c r="L8" s="102">
        <v>1.7161999999999999</v>
      </c>
      <c r="M8" s="102">
        <v>4.7370000000000002E-2</v>
      </c>
    </row>
    <row r="9" spans="2:13" x14ac:dyDescent="0.25">
      <c r="B9" s="25" t="s">
        <v>123</v>
      </c>
      <c r="C9" s="102">
        <v>36.577910000000003</v>
      </c>
      <c r="D9" s="102">
        <v>54.081699999999998</v>
      </c>
      <c r="E9" s="102">
        <v>1.5960700000000001</v>
      </c>
      <c r="F9" s="102">
        <v>0.72150000000000003</v>
      </c>
      <c r="G9" s="102">
        <v>5.2786</v>
      </c>
      <c r="H9" s="102">
        <v>1.1050000000000001E-2</v>
      </c>
      <c r="I9" s="102">
        <v>6.1099999999999991E-3</v>
      </c>
      <c r="J9" s="102">
        <v>1.46824</v>
      </c>
      <c r="K9" s="102">
        <v>7.9739999999999991E-2</v>
      </c>
      <c r="L9" s="102">
        <v>2.4889999999999999E-2</v>
      </c>
      <c r="M9" s="102">
        <v>0.1542</v>
      </c>
    </row>
    <row r="10" spans="2:13" x14ac:dyDescent="0.25">
      <c r="B10" s="25" t="s">
        <v>124</v>
      </c>
      <c r="C10" s="102">
        <v>58.289340000000003</v>
      </c>
      <c r="D10" s="102">
        <v>25.698549999999997</v>
      </c>
      <c r="E10" s="102">
        <v>0.70545000000000002</v>
      </c>
      <c r="F10" s="102">
        <v>0.37911</v>
      </c>
      <c r="G10" s="102">
        <v>3.5952799999999998</v>
      </c>
      <c r="H10" s="102">
        <v>7.5639999999999999E-2</v>
      </c>
      <c r="I10" s="102">
        <v>10.48659</v>
      </c>
      <c r="J10" s="102">
        <v>6.9349999999999995E-2</v>
      </c>
      <c r="K10" s="102">
        <v>4.4889999999999999E-2</v>
      </c>
      <c r="L10" s="102">
        <v>0.52044999999999997</v>
      </c>
      <c r="M10" s="102">
        <v>0.13534000000000002</v>
      </c>
    </row>
    <row r="11" spans="2:13" x14ac:dyDescent="0.25">
      <c r="B11" s="25" t="s">
        <v>153</v>
      </c>
      <c r="C11" s="102">
        <v>20.083850000000002</v>
      </c>
      <c r="D11" s="102">
        <v>68.849239999999995</v>
      </c>
      <c r="E11" s="102">
        <v>1.8768699999999998</v>
      </c>
      <c r="F11" s="102">
        <v>5.9679999999999997E-2</v>
      </c>
      <c r="G11" s="102">
        <v>5.9811499999999995</v>
      </c>
      <c r="H11" s="102">
        <v>0.36878</v>
      </c>
      <c r="I11" s="102">
        <v>2.5463499999999999</v>
      </c>
      <c r="J11" s="102">
        <v>0</v>
      </c>
      <c r="K11" s="102">
        <v>0</v>
      </c>
      <c r="L11" s="102">
        <v>7.7499999999999999E-3</v>
      </c>
      <c r="M11" s="102">
        <v>0.22631000000000001</v>
      </c>
    </row>
    <row r="12" spans="2:13" x14ac:dyDescent="0.25">
      <c r="B12" s="25" t="s">
        <v>122</v>
      </c>
      <c r="C12" s="102">
        <v>71.167429999999996</v>
      </c>
      <c r="D12" s="102">
        <v>24.08389</v>
      </c>
      <c r="E12" s="102">
        <v>0.86209000000000002</v>
      </c>
      <c r="F12" s="102">
        <v>0.97666999999999993</v>
      </c>
      <c r="G12" s="102">
        <v>2.3866700000000001</v>
      </c>
      <c r="H12" s="102">
        <v>9.6000000000000009E-3</v>
      </c>
      <c r="I12" s="102">
        <v>0</v>
      </c>
      <c r="J12" s="102">
        <v>7.6429999999999998E-2</v>
      </c>
      <c r="K12" s="102">
        <v>0.10078000000000001</v>
      </c>
      <c r="L12" s="102">
        <v>0.17788000000000001</v>
      </c>
      <c r="M12" s="102">
        <v>0.15856000000000001</v>
      </c>
    </row>
    <row r="13" spans="2:13" x14ac:dyDescent="0.25">
      <c r="B13" s="25" t="s">
        <v>131</v>
      </c>
      <c r="C13" s="102">
        <v>24.24736</v>
      </c>
      <c r="D13" s="102">
        <v>50.879090000000005</v>
      </c>
      <c r="E13" s="102">
        <v>1.6811799999999999</v>
      </c>
      <c r="F13" s="102">
        <v>2.1676899999999999</v>
      </c>
      <c r="G13" s="102">
        <v>5.0294999999999996</v>
      </c>
      <c r="H13" s="102">
        <v>0.11876</v>
      </c>
      <c r="I13" s="102">
        <v>12.72664</v>
      </c>
      <c r="J13" s="102">
        <v>2.1850000000000001E-2</v>
      </c>
      <c r="K13" s="102">
        <v>2.1011599999999997</v>
      </c>
      <c r="L13" s="102">
        <v>0.67030999999999996</v>
      </c>
      <c r="M13" s="102">
        <v>0.35648000000000002</v>
      </c>
    </row>
    <row r="14" spans="2:13" x14ac:dyDescent="0.25">
      <c r="B14" s="25" t="s">
        <v>132</v>
      </c>
      <c r="C14" s="102">
        <v>15.684690000000002</v>
      </c>
      <c r="D14" s="102">
        <v>61.083560000000006</v>
      </c>
      <c r="E14" s="102">
        <v>1.07185</v>
      </c>
      <c r="F14" s="102">
        <v>0.74124000000000001</v>
      </c>
      <c r="G14" s="102">
        <v>7.2609499999999993</v>
      </c>
      <c r="H14" s="102">
        <v>9.9409999999999998E-2</v>
      </c>
      <c r="I14" s="102">
        <v>11.767139999999999</v>
      </c>
      <c r="J14" s="102">
        <v>1.6379999999999999E-2</v>
      </c>
      <c r="K14" s="102">
        <v>1.5096000000000001</v>
      </c>
      <c r="L14" s="102">
        <v>0.54005000000000003</v>
      </c>
      <c r="M14" s="102">
        <v>0.22513</v>
      </c>
    </row>
    <row r="15" spans="2:13" x14ac:dyDescent="0.25">
      <c r="B15" s="25" t="s">
        <v>133</v>
      </c>
      <c r="C15" s="102">
        <v>41.029959999999996</v>
      </c>
      <c r="D15" s="102">
        <v>42.66563</v>
      </c>
      <c r="E15" s="102">
        <v>0.39937999999999996</v>
      </c>
      <c r="F15" s="102">
        <v>4.045E-2</v>
      </c>
      <c r="G15" s="102">
        <v>3.3195700000000001</v>
      </c>
      <c r="H15" s="102">
        <v>5.296E-2</v>
      </c>
      <c r="I15" s="102">
        <v>11.532720000000001</v>
      </c>
      <c r="J15" s="102">
        <v>0</v>
      </c>
      <c r="K15" s="102">
        <v>0.53930999999999996</v>
      </c>
      <c r="L15" s="102">
        <v>0.36015000000000003</v>
      </c>
      <c r="M15" s="102">
        <v>5.9860000000000003E-2</v>
      </c>
    </row>
    <row r="16" spans="2:13" x14ac:dyDescent="0.25">
      <c r="B16" s="25" t="s">
        <v>134</v>
      </c>
      <c r="C16" s="102">
        <v>29.841529999999999</v>
      </c>
      <c r="D16" s="102">
        <v>36.901850000000003</v>
      </c>
      <c r="E16" s="102">
        <v>0.57325999999999999</v>
      </c>
      <c r="F16" s="102">
        <v>0.89554</v>
      </c>
      <c r="G16" s="102">
        <v>4.8999699999999997</v>
      </c>
      <c r="H16" s="102">
        <v>7.4230000000000004E-2</v>
      </c>
      <c r="I16" s="102">
        <v>25.168879999999998</v>
      </c>
      <c r="J16" s="102">
        <v>0.11906</v>
      </c>
      <c r="K16" s="102">
        <v>1.2437399999999998</v>
      </c>
      <c r="L16" s="102">
        <v>8.2059999999999994E-2</v>
      </c>
      <c r="M16" s="102">
        <v>0.19986999999999999</v>
      </c>
    </row>
    <row r="17" spans="2:13" x14ac:dyDescent="0.25">
      <c r="B17" s="25" t="s">
        <v>135</v>
      </c>
      <c r="C17" s="102">
        <v>26.049379999999999</v>
      </c>
      <c r="D17" s="102">
        <v>47.200499999999998</v>
      </c>
      <c r="E17" s="102">
        <v>0.72979000000000005</v>
      </c>
      <c r="F17" s="102">
        <v>1.4366300000000001</v>
      </c>
      <c r="G17" s="102">
        <v>4.39039</v>
      </c>
      <c r="H17" s="102">
        <v>0.23796999999999999</v>
      </c>
      <c r="I17" s="102">
        <v>17.326990000000002</v>
      </c>
      <c r="J17" s="102">
        <v>4.2279999999999998E-2</v>
      </c>
      <c r="K17" s="102">
        <v>1.4441999999999999</v>
      </c>
      <c r="L17" s="102">
        <v>0.32019999999999998</v>
      </c>
      <c r="M17" s="102">
        <v>0.82165999999999995</v>
      </c>
    </row>
    <row r="18" spans="2:13" x14ac:dyDescent="0.25">
      <c r="B18" s="25" t="s">
        <v>127</v>
      </c>
      <c r="C18" s="102">
        <v>65.62727000000001</v>
      </c>
      <c r="D18" s="102">
        <v>30.356860000000001</v>
      </c>
      <c r="E18" s="102">
        <v>0.69825000000000004</v>
      </c>
      <c r="F18" s="102">
        <v>0.11695</v>
      </c>
      <c r="G18" s="102">
        <v>2.7435</v>
      </c>
      <c r="H18" s="102">
        <v>8.5699999999999995E-3</v>
      </c>
      <c r="I18" s="102">
        <v>0</v>
      </c>
      <c r="J18" s="102">
        <v>6.8200000000000005E-3</v>
      </c>
      <c r="K18" s="102">
        <v>1.24E-3</v>
      </c>
      <c r="L18" s="102">
        <v>4.3099999999999999E-2</v>
      </c>
      <c r="M18" s="102">
        <v>0.39743000000000001</v>
      </c>
    </row>
    <row r="19" spans="2:13" x14ac:dyDescent="0.25">
      <c r="B19" s="25" t="s">
        <v>128</v>
      </c>
      <c r="C19" s="102">
        <v>70.176029999999997</v>
      </c>
      <c r="D19" s="102">
        <v>26.21482</v>
      </c>
      <c r="E19" s="102">
        <v>0.10269999999999999</v>
      </c>
      <c r="F19" s="102">
        <v>0.13321</v>
      </c>
      <c r="G19" s="102">
        <v>2.5580400000000001</v>
      </c>
      <c r="H19" s="102">
        <v>0</v>
      </c>
      <c r="I19" s="102">
        <v>0</v>
      </c>
      <c r="J19" s="102">
        <v>4.8379999999999999E-2</v>
      </c>
      <c r="K19" s="102">
        <v>0</v>
      </c>
      <c r="L19" s="102">
        <v>0.16272</v>
      </c>
      <c r="M19" s="102">
        <v>0.60410999999999992</v>
      </c>
    </row>
    <row r="20" spans="2:13" x14ac:dyDescent="0.25">
      <c r="B20" s="25" t="s">
        <v>129</v>
      </c>
      <c r="C20" s="102">
        <v>83.940870000000004</v>
      </c>
      <c r="D20" s="102">
        <v>10.736519999999999</v>
      </c>
      <c r="E20" s="102">
        <v>0.15675</v>
      </c>
      <c r="F20" s="102">
        <v>1.3520000000000001E-2</v>
      </c>
      <c r="G20" s="102">
        <v>3.80254</v>
      </c>
      <c r="H20" s="102">
        <v>1.1199999999999999E-3</v>
      </c>
      <c r="I20" s="102">
        <v>0</v>
      </c>
      <c r="J20" s="102">
        <v>8.1459999999999991E-2</v>
      </c>
      <c r="K20" s="102">
        <v>0</v>
      </c>
      <c r="L20" s="102">
        <v>0.73924000000000001</v>
      </c>
      <c r="M20" s="102">
        <v>0.52798999999999996</v>
      </c>
    </row>
    <row r="21" spans="2:13" x14ac:dyDescent="0.25">
      <c r="B21" s="25" t="s">
        <v>137</v>
      </c>
      <c r="C21" s="102">
        <v>76.668869999999998</v>
      </c>
      <c r="D21" s="102">
        <v>16.93543</v>
      </c>
      <c r="E21" s="102">
        <v>0.33853</v>
      </c>
      <c r="F21" s="102">
        <v>0.29593999999999998</v>
      </c>
      <c r="G21" s="102">
        <v>3.8984900000000002</v>
      </c>
      <c r="H21" s="102">
        <v>2.162E-2</v>
      </c>
      <c r="I21" s="102">
        <v>0.64646000000000003</v>
      </c>
      <c r="J21" s="102">
        <v>2.8899999999999998E-4</v>
      </c>
      <c r="K21" s="102">
        <v>0</v>
      </c>
      <c r="L21" s="102">
        <v>0.94219999999999993</v>
      </c>
      <c r="M21" s="102">
        <v>0.25217000000000001</v>
      </c>
    </row>
    <row r="22" spans="2:13" x14ac:dyDescent="0.25">
      <c r="B22" s="25" t="s">
        <v>138</v>
      </c>
      <c r="C22" s="102">
        <v>86.282630000000012</v>
      </c>
      <c r="D22" s="102">
        <v>8.7107599999999987</v>
      </c>
      <c r="E22" s="102">
        <v>0.33013000000000003</v>
      </c>
      <c r="F22" s="102">
        <v>0.33096999999999999</v>
      </c>
      <c r="G22" s="102">
        <v>3.89568</v>
      </c>
      <c r="H22" s="102">
        <v>0</v>
      </c>
      <c r="I22" s="102">
        <v>0</v>
      </c>
      <c r="J22" s="102">
        <v>0</v>
      </c>
      <c r="K22" s="102">
        <v>0</v>
      </c>
      <c r="L22" s="102">
        <v>0.22449000000000002</v>
      </c>
      <c r="M22" s="102">
        <v>0.22534000000000001</v>
      </c>
    </row>
    <row r="23" spans="2:13" x14ac:dyDescent="0.25">
      <c r="B23" s="25" t="s">
        <v>139</v>
      </c>
      <c r="C23" s="102">
        <v>2.3580100000000002</v>
      </c>
      <c r="D23" s="102">
        <v>0</v>
      </c>
      <c r="E23" s="102">
        <v>2.30783</v>
      </c>
      <c r="F23" s="102">
        <v>2.0900000000000002E-2</v>
      </c>
      <c r="G23" s="102">
        <v>0.64490999999999998</v>
      </c>
      <c r="H23" s="102">
        <v>5.8880000000000002E-2</v>
      </c>
      <c r="I23" s="102">
        <v>3.1099999999999997E-4</v>
      </c>
      <c r="J23" s="102">
        <v>93.862560000000002</v>
      </c>
      <c r="K23" s="102">
        <v>1.7049999999999999E-2</v>
      </c>
      <c r="L23" s="102">
        <v>1.25E-3</v>
      </c>
      <c r="M23" s="102">
        <v>0.72830000000000006</v>
      </c>
    </row>
    <row r="24" spans="2:13" ht="16.5" thickBot="1" x14ac:dyDescent="0.3">
      <c r="B24" s="48" t="s">
        <v>140</v>
      </c>
      <c r="C24" s="103">
        <v>84.044020000000003</v>
      </c>
      <c r="D24" s="103">
        <v>7.6525699999999999</v>
      </c>
      <c r="E24" s="103">
        <v>1.1209999999999999E-2</v>
      </c>
      <c r="F24" s="103">
        <v>0</v>
      </c>
      <c r="G24" s="103">
        <v>2.1740700000000004</v>
      </c>
      <c r="H24" s="103">
        <v>0</v>
      </c>
      <c r="I24" s="103">
        <v>0</v>
      </c>
      <c r="J24" s="103">
        <v>0</v>
      </c>
      <c r="K24" s="103">
        <v>0</v>
      </c>
      <c r="L24" s="103">
        <v>0.30604999999999999</v>
      </c>
      <c r="M24" s="103">
        <v>5.8120799999999999</v>
      </c>
    </row>
    <row r="25" spans="2:13" ht="17.25" thickTop="1" x14ac:dyDescent="0.25">
      <c r="B25" s="145" t="s">
        <v>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0F6E-B6EC-4EBB-88A1-B0BAE9ED5AA3}">
  <dimension ref="B3:D39"/>
  <sheetViews>
    <sheetView workbookViewId="0">
      <selection activeCell="Q8" sqref="Q8"/>
    </sheetView>
  </sheetViews>
  <sheetFormatPr defaultRowHeight="15" x14ac:dyDescent="0.25"/>
  <cols>
    <col min="2" max="2" width="19.5703125" customWidth="1"/>
    <col min="3" max="3" width="14.140625" bestFit="1" customWidth="1"/>
    <col min="4" max="4" width="15.7109375" bestFit="1" customWidth="1"/>
  </cols>
  <sheetData>
    <row r="3" spans="2:4" ht="16.5" thickBot="1" x14ac:dyDescent="0.3">
      <c r="B3" s="141" t="s">
        <v>305</v>
      </c>
    </row>
    <row r="4" spans="2:4" ht="17.25" thickTop="1" thickBot="1" x14ac:dyDescent="0.3">
      <c r="B4" s="280" t="s">
        <v>31</v>
      </c>
      <c r="C4" s="282" t="s">
        <v>154</v>
      </c>
      <c r="D4" s="282"/>
    </row>
    <row r="5" spans="2:4" ht="16.5" thickBot="1" x14ac:dyDescent="0.3">
      <c r="B5" s="281"/>
      <c r="C5" s="56" t="s">
        <v>155</v>
      </c>
      <c r="D5" s="44" t="s">
        <v>156</v>
      </c>
    </row>
    <row r="6" spans="2:4" ht="15.75" x14ac:dyDescent="0.25">
      <c r="B6" s="25" t="s">
        <v>0</v>
      </c>
      <c r="C6" s="63">
        <v>42.090511621987758</v>
      </c>
      <c r="D6" s="63">
        <v>57.909494805451075</v>
      </c>
    </row>
    <row r="7" spans="2:4" ht="15.75" x14ac:dyDescent="0.25">
      <c r="B7" s="25" t="s">
        <v>1</v>
      </c>
      <c r="C7" s="63">
        <v>24.527078181522256</v>
      </c>
      <c r="D7" s="63">
        <v>75.472942819491038</v>
      </c>
    </row>
    <row r="8" spans="2:4" ht="15.75" x14ac:dyDescent="0.25">
      <c r="B8" s="25" t="s">
        <v>2</v>
      </c>
      <c r="C8" s="63">
        <v>23.605185597785454</v>
      </c>
      <c r="D8" s="63">
        <v>76.394789953648171</v>
      </c>
    </row>
    <row r="9" spans="2:4" ht="15.75" x14ac:dyDescent="0.25">
      <c r="B9" s="25" t="s">
        <v>3</v>
      </c>
      <c r="C9" s="63">
        <v>25.976571774502794</v>
      </c>
      <c r="D9" s="63">
        <v>74.023404363459861</v>
      </c>
    </row>
    <row r="10" spans="2:4" ht="15.75" x14ac:dyDescent="0.25">
      <c r="B10" s="25" t="s">
        <v>4</v>
      </c>
      <c r="C10" s="63">
        <v>24.161921039468869</v>
      </c>
      <c r="D10" s="63">
        <v>75.838096302188774</v>
      </c>
    </row>
    <row r="11" spans="2:4" ht="15.75" x14ac:dyDescent="0.25">
      <c r="B11" s="25" t="s">
        <v>5</v>
      </c>
      <c r="C11" s="63">
        <v>46.550477208287468</v>
      </c>
      <c r="D11" s="63">
        <v>53.449516141421107</v>
      </c>
    </row>
    <row r="12" spans="2:4" ht="15.75" x14ac:dyDescent="0.25">
      <c r="B12" s="25" t="s">
        <v>6</v>
      </c>
      <c r="C12" s="63">
        <v>31.152391508285536</v>
      </c>
      <c r="D12" s="63">
        <v>68.84761530197548</v>
      </c>
    </row>
    <row r="13" spans="2:4" ht="15.75" x14ac:dyDescent="0.25">
      <c r="B13" s="25" t="s">
        <v>7</v>
      </c>
      <c r="C13" s="63">
        <v>46.829784096687561</v>
      </c>
      <c r="D13" s="63">
        <v>53.170207771565124</v>
      </c>
    </row>
    <row r="14" spans="2:4" ht="15.75" x14ac:dyDescent="0.25">
      <c r="B14" s="25" t="s">
        <v>8</v>
      </c>
      <c r="C14" s="63">
        <v>38.542127549956639</v>
      </c>
      <c r="D14" s="63">
        <v>61.457876306359083</v>
      </c>
    </row>
    <row r="15" spans="2:4" ht="15.75" x14ac:dyDescent="0.25">
      <c r="B15" s="25" t="s">
        <v>9</v>
      </c>
      <c r="C15" s="63">
        <v>33.777279820405212</v>
      </c>
      <c r="D15" s="63">
        <v>66.222744645140509</v>
      </c>
    </row>
    <row r="16" spans="2:4" ht="15.75" x14ac:dyDescent="0.25">
      <c r="B16" s="25" t="s">
        <v>10</v>
      </c>
      <c r="C16" s="63">
        <v>30.36930926913583</v>
      </c>
      <c r="D16" s="63">
        <v>69.630681259877932</v>
      </c>
    </row>
    <row r="17" spans="2:4" ht="15.75" x14ac:dyDescent="0.25">
      <c r="B17" s="25" t="s">
        <v>11</v>
      </c>
      <c r="C17" s="63">
        <v>39.918384173815198</v>
      </c>
      <c r="D17" s="63">
        <v>60.081594155526709</v>
      </c>
    </row>
    <row r="18" spans="2:4" ht="15.75" x14ac:dyDescent="0.25">
      <c r="B18" s="25" t="s">
        <v>12</v>
      </c>
      <c r="C18" s="63">
        <v>41.579211476321163</v>
      </c>
      <c r="D18" s="63">
        <v>58.420795286549598</v>
      </c>
    </row>
    <row r="19" spans="2:4" ht="15.75" x14ac:dyDescent="0.25">
      <c r="B19" s="25" t="s">
        <v>13</v>
      </c>
      <c r="C19" s="63">
        <v>60.953132912075915</v>
      </c>
      <c r="D19" s="63">
        <v>39.046874767512463</v>
      </c>
    </row>
    <row r="20" spans="2:4" ht="15.75" x14ac:dyDescent="0.25">
      <c r="B20" s="25" t="s">
        <v>14</v>
      </c>
      <c r="C20" s="63">
        <v>60.861723933175746</v>
      </c>
      <c r="D20" s="63">
        <v>39.1382903406301</v>
      </c>
    </row>
    <row r="21" spans="2:4" ht="15.75" x14ac:dyDescent="0.25">
      <c r="B21" s="25" t="s">
        <v>15</v>
      </c>
      <c r="C21" s="63">
        <v>36.408011774426505</v>
      </c>
      <c r="D21" s="63">
        <v>63.592019336441489</v>
      </c>
    </row>
    <row r="22" spans="2:4" ht="15.75" x14ac:dyDescent="0.25">
      <c r="B22" s="25" t="s">
        <v>16</v>
      </c>
      <c r="C22" s="63">
        <v>29.835312226008554</v>
      </c>
      <c r="D22" s="63">
        <v>70.164712205907747</v>
      </c>
    </row>
    <row r="23" spans="2:4" ht="15.75" x14ac:dyDescent="0.25">
      <c r="B23" s="25" t="s">
        <v>17</v>
      </c>
      <c r="C23" s="63">
        <v>41.460727196784234</v>
      </c>
      <c r="D23" s="63">
        <v>58.539272803215781</v>
      </c>
    </row>
    <row r="24" spans="2:4" ht="15.75" x14ac:dyDescent="0.25">
      <c r="B24" s="25" t="s">
        <v>18</v>
      </c>
      <c r="C24" s="63">
        <v>37.72581614844475</v>
      </c>
      <c r="D24" s="63">
        <v>62.274164395128885</v>
      </c>
    </row>
    <row r="25" spans="2:4" ht="15.75" x14ac:dyDescent="0.25">
      <c r="B25" s="25" t="s">
        <v>19</v>
      </c>
      <c r="C25" s="63">
        <v>42.759247068729103</v>
      </c>
      <c r="D25" s="63">
        <v>57.24076782467877</v>
      </c>
    </row>
    <row r="26" spans="2:4" ht="15.75" x14ac:dyDescent="0.25">
      <c r="B26" s="25" t="s">
        <v>20</v>
      </c>
      <c r="C26" s="63">
        <v>62.138819184429508</v>
      </c>
      <c r="D26" s="63">
        <v>37.861166654393649</v>
      </c>
    </row>
    <row r="27" spans="2:4" ht="15.75" x14ac:dyDescent="0.25">
      <c r="B27" s="25" t="s">
        <v>21</v>
      </c>
      <c r="C27" s="63">
        <v>47.277997664348462</v>
      </c>
      <c r="D27" s="63">
        <v>52.722010731235805</v>
      </c>
    </row>
    <row r="28" spans="2:4" ht="15.75" x14ac:dyDescent="0.25">
      <c r="B28" s="25" t="s">
        <v>22</v>
      </c>
      <c r="C28" s="63">
        <v>39.638002938091041</v>
      </c>
      <c r="D28" s="63">
        <v>60.362006607363938</v>
      </c>
    </row>
    <row r="29" spans="2:4" ht="15.75" x14ac:dyDescent="0.25">
      <c r="B29" s="25" t="s">
        <v>23</v>
      </c>
      <c r="C29" s="63">
        <v>21.24252649310354</v>
      </c>
      <c r="D29" s="63">
        <v>78.757491190438358</v>
      </c>
    </row>
    <row r="30" spans="2:4" ht="15.75" x14ac:dyDescent="0.25">
      <c r="B30" s="25" t="s">
        <v>24</v>
      </c>
      <c r="C30" s="63">
        <v>31.963072753576689</v>
      </c>
      <c r="D30" s="63">
        <v>68.036927246423318</v>
      </c>
    </row>
    <row r="31" spans="2:4" ht="15.75" x14ac:dyDescent="0.25">
      <c r="B31" s="25" t="s">
        <v>25</v>
      </c>
      <c r="C31" s="63">
        <v>30.740860228080557</v>
      </c>
      <c r="D31" s="63">
        <v>69.259139771919436</v>
      </c>
    </row>
    <row r="32" spans="2:4" ht="15.75" x14ac:dyDescent="0.25">
      <c r="B32" s="25" t="s">
        <v>26</v>
      </c>
      <c r="C32" s="63">
        <v>26.971740662391795</v>
      </c>
      <c r="D32" s="63">
        <v>73.028260988733379</v>
      </c>
    </row>
    <row r="33" spans="2:4" ht="15.75" x14ac:dyDescent="0.25">
      <c r="B33" s="25" t="s">
        <v>27</v>
      </c>
      <c r="C33" s="63">
        <v>31.48853073238989</v>
      </c>
      <c r="D33" s="63">
        <v>68.51146926761011</v>
      </c>
    </row>
    <row r="34" spans="2:4" ht="15.75" x14ac:dyDescent="0.25">
      <c r="B34" s="25" t="s">
        <v>28</v>
      </c>
      <c r="C34" s="63">
        <v>24.27491312345688</v>
      </c>
      <c r="D34" s="63">
        <v>75.725084527734936</v>
      </c>
    </row>
    <row r="35" spans="2:4" ht="15" customHeight="1" thickBot="1" x14ac:dyDescent="0.3">
      <c r="B35" s="25" t="s">
        <v>29</v>
      </c>
      <c r="C35" s="63">
        <v>31.581405424249464</v>
      </c>
      <c r="D35" s="63">
        <v>68.418600891242193</v>
      </c>
    </row>
    <row r="36" spans="2:4" ht="16.5" thickTop="1" x14ac:dyDescent="0.25">
      <c r="B36" s="172" t="s">
        <v>63</v>
      </c>
      <c r="C36" s="253">
        <v>35.42492725668474</v>
      </c>
      <c r="D36" s="253">
        <v>64.575076200081057</v>
      </c>
    </row>
    <row r="37" spans="2:4" ht="15.75" x14ac:dyDescent="0.25">
      <c r="B37" s="173" t="s">
        <v>32</v>
      </c>
      <c r="C37" s="254">
        <v>33.835909871857531</v>
      </c>
      <c r="D37" s="254">
        <v>66.164076823393643</v>
      </c>
    </row>
    <row r="38" spans="2:4" ht="16.5" thickBot="1" x14ac:dyDescent="0.3">
      <c r="B38" s="48" t="s">
        <v>34</v>
      </c>
      <c r="C38" s="255">
        <v>95.674616200044113</v>
      </c>
      <c r="D38" s="255">
        <v>4.3253834636432611</v>
      </c>
    </row>
    <row r="39" spans="2:4" ht="17.25" thickTop="1" x14ac:dyDescent="0.25">
      <c r="B39" s="145" t="s">
        <v>249</v>
      </c>
    </row>
  </sheetData>
  <mergeCells count="2">
    <mergeCell ref="B4:B5"/>
    <mergeCell ref="C4: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B7D-16CE-4978-8E6B-BDA5F27A2001}">
  <dimension ref="B3:J36"/>
  <sheetViews>
    <sheetView workbookViewId="0">
      <selection activeCell="Q8" sqref="Q8"/>
    </sheetView>
  </sheetViews>
  <sheetFormatPr defaultRowHeight="15" x14ac:dyDescent="0.25"/>
  <cols>
    <col min="2" max="2" width="20" customWidth="1"/>
    <col min="3" max="9" width="6" bestFit="1" customWidth="1"/>
    <col min="10" max="10" width="4" bestFit="1" customWidth="1"/>
  </cols>
  <sheetData>
    <row r="3" spans="2:10" ht="15.75" x14ac:dyDescent="0.25">
      <c r="B3" s="141" t="s">
        <v>306</v>
      </c>
    </row>
    <row r="4" spans="2:10" ht="89.25" thickBot="1" x14ac:dyDescent="0.3">
      <c r="B4" s="53" t="s">
        <v>31</v>
      </c>
      <c r="C4" s="45" t="s">
        <v>179</v>
      </c>
      <c r="D4" s="45" t="s">
        <v>178</v>
      </c>
      <c r="E4" s="45" t="s">
        <v>177</v>
      </c>
      <c r="F4" s="45" t="s">
        <v>176</v>
      </c>
      <c r="G4" s="45" t="s">
        <v>175</v>
      </c>
      <c r="H4" s="45" t="s">
        <v>174</v>
      </c>
      <c r="I4" s="45" t="s">
        <v>227</v>
      </c>
      <c r="J4" s="46" t="s">
        <v>30</v>
      </c>
    </row>
    <row r="5" spans="2:10" ht="15.75" x14ac:dyDescent="0.25">
      <c r="B5" s="54" t="s">
        <v>0</v>
      </c>
      <c r="C5" s="65">
        <v>2.14</v>
      </c>
      <c r="D5" s="65">
        <v>13.23</v>
      </c>
      <c r="E5" s="65">
        <v>15.48</v>
      </c>
      <c r="F5" s="65">
        <v>30.83</v>
      </c>
      <c r="G5" s="65">
        <v>9.6999999999999993</v>
      </c>
      <c r="H5" s="65">
        <v>6.1</v>
      </c>
      <c r="I5" s="65">
        <v>22.51</v>
      </c>
      <c r="J5" s="65">
        <v>100</v>
      </c>
    </row>
    <row r="6" spans="2:10" ht="15.75" x14ac:dyDescent="0.25">
      <c r="B6" s="54" t="s">
        <v>1</v>
      </c>
      <c r="C6" s="65">
        <v>3.62</v>
      </c>
      <c r="D6" s="65">
        <v>31.18</v>
      </c>
      <c r="E6" s="65">
        <v>28.22</v>
      </c>
      <c r="F6" s="65">
        <v>6.56</v>
      </c>
      <c r="G6" s="65">
        <v>1.32</v>
      </c>
      <c r="H6" s="65">
        <v>2.67</v>
      </c>
      <c r="I6" s="65">
        <v>26.42</v>
      </c>
      <c r="J6" s="65">
        <v>100</v>
      </c>
    </row>
    <row r="7" spans="2:10" ht="15.75" x14ac:dyDescent="0.25">
      <c r="B7" s="54" t="s">
        <v>2</v>
      </c>
      <c r="C7" s="65">
        <v>3.2</v>
      </c>
      <c r="D7" s="65">
        <v>7.73</v>
      </c>
      <c r="E7" s="65">
        <v>25.72</v>
      </c>
      <c r="F7" s="65">
        <v>33.4</v>
      </c>
      <c r="G7" s="65">
        <v>8.09</v>
      </c>
      <c r="H7" s="65">
        <v>8.83</v>
      </c>
      <c r="I7" s="65">
        <v>13.02</v>
      </c>
      <c r="J7" s="65">
        <v>100</v>
      </c>
    </row>
    <row r="8" spans="2:10" ht="15.75" x14ac:dyDescent="0.25">
      <c r="B8" s="54" t="s">
        <v>3</v>
      </c>
      <c r="C8" s="65">
        <v>6.89</v>
      </c>
      <c r="D8" s="65">
        <v>8.4</v>
      </c>
      <c r="E8" s="65">
        <v>17.350000000000001</v>
      </c>
      <c r="F8" s="65">
        <v>30.9</v>
      </c>
      <c r="G8" s="65">
        <v>10.31</v>
      </c>
      <c r="H8" s="65">
        <v>9.6</v>
      </c>
      <c r="I8" s="65">
        <v>16.54</v>
      </c>
      <c r="J8" s="65">
        <v>100</v>
      </c>
    </row>
    <row r="9" spans="2:10" ht="15.75" x14ac:dyDescent="0.25">
      <c r="B9" s="54" t="s">
        <v>4</v>
      </c>
      <c r="C9" s="65">
        <v>2.54</v>
      </c>
      <c r="D9" s="65">
        <v>23.4</v>
      </c>
      <c r="E9" s="65">
        <v>24</v>
      </c>
      <c r="F9" s="65">
        <v>24.56</v>
      </c>
      <c r="G9" s="65">
        <v>4.97</v>
      </c>
      <c r="H9" s="65">
        <v>4.09</v>
      </c>
      <c r="I9" s="65">
        <v>16.43</v>
      </c>
      <c r="J9" s="65">
        <v>100</v>
      </c>
    </row>
    <row r="10" spans="2:10" ht="15.75" x14ac:dyDescent="0.25">
      <c r="B10" s="54" t="s">
        <v>5</v>
      </c>
      <c r="C10" s="65">
        <v>14.54</v>
      </c>
      <c r="D10" s="65">
        <v>17.5</v>
      </c>
      <c r="E10" s="65">
        <v>15.97</v>
      </c>
      <c r="F10" s="65">
        <v>18.95</v>
      </c>
      <c r="G10" s="65">
        <v>5</v>
      </c>
      <c r="H10" s="65">
        <v>13.77</v>
      </c>
      <c r="I10" s="65">
        <v>14.25</v>
      </c>
      <c r="J10" s="65">
        <v>100</v>
      </c>
    </row>
    <row r="11" spans="2:10" ht="15.75" x14ac:dyDescent="0.25">
      <c r="B11" s="54" t="s">
        <v>6</v>
      </c>
      <c r="C11" s="65">
        <v>1.79</v>
      </c>
      <c r="D11" s="65">
        <v>23.07</v>
      </c>
      <c r="E11" s="65">
        <v>13.81</v>
      </c>
      <c r="F11" s="65">
        <v>25.45</v>
      </c>
      <c r="G11" s="65">
        <v>10.98</v>
      </c>
      <c r="H11" s="65">
        <v>9.0399999999999991</v>
      </c>
      <c r="I11" s="65">
        <v>15.86</v>
      </c>
      <c r="J11" s="65">
        <v>100</v>
      </c>
    </row>
    <row r="12" spans="2:10" ht="15.75" x14ac:dyDescent="0.25">
      <c r="B12" s="54" t="s">
        <v>7</v>
      </c>
      <c r="C12" s="65">
        <v>11.23</v>
      </c>
      <c r="D12" s="65">
        <v>33.28</v>
      </c>
      <c r="E12" s="65">
        <v>16.38</v>
      </c>
      <c r="F12" s="65">
        <v>14.36</v>
      </c>
      <c r="G12" s="65">
        <v>3.85</v>
      </c>
      <c r="H12" s="65">
        <v>11.06</v>
      </c>
      <c r="I12" s="65">
        <v>9.83</v>
      </c>
      <c r="J12" s="65">
        <v>100</v>
      </c>
    </row>
    <row r="13" spans="2:10" ht="15.75" x14ac:dyDescent="0.25">
      <c r="B13" s="54" t="s">
        <v>8</v>
      </c>
      <c r="C13" s="65">
        <v>5.64</v>
      </c>
      <c r="D13" s="65">
        <v>15.09</v>
      </c>
      <c r="E13" s="65">
        <v>18.77</v>
      </c>
      <c r="F13" s="65">
        <v>23.82</v>
      </c>
      <c r="G13" s="65">
        <v>9.07</v>
      </c>
      <c r="H13" s="65">
        <v>9.16</v>
      </c>
      <c r="I13" s="65">
        <v>18.440000000000001</v>
      </c>
      <c r="J13" s="65">
        <v>100</v>
      </c>
    </row>
    <row r="14" spans="2:10" ht="15.75" x14ac:dyDescent="0.25">
      <c r="B14" s="54" t="s">
        <v>9</v>
      </c>
      <c r="C14" s="65">
        <v>6.94</v>
      </c>
      <c r="D14" s="65">
        <v>17.16</v>
      </c>
      <c r="E14" s="65">
        <v>16.71</v>
      </c>
      <c r="F14" s="65">
        <v>8.3699999999999992</v>
      </c>
      <c r="G14" s="65">
        <v>3.65</v>
      </c>
      <c r="H14" s="65">
        <v>15.28</v>
      </c>
      <c r="I14" s="65">
        <v>31.88</v>
      </c>
      <c r="J14" s="65">
        <v>100</v>
      </c>
    </row>
    <row r="15" spans="2:10" ht="15.75" x14ac:dyDescent="0.25">
      <c r="B15" s="54" t="s">
        <v>10</v>
      </c>
      <c r="C15" s="65">
        <v>3.42</v>
      </c>
      <c r="D15" s="65">
        <v>23</v>
      </c>
      <c r="E15" s="65">
        <v>24.59</v>
      </c>
      <c r="F15" s="65">
        <v>17.2</v>
      </c>
      <c r="G15" s="65">
        <v>3.68</v>
      </c>
      <c r="H15" s="65">
        <v>4.79</v>
      </c>
      <c r="I15" s="65">
        <v>23.32</v>
      </c>
      <c r="J15" s="65">
        <v>100</v>
      </c>
    </row>
    <row r="16" spans="2:10" ht="15.75" x14ac:dyDescent="0.25">
      <c r="B16" s="54" t="s">
        <v>11</v>
      </c>
      <c r="C16" s="65">
        <v>5.36</v>
      </c>
      <c r="D16" s="65">
        <v>37.340000000000003</v>
      </c>
      <c r="E16" s="65">
        <v>15.12</v>
      </c>
      <c r="F16" s="65">
        <v>9.2799999999999994</v>
      </c>
      <c r="G16" s="65">
        <v>1.88</v>
      </c>
      <c r="H16" s="65">
        <v>5.99</v>
      </c>
      <c r="I16" s="65">
        <v>25.03</v>
      </c>
      <c r="J16" s="65">
        <v>100</v>
      </c>
    </row>
    <row r="17" spans="2:10" ht="15.75" x14ac:dyDescent="0.25">
      <c r="B17" s="54" t="s">
        <v>12</v>
      </c>
      <c r="C17" s="65">
        <v>17.41</v>
      </c>
      <c r="D17" s="65">
        <v>27.04</v>
      </c>
      <c r="E17" s="65">
        <v>20.59</v>
      </c>
      <c r="F17" s="65">
        <v>7.37</v>
      </c>
      <c r="G17" s="65">
        <v>2.64</v>
      </c>
      <c r="H17" s="65">
        <v>1.89</v>
      </c>
      <c r="I17" s="65">
        <v>23.07</v>
      </c>
      <c r="J17" s="65">
        <v>100</v>
      </c>
    </row>
    <row r="18" spans="2:10" ht="15.75" x14ac:dyDescent="0.25">
      <c r="B18" s="54" t="s">
        <v>13</v>
      </c>
      <c r="C18" s="65">
        <v>20.53</v>
      </c>
      <c r="D18" s="65">
        <v>30.35</v>
      </c>
      <c r="E18" s="65">
        <v>18.03</v>
      </c>
      <c r="F18" s="65">
        <v>4.8</v>
      </c>
      <c r="G18" s="65">
        <v>2.29</v>
      </c>
      <c r="H18" s="65">
        <v>6.87</v>
      </c>
      <c r="I18" s="65">
        <v>17.12</v>
      </c>
      <c r="J18" s="65">
        <v>100</v>
      </c>
    </row>
    <row r="19" spans="2:10" ht="15.75" x14ac:dyDescent="0.25">
      <c r="B19" s="54" t="s">
        <v>14</v>
      </c>
      <c r="C19" s="65">
        <v>15.57</v>
      </c>
      <c r="D19" s="65">
        <v>38.799999999999997</v>
      </c>
      <c r="E19" s="65">
        <v>17.579999999999998</v>
      </c>
      <c r="F19" s="65">
        <v>7.61</v>
      </c>
      <c r="G19" s="65">
        <v>2.68</v>
      </c>
      <c r="H19" s="65">
        <v>10.01</v>
      </c>
      <c r="I19" s="65">
        <v>7.75</v>
      </c>
      <c r="J19" s="65">
        <v>100</v>
      </c>
    </row>
    <row r="20" spans="2:10" ht="15.75" x14ac:dyDescent="0.25">
      <c r="B20" s="54" t="s">
        <v>15</v>
      </c>
      <c r="C20" s="65">
        <v>15.18</v>
      </c>
      <c r="D20" s="65">
        <v>23.76</v>
      </c>
      <c r="E20" s="65">
        <v>18.12</v>
      </c>
      <c r="F20" s="65">
        <v>11.92</v>
      </c>
      <c r="G20" s="65">
        <v>3.63</v>
      </c>
      <c r="H20" s="65">
        <v>7.81</v>
      </c>
      <c r="I20" s="65">
        <v>19.57</v>
      </c>
      <c r="J20" s="65">
        <v>100</v>
      </c>
    </row>
    <row r="21" spans="2:10" ht="15.75" x14ac:dyDescent="0.25">
      <c r="B21" s="54" t="s">
        <v>16</v>
      </c>
      <c r="C21" s="65">
        <v>3.34</v>
      </c>
      <c r="D21" s="65">
        <v>22.53</v>
      </c>
      <c r="E21" s="65">
        <v>47.43</v>
      </c>
      <c r="F21" s="65">
        <v>7.62</v>
      </c>
      <c r="G21" s="65">
        <v>0.93</v>
      </c>
      <c r="H21" s="65">
        <v>2.2999999999999998</v>
      </c>
      <c r="I21" s="65">
        <v>15.85</v>
      </c>
      <c r="J21" s="65">
        <v>100</v>
      </c>
    </row>
    <row r="22" spans="2:10" ht="15.75" x14ac:dyDescent="0.25">
      <c r="B22" s="54" t="s">
        <v>17</v>
      </c>
      <c r="C22" s="65">
        <v>9.42</v>
      </c>
      <c r="D22" s="65">
        <v>37.869999999999997</v>
      </c>
      <c r="E22" s="65">
        <v>17.149999999999999</v>
      </c>
      <c r="F22" s="65">
        <v>7.86</v>
      </c>
      <c r="G22" s="65">
        <v>2.35</v>
      </c>
      <c r="H22" s="65">
        <v>4.42</v>
      </c>
      <c r="I22" s="65">
        <v>20.93</v>
      </c>
      <c r="J22" s="65">
        <v>100</v>
      </c>
    </row>
    <row r="23" spans="2:10" ht="15.75" x14ac:dyDescent="0.25">
      <c r="B23" s="54" t="s">
        <v>18</v>
      </c>
      <c r="C23" s="65">
        <v>11.47</v>
      </c>
      <c r="D23" s="65">
        <v>39.86</v>
      </c>
      <c r="E23" s="65">
        <v>15.65</v>
      </c>
      <c r="F23" s="65">
        <v>6.59</v>
      </c>
      <c r="G23" s="65">
        <v>2.85</v>
      </c>
      <c r="H23" s="65">
        <v>6.96</v>
      </c>
      <c r="I23" s="65">
        <v>16.62</v>
      </c>
      <c r="J23" s="65">
        <v>100</v>
      </c>
    </row>
    <row r="24" spans="2:10" ht="15.75" x14ac:dyDescent="0.25">
      <c r="B24" s="54" t="s">
        <v>19</v>
      </c>
      <c r="C24" s="65">
        <v>12.71</v>
      </c>
      <c r="D24" s="65">
        <v>36.880000000000003</v>
      </c>
      <c r="E24" s="65">
        <v>12.42</v>
      </c>
      <c r="F24" s="65">
        <v>6.37</v>
      </c>
      <c r="G24" s="65">
        <v>2.1</v>
      </c>
      <c r="H24" s="65">
        <v>5.77</v>
      </c>
      <c r="I24" s="65">
        <v>23.76</v>
      </c>
      <c r="J24" s="65">
        <v>100</v>
      </c>
    </row>
    <row r="25" spans="2:10" ht="15.75" x14ac:dyDescent="0.25">
      <c r="B25" s="54" t="s">
        <v>20</v>
      </c>
      <c r="C25" s="65">
        <v>23.28</v>
      </c>
      <c r="D25" s="65">
        <v>37.57</v>
      </c>
      <c r="E25" s="65">
        <v>14.33</v>
      </c>
      <c r="F25" s="65">
        <v>5.13</v>
      </c>
      <c r="G25" s="65">
        <v>0.49</v>
      </c>
      <c r="H25" s="65">
        <v>4.72</v>
      </c>
      <c r="I25" s="65">
        <v>14.5</v>
      </c>
      <c r="J25" s="65">
        <v>100</v>
      </c>
    </row>
    <row r="26" spans="2:10" ht="15.75" x14ac:dyDescent="0.25">
      <c r="B26" s="54" t="s">
        <v>21</v>
      </c>
      <c r="C26" s="65">
        <v>16.59</v>
      </c>
      <c r="D26" s="65">
        <v>29.63</v>
      </c>
      <c r="E26" s="65">
        <v>19.02</v>
      </c>
      <c r="F26" s="65">
        <v>12.64</v>
      </c>
      <c r="G26" s="65">
        <v>5.77</v>
      </c>
      <c r="H26" s="65">
        <v>8.16</v>
      </c>
      <c r="I26" s="65">
        <v>8.19</v>
      </c>
      <c r="J26" s="65">
        <v>100</v>
      </c>
    </row>
    <row r="27" spans="2:10" ht="15.75" x14ac:dyDescent="0.25">
      <c r="B27" s="54" t="s">
        <v>22</v>
      </c>
      <c r="C27" s="65">
        <v>8.25</v>
      </c>
      <c r="D27" s="65">
        <v>32.57</v>
      </c>
      <c r="E27" s="65">
        <v>22.05</v>
      </c>
      <c r="F27" s="65">
        <v>9.64</v>
      </c>
      <c r="G27" s="65">
        <v>2.52</v>
      </c>
      <c r="H27" s="65">
        <v>5.8</v>
      </c>
      <c r="I27" s="65">
        <v>19.18</v>
      </c>
      <c r="J27" s="65">
        <v>100</v>
      </c>
    </row>
    <row r="28" spans="2:10" ht="15.75" x14ac:dyDescent="0.25">
      <c r="B28" s="54" t="s">
        <v>23</v>
      </c>
      <c r="C28" s="65">
        <v>1.94</v>
      </c>
      <c r="D28" s="65">
        <v>35.58</v>
      </c>
      <c r="E28" s="65">
        <v>27.1</v>
      </c>
      <c r="F28" s="65">
        <v>10.79</v>
      </c>
      <c r="G28" s="65">
        <v>1.7</v>
      </c>
      <c r="H28" s="65">
        <v>2.97</v>
      </c>
      <c r="I28" s="65">
        <v>19.93</v>
      </c>
      <c r="J28" s="65">
        <v>100</v>
      </c>
    </row>
    <row r="29" spans="2:10" ht="15.75" x14ac:dyDescent="0.25">
      <c r="B29" s="54" t="s">
        <v>24</v>
      </c>
      <c r="C29" s="65">
        <v>5.69</v>
      </c>
      <c r="D29" s="65">
        <v>51.22</v>
      </c>
      <c r="E29" s="65">
        <v>18.07</v>
      </c>
      <c r="F29" s="65">
        <v>2.31</v>
      </c>
      <c r="G29" s="65">
        <v>0.28000000000000003</v>
      </c>
      <c r="H29" s="65">
        <v>1.05</v>
      </c>
      <c r="I29" s="65">
        <v>21.38</v>
      </c>
      <c r="J29" s="65">
        <v>100</v>
      </c>
    </row>
    <row r="30" spans="2:10" ht="15.75" x14ac:dyDescent="0.25">
      <c r="B30" s="54" t="s">
        <v>25</v>
      </c>
      <c r="C30" s="65">
        <v>1.66</v>
      </c>
      <c r="D30" s="65">
        <v>40.79</v>
      </c>
      <c r="E30" s="65">
        <v>21.48</v>
      </c>
      <c r="F30" s="65">
        <v>7.52</v>
      </c>
      <c r="G30" s="65">
        <v>1.01</v>
      </c>
      <c r="H30" s="65">
        <v>1.46</v>
      </c>
      <c r="I30" s="65">
        <v>26.09</v>
      </c>
      <c r="J30" s="65">
        <v>100</v>
      </c>
    </row>
    <row r="31" spans="2:10" ht="15.75" x14ac:dyDescent="0.25">
      <c r="B31" s="54" t="s">
        <v>26</v>
      </c>
      <c r="C31" s="65">
        <v>0.31</v>
      </c>
      <c r="D31" s="65">
        <v>15.01</v>
      </c>
      <c r="E31" s="65">
        <v>32.15</v>
      </c>
      <c r="F31" s="65">
        <v>22.38</v>
      </c>
      <c r="G31" s="65">
        <v>3.66</v>
      </c>
      <c r="H31" s="65">
        <v>2.9</v>
      </c>
      <c r="I31" s="65">
        <v>23.6</v>
      </c>
      <c r="J31" s="65">
        <v>100</v>
      </c>
    </row>
    <row r="32" spans="2:10" ht="15.75" x14ac:dyDescent="0.25">
      <c r="B32" s="54" t="s">
        <v>27</v>
      </c>
      <c r="C32" s="65">
        <v>0.92</v>
      </c>
      <c r="D32" s="65">
        <v>19.329999999999998</v>
      </c>
      <c r="E32" s="65">
        <v>28.09</v>
      </c>
      <c r="F32" s="65">
        <v>21.68</v>
      </c>
      <c r="G32" s="65">
        <v>2.68</v>
      </c>
      <c r="H32" s="65">
        <v>3.26</v>
      </c>
      <c r="I32" s="65">
        <v>24.03</v>
      </c>
      <c r="J32" s="65">
        <v>100</v>
      </c>
    </row>
    <row r="33" spans="2:10" ht="15.75" x14ac:dyDescent="0.25">
      <c r="B33" s="54" t="s">
        <v>28</v>
      </c>
      <c r="C33" s="65">
        <v>2.16</v>
      </c>
      <c r="D33" s="65">
        <v>35.57</v>
      </c>
      <c r="E33" s="65">
        <v>21.67</v>
      </c>
      <c r="F33" s="65">
        <v>8.8000000000000007</v>
      </c>
      <c r="G33" s="65">
        <v>1.4</v>
      </c>
      <c r="H33" s="65">
        <v>0.77</v>
      </c>
      <c r="I33" s="65">
        <v>29.63</v>
      </c>
      <c r="J33" s="65">
        <v>100</v>
      </c>
    </row>
    <row r="34" spans="2:10" ht="16.5" thickBot="1" x14ac:dyDescent="0.3">
      <c r="B34" s="53" t="s">
        <v>29</v>
      </c>
      <c r="C34" s="64">
        <v>1.96</v>
      </c>
      <c r="D34" s="64">
        <v>16.940000000000001</v>
      </c>
      <c r="E34" s="64">
        <v>25.9</v>
      </c>
      <c r="F34" s="64">
        <v>25.99</v>
      </c>
      <c r="G34" s="64">
        <v>5.99</v>
      </c>
      <c r="H34" s="64">
        <v>5.39</v>
      </c>
      <c r="I34" s="64">
        <v>17.84</v>
      </c>
      <c r="J34" s="64">
        <v>100</v>
      </c>
    </row>
    <row r="35" spans="2:10" ht="16.5" thickBot="1" x14ac:dyDescent="0.3">
      <c r="B35" s="256" t="s">
        <v>63</v>
      </c>
      <c r="C35" s="257">
        <v>7.68</v>
      </c>
      <c r="D35" s="257">
        <v>28.41</v>
      </c>
      <c r="E35" s="257">
        <v>20.77</v>
      </c>
      <c r="F35" s="257">
        <v>13.63</v>
      </c>
      <c r="G35" s="257">
        <v>3.68</v>
      </c>
      <c r="H35" s="257">
        <v>6.02</v>
      </c>
      <c r="I35" s="257">
        <v>19.82</v>
      </c>
      <c r="J35" s="257">
        <v>100</v>
      </c>
    </row>
    <row r="36" spans="2:10" ht="16.5" x14ac:dyDescent="0.25">
      <c r="B36" s="145" t="s">
        <v>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E345-32CF-45D5-933C-D7B383BF3935}">
  <dimension ref="B3:J26"/>
  <sheetViews>
    <sheetView workbookViewId="0">
      <selection activeCell="N6" sqref="N6"/>
    </sheetView>
  </sheetViews>
  <sheetFormatPr defaultRowHeight="15" x14ac:dyDescent="0.25"/>
  <cols>
    <col min="2" max="2" width="20" customWidth="1"/>
    <col min="3" max="3" width="6" bestFit="1" customWidth="1"/>
    <col min="4" max="5" width="7.140625" bestFit="1" customWidth="1"/>
    <col min="6" max="9" width="6" bestFit="1" customWidth="1"/>
    <col min="10" max="10" width="5" bestFit="1" customWidth="1"/>
  </cols>
  <sheetData>
    <row r="3" spans="2:10" ht="15.75" x14ac:dyDescent="0.25">
      <c r="B3" s="141" t="s">
        <v>307</v>
      </c>
    </row>
    <row r="4" spans="2:10" ht="82.35" customHeight="1" x14ac:dyDescent="0.25">
      <c r="B4" s="149" t="s">
        <v>142</v>
      </c>
      <c r="C4" s="150" t="s">
        <v>179</v>
      </c>
      <c r="D4" s="150" t="s">
        <v>178</v>
      </c>
      <c r="E4" s="150" t="s">
        <v>177</v>
      </c>
      <c r="F4" s="150" t="s">
        <v>176</v>
      </c>
      <c r="G4" s="150" t="s">
        <v>175</v>
      </c>
      <c r="H4" s="150" t="s">
        <v>174</v>
      </c>
      <c r="I4" s="150" t="s">
        <v>227</v>
      </c>
      <c r="J4" s="150" t="s">
        <v>30</v>
      </c>
    </row>
    <row r="5" spans="2:10" ht="16.5" x14ac:dyDescent="0.25">
      <c r="B5" s="151" t="s">
        <v>116</v>
      </c>
      <c r="C5" s="165">
        <v>4.43</v>
      </c>
      <c r="D5" s="165">
        <v>40.369999999999997</v>
      </c>
      <c r="E5" s="165">
        <v>30.38</v>
      </c>
      <c r="F5" s="165">
        <v>17.45</v>
      </c>
      <c r="G5" s="165">
        <v>4.9000000000000004</v>
      </c>
      <c r="H5" s="165">
        <v>2.4700000000000002</v>
      </c>
      <c r="I5" s="165">
        <v>0</v>
      </c>
      <c r="J5" s="152">
        <v>100</v>
      </c>
    </row>
    <row r="6" spans="2:10" ht="16.5" x14ac:dyDescent="0.25">
      <c r="B6" s="151" t="s">
        <v>117</v>
      </c>
      <c r="C6" s="165">
        <v>17.809999999999999</v>
      </c>
      <c r="D6" s="165">
        <v>44.89</v>
      </c>
      <c r="E6" s="165">
        <v>25.37</v>
      </c>
      <c r="F6" s="165">
        <v>10.73</v>
      </c>
      <c r="G6" s="165">
        <v>0.75</v>
      </c>
      <c r="H6" s="165">
        <v>0.46</v>
      </c>
      <c r="I6" s="165">
        <v>0</v>
      </c>
      <c r="J6" s="152">
        <v>100</v>
      </c>
    </row>
    <row r="7" spans="2:10" ht="16.5" x14ac:dyDescent="0.25">
      <c r="B7" s="151" t="s">
        <v>118</v>
      </c>
      <c r="C7" s="165">
        <v>76.290000000000006</v>
      </c>
      <c r="D7" s="165">
        <v>12.63</v>
      </c>
      <c r="E7" s="165">
        <v>0.02</v>
      </c>
      <c r="F7" s="165">
        <v>0.18</v>
      </c>
      <c r="G7" s="165">
        <v>0</v>
      </c>
      <c r="H7" s="165">
        <v>10.88</v>
      </c>
      <c r="I7" s="165">
        <v>0</v>
      </c>
      <c r="J7" s="152">
        <v>100</v>
      </c>
    </row>
    <row r="8" spans="2:10" ht="16.5" x14ac:dyDescent="0.25">
      <c r="B8" s="151" t="s">
        <v>119</v>
      </c>
      <c r="C8" s="165">
        <v>2.62</v>
      </c>
      <c r="D8" s="165">
        <v>23.31</v>
      </c>
      <c r="E8" s="165">
        <v>17.38</v>
      </c>
      <c r="F8" s="165">
        <v>33.130000000000003</v>
      </c>
      <c r="G8" s="165">
        <v>11.01</v>
      </c>
      <c r="H8" s="165">
        <v>12.55</v>
      </c>
      <c r="I8" s="165">
        <v>0</v>
      </c>
      <c r="J8" s="152">
        <v>100</v>
      </c>
    </row>
    <row r="9" spans="2:10" ht="16.5" x14ac:dyDescent="0.25">
      <c r="B9" s="151" t="s">
        <v>120</v>
      </c>
      <c r="C9" s="165">
        <v>7.7</v>
      </c>
      <c r="D9" s="165">
        <v>54.73</v>
      </c>
      <c r="E9" s="165">
        <v>26.23</v>
      </c>
      <c r="F9" s="165">
        <v>9.9</v>
      </c>
      <c r="G9" s="165">
        <v>1.43</v>
      </c>
      <c r="H9" s="165">
        <v>0</v>
      </c>
      <c r="I9" s="165">
        <v>0</v>
      </c>
      <c r="J9" s="152">
        <v>100</v>
      </c>
    </row>
    <row r="10" spans="2:10" ht="16.5" x14ac:dyDescent="0.25">
      <c r="B10" s="151" t="s">
        <v>123</v>
      </c>
      <c r="C10" s="165">
        <v>30.74</v>
      </c>
      <c r="D10" s="165">
        <v>13.71</v>
      </c>
      <c r="E10" s="165">
        <v>7.28</v>
      </c>
      <c r="F10" s="165">
        <v>13.75</v>
      </c>
      <c r="G10" s="165">
        <v>6.13</v>
      </c>
      <c r="H10" s="165">
        <v>28.39</v>
      </c>
      <c r="I10" s="165">
        <v>0</v>
      </c>
      <c r="J10" s="152">
        <v>100</v>
      </c>
    </row>
    <row r="11" spans="2:10" ht="16.5" x14ac:dyDescent="0.25">
      <c r="B11" s="151" t="s">
        <v>124</v>
      </c>
      <c r="C11" s="165">
        <v>15.18</v>
      </c>
      <c r="D11" s="165">
        <v>33.880000000000003</v>
      </c>
      <c r="E11" s="165">
        <v>21.73</v>
      </c>
      <c r="F11" s="165">
        <v>12.96</v>
      </c>
      <c r="G11" s="165">
        <v>5.28</v>
      </c>
      <c r="H11" s="165">
        <v>10.97</v>
      </c>
      <c r="I11" s="165">
        <v>0</v>
      </c>
      <c r="J11" s="152">
        <v>100</v>
      </c>
    </row>
    <row r="12" spans="2:10" ht="16.5" x14ac:dyDescent="0.25">
      <c r="B12" s="151" t="s">
        <v>157</v>
      </c>
      <c r="C12" s="165">
        <v>18.8</v>
      </c>
      <c r="D12" s="165">
        <v>34.99</v>
      </c>
      <c r="E12" s="165">
        <v>15.41</v>
      </c>
      <c r="F12" s="165">
        <v>10.18</v>
      </c>
      <c r="G12" s="165">
        <v>5.0999999999999996</v>
      </c>
      <c r="H12" s="165">
        <v>15.53</v>
      </c>
      <c r="I12" s="165">
        <v>0</v>
      </c>
      <c r="J12" s="152">
        <v>100</v>
      </c>
    </row>
    <row r="13" spans="2:10" ht="16.5" x14ac:dyDescent="0.25">
      <c r="B13" s="151" t="s">
        <v>122</v>
      </c>
      <c r="C13" s="165">
        <v>5.86</v>
      </c>
      <c r="D13" s="165">
        <v>33.299999999999997</v>
      </c>
      <c r="E13" s="165">
        <v>19.579999999999998</v>
      </c>
      <c r="F13" s="165">
        <v>11.05</v>
      </c>
      <c r="G13" s="165">
        <v>3.42</v>
      </c>
      <c r="H13" s="165">
        <v>6.74</v>
      </c>
      <c r="I13" s="165">
        <v>20.05</v>
      </c>
      <c r="J13" s="152">
        <v>100</v>
      </c>
    </row>
    <row r="14" spans="2:10" ht="16.5" x14ac:dyDescent="0.25">
      <c r="B14" s="151" t="s">
        <v>131</v>
      </c>
      <c r="C14" s="165">
        <v>1.25</v>
      </c>
      <c r="D14" s="165">
        <v>32.299999999999997</v>
      </c>
      <c r="E14" s="165">
        <v>34.65</v>
      </c>
      <c r="F14" s="165">
        <v>26.13</v>
      </c>
      <c r="G14" s="165">
        <v>4.47</v>
      </c>
      <c r="H14" s="165">
        <v>1.2</v>
      </c>
      <c r="I14" s="165">
        <v>0</v>
      </c>
      <c r="J14" s="152">
        <v>100</v>
      </c>
    </row>
    <row r="15" spans="2:10" ht="16.5" x14ac:dyDescent="0.25">
      <c r="B15" s="151" t="s">
        <v>132</v>
      </c>
      <c r="C15" s="165">
        <v>3.43</v>
      </c>
      <c r="D15" s="165">
        <v>47.71</v>
      </c>
      <c r="E15" s="165">
        <v>33.090000000000003</v>
      </c>
      <c r="F15" s="165">
        <v>13.65</v>
      </c>
      <c r="G15" s="165">
        <v>1.47</v>
      </c>
      <c r="H15" s="165">
        <v>0.65</v>
      </c>
      <c r="I15" s="165">
        <v>0</v>
      </c>
      <c r="J15" s="152">
        <v>100</v>
      </c>
    </row>
    <row r="16" spans="2:10" ht="16.5" x14ac:dyDescent="0.25">
      <c r="B16" s="151" t="s">
        <v>133</v>
      </c>
      <c r="C16" s="165">
        <v>10.68</v>
      </c>
      <c r="D16" s="165">
        <v>40.880000000000003</v>
      </c>
      <c r="E16" s="165">
        <v>24.01</v>
      </c>
      <c r="F16" s="165">
        <v>16.23</v>
      </c>
      <c r="G16" s="165">
        <v>2.97</v>
      </c>
      <c r="H16" s="165">
        <v>5.22</v>
      </c>
      <c r="I16" s="165">
        <v>0</v>
      </c>
      <c r="J16" s="152">
        <v>100</v>
      </c>
    </row>
    <row r="17" spans="2:10" ht="16.5" x14ac:dyDescent="0.25">
      <c r="B17" s="151" t="s">
        <v>134</v>
      </c>
      <c r="C17" s="165">
        <v>1.59</v>
      </c>
      <c r="D17" s="165">
        <v>39.049999999999997</v>
      </c>
      <c r="E17" s="165">
        <v>38.81</v>
      </c>
      <c r="F17" s="165">
        <v>18.37</v>
      </c>
      <c r="G17" s="165">
        <v>1.91</v>
      </c>
      <c r="H17" s="165">
        <v>0.28000000000000003</v>
      </c>
      <c r="I17" s="165">
        <v>0</v>
      </c>
      <c r="J17" s="152">
        <v>100</v>
      </c>
    </row>
    <row r="18" spans="2:10" ht="16.5" x14ac:dyDescent="0.25">
      <c r="B18" s="151" t="s">
        <v>135</v>
      </c>
      <c r="C18" s="165">
        <v>1.05</v>
      </c>
      <c r="D18" s="165">
        <v>33.46</v>
      </c>
      <c r="E18" s="165">
        <v>30.49</v>
      </c>
      <c r="F18" s="165">
        <v>23.82</v>
      </c>
      <c r="G18" s="165">
        <v>8.31</v>
      </c>
      <c r="H18" s="165">
        <v>2.86</v>
      </c>
      <c r="I18" s="165">
        <v>0</v>
      </c>
      <c r="J18" s="152">
        <v>100</v>
      </c>
    </row>
    <row r="19" spans="2:10" ht="16.5" x14ac:dyDescent="0.25">
      <c r="B19" s="151" t="s">
        <v>127</v>
      </c>
      <c r="C19" s="165">
        <v>0.28999999999999998</v>
      </c>
      <c r="D19" s="165">
        <v>2.06</v>
      </c>
      <c r="E19" s="165">
        <v>1.02</v>
      </c>
      <c r="F19" s="165">
        <v>0.21</v>
      </c>
      <c r="G19" s="165">
        <v>0.21</v>
      </c>
      <c r="H19" s="165">
        <v>0.7</v>
      </c>
      <c r="I19" s="165">
        <v>95.51</v>
      </c>
      <c r="J19" s="152">
        <v>100</v>
      </c>
    </row>
    <row r="20" spans="2:10" ht="16.5" x14ac:dyDescent="0.25">
      <c r="B20" s="151" t="s">
        <v>128</v>
      </c>
      <c r="C20" s="165">
        <v>0.24</v>
      </c>
      <c r="D20" s="165">
        <v>1.1000000000000001</v>
      </c>
      <c r="E20" s="165">
        <v>0.55000000000000004</v>
      </c>
      <c r="F20" s="165">
        <v>0.01</v>
      </c>
      <c r="G20" s="165">
        <v>0.09</v>
      </c>
      <c r="H20" s="165">
        <v>0.41</v>
      </c>
      <c r="I20" s="165">
        <v>97.6</v>
      </c>
      <c r="J20" s="152">
        <v>100</v>
      </c>
    </row>
    <row r="21" spans="2:10" ht="16.5" x14ac:dyDescent="0.25">
      <c r="B21" s="151" t="s">
        <v>129</v>
      </c>
      <c r="C21" s="165">
        <v>0</v>
      </c>
      <c r="D21" s="165">
        <v>0.9</v>
      </c>
      <c r="E21" s="165">
        <v>0.12</v>
      </c>
      <c r="F21" s="165">
        <v>0.05</v>
      </c>
      <c r="G21" s="165">
        <v>0.03</v>
      </c>
      <c r="H21" s="165">
        <v>0.49</v>
      </c>
      <c r="I21" s="165">
        <v>98.42</v>
      </c>
      <c r="J21" s="152">
        <v>100</v>
      </c>
    </row>
    <row r="22" spans="2:10" ht="16.5" x14ac:dyDescent="0.25">
      <c r="B22" s="151" t="s">
        <v>137</v>
      </c>
      <c r="C22" s="165">
        <v>21.42</v>
      </c>
      <c r="D22" s="165">
        <v>23</v>
      </c>
      <c r="E22" s="165">
        <v>11.39</v>
      </c>
      <c r="F22" s="165">
        <v>16.760000000000002</v>
      </c>
      <c r="G22" s="165">
        <v>7.55</v>
      </c>
      <c r="H22" s="165">
        <v>19.88</v>
      </c>
      <c r="I22" s="165">
        <v>0</v>
      </c>
      <c r="J22" s="152">
        <v>100</v>
      </c>
    </row>
    <row r="23" spans="2:10" ht="16.5" x14ac:dyDescent="0.25">
      <c r="B23" s="151" t="s">
        <v>138</v>
      </c>
      <c r="C23" s="165">
        <v>0</v>
      </c>
      <c r="D23" s="165">
        <v>17.11</v>
      </c>
      <c r="E23" s="165">
        <v>0.6</v>
      </c>
      <c r="F23" s="165">
        <v>2.2599999999999998</v>
      </c>
      <c r="G23" s="165">
        <v>0.42</v>
      </c>
      <c r="H23" s="165">
        <v>2.71</v>
      </c>
      <c r="I23" s="165">
        <v>76.89</v>
      </c>
      <c r="J23" s="152">
        <v>100</v>
      </c>
    </row>
    <row r="24" spans="2:10" ht="16.5" x14ac:dyDescent="0.25">
      <c r="B24" s="151" t="s">
        <v>139</v>
      </c>
      <c r="C24" s="165">
        <v>0.46</v>
      </c>
      <c r="D24" s="165">
        <v>2.89</v>
      </c>
      <c r="E24" s="165">
        <v>1.42</v>
      </c>
      <c r="F24" s="165">
        <v>2</v>
      </c>
      <c r="G24" s="165">
        <v>1.27</v>
      </c>
      <c r="H24" s="165">
        <v>2.2000000000000002</v>
      </c>
      <c r="I24" s="165">
        <v>89.76</v>
      </c>
      <c r="J24" s="152">
        <v>100</v>
      </c>
    </row>
    <row r="25" spans="2:10" ht="17.25" thickBot="1" x14ac:dyDescent="0.3">
      <c r="B25" s="153" t="s">
        <v>140</v>
      </c>
      <c r="C25" s="166">
        <v>67.489999999999995</v>
      </c>
      <c r="D25" s="166">
        <v>12.73</v>
      </c>
      <c r="E25" s="166">
        <v>3.64</v>
      </c>
      <c r="F25" s="166">
        <v>5.05</v>
      </c>
      <c r="G25" s="166">
        <v>1.1100000000000001</v>
      </c>
      <c r="H25" s="166">
        <v>7.32</v>
      </c>
      <c r="I25" s="166">
        <v>2.67</v>
      </c>
      <c r="J25" s="154">
        <v>100</v>
      </c>
    </row>
    <row r="26" spans="2:10" ht="16.5" x14ac:dyDescent="0.25">
      <c r="B26" s="145" t="s">
        <v>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7AB-2C1C-4300-B4D9-8C47D44C8A88}">
  <dimension ref="B3:K37"/>
  <sheetViews>
    <sheetView topLeftCell="A19" workbookViewId="0">
      <selection activeCell="N6" sqref="N6"/>
    </sheetView>
  </sheetViews>
  <sheetFormatPr defaultRowHeight="15" x14ac:dyDescent="0.25"/>
  <cols>
    <col min="2" max="2" width="21" customWidth="1"/>
  </cols>
  <sheetData>
    <row r="3" spans="2:11" ht="16.5" thickBot="1" x14ac:dyDescent="0.3">
      <c r="B3" s="141" t="s">
        <v>308</v>
      </c>
    </row>
    <row r="4" spans="2:11" ht="47.25" customHeight="1" thickTop="1" thickBot="1" x14ac:dyDescent="0.3">
      <c r="B4" s="283" t="s">
        <v>31</v>
      </c>
      <c r="C4" s="285" t="s">
        <v>158</v>
      </c>
      <c r="D4" s="285"/>
      <c r="E4" s="285"/>
      <c r="F4" s="285" t="s">
        <v>159</v>
      </c>
      <c r="G4" s="285"/>
      <c r="H4" s="285"/>
      <c r="I4" s="285" t="s">
        <v>160</v>
      </c>
      <c r="J4" s="285"/>
      <c r="K4" s="285"/>
    </row>
    <row r="5" spans="2:11" ht="16.5" thickBot="1" x14ac:dyDescent="0.3">
      <c r="B5" s="284"/>
      <c r="C5" s="57" t="s">
        <v>35</v>
      </c>
      <c r="D5" s="57" t="s">
        <v>32</v>
      </c>
      <c r="E5" s="57" t="s">
        <v>34</v>
      </c>
      <c r="F5" s="57" t="s">
        <v>35</v>
      </c>
      <c r="G5" s="57" t="s">
        <v>32</v>
      </c>
      <c r="H5" s="57" t="s">
        <v>34</v>
      </c>
      <c r="I5" s="47" t="s">
        <v>35</v>
      </c>
      <c r="J5" s="47" t="s">
        <v>32</v>
      </c>
      <c r="K5" s="57" t="s">
        <v>34</v>
      </c>
    </row>
    <row r="6" spans="2:11" ht="15.75" x14ac:dyDescent="0.25">
      <c r="B6" s="54" t="s">
        <v>0</v>
      </c>
      <c r="C6" s="63">
        <v>37.82</v>
      </c>
      <c r="D6" s="63">
        <v>37.82</v>
      </c>
      <c r="E6" s="63"/>
      <c r="F6" s="63">
        <v>32.950000000000003</v>
      </c>
      <c r="G6" s="63">
        <v>32.950000000000003</v>
      </c>
      <c r="H6" s="63"/>
      <c r="I6" s="63">
        <v>34.656046096651586</v>
      </c>
      <c r="J6" s="63">
        <v>34.656046096651586</v>
      </c>
      <c r="K6" s="63"/>
    </row>
    <row r="7" spans="2:11" ht="15.75" x14ac:dyDescent="0.25">
      <c r="B7" s="54" t="s">
        <v>1</v>
      </c>
      <c r="C7" s="63">
        <v>47.18</v>
      </c>
      <c r="D7" s="63">
        <v>45.31</v>
      </c>
      <c r="E7" s="63">
        <v>82.35</v>
      </c>
      <c r="F7" s="63">
        <v>42.89</v>
      </c>
      <c r="G7" s="63">
        <v>40.67</v>
      </c>
      <c r="H7" s="63">
        <v>54.93</v>
      </c>
      <c r="I7" s="63">
        <v>42.136617132415047</v>
      </c>
      <c r="J7" s="63">
        <v>40.737449051042731</v>
      </c>
      <c r="K7" s="63">
        <v>88.894121922682544</v>
      </c>
    </row>
    <row r="8" spans="2:11" ht="15.75" x14ac:dyDescent="0.25">
      <c r="B8" s="54" t="s">
        <v>2</v>
      </c>
      <c r="C8" s="63">
        <v>48.02</v>
      </c>
      <c r="D8" s="63">
        <v>47.13</v>
      </c>
      <c r="E8" s="63">
        <v>100</v>
      </c>
      <c r="F8" s="63">
        <v>39.06</v>
      </c>
      <c r="G8" s="63">
        <v>37.5</v>
      </c>
      <c r="H8" s="63">
        <v>77.78</v>
      </c>
      <c r="I8" s="63">
        <v>43.570791815959879</v>
      </c>
      <c r="J8" s="63">
        <v>41.944921247350152</v>
      </c>
      <c r="K8" s="63">
        <v>97.846574034229732</v>
      </c>
    </row>
    <row r="9" spans="2:11" ht="15.75" x14ac:dyDescent="0.25">
      <c r="B9" s="54" t="s">
        <v>3</v>
      </c>
      <c r="C9" s="63">
        <v>45.14</v>
      </c>
      <c r="D9" s="63">
        <v>44.11</v>
      </c>
      <c r="E9" s="63">
        <v>100</v>
      </c>
      <c r="F9" s="63">
        <v>40.380000000000003</v>
      </c>
      <c r="G9" s="63">
        <v>39.19</v>
      </c>
      <c r="H9" s="63">
        <v>78.95</v>
      </c>
      <c r="I9" s="63">
        <v>41.53635598299207</v>
      </c>
      <c r="J9" s="63">
        <v>40.317099290027286</v>
      </c>
      <c r="K9" s="63">
        <v>89.504122291491498</v>
      </c>
    </row>
    <row r="10" spans="2:11" ht="15.75" x14ac:dyDescent="0.25">
      <c r="B10" s="54" t="s">
        <v>4</v>
      </c>
      <c r="C10" s="63">
        <v>46.79</v>
      </c>
      <c r="D10" s="63">
        <v>45.4</v>
      </c>
      <c r="E10" s="63">
        <v>80</v>
      </c>
      <c r="F10" s="63">
        <v>42.37</v>
      </c>
      <c r="G10" s="63">
        <v>41.14</v>
      </c>
      <c r="H10" s="63">
        <v>70.83</v>
      </c>
      <c r="I10" s="63">
        <v>46.248322515731246</v>
      </c>
      <c r="J10" s="63">
        <v>43.485860700415515</v>
      </c>
      <c r="K10" s="63">
        <v>72.158996635432942</v>
      </c>
    </row>
    <row r="11" spans="2:11" ht="15.75" x14ac:dyDescent="0.25">
      <c r="B11" s="54" t="s">
        <v>5</v>
      </c>
      <c r="C11" s="63">
        <v>25.38</v>
      </c>
      <c r="D11" s="63">
        <v>23.03</v>
      </c>
      <c r="E11" s="63">
        <v>100</v>
      </c>
      <c r="F11" s="63">
        <v>22.51</v>
      </c>
      <c r="G11" s="63">
        <v>20.37</v>
      </c>
      <c r="H11" s="63">
        <v>84.62</v>
      </c>
      <c r="I11" s="63">
        <v>21.961526342093833</v>
      </c>
      <c r="J11" s="63">
        <v>20.899271343867813</v>
      </c>
      <c r="K11" s="63">
        <v>99.265535488379442</v>
      </c>
    </row>
    <row r="12" spans="2:11" ht="15.75" x14ac:dyDescent="0.25">
      <c r="B12" s="54" t="s">
        <v>6</v>
      </c>
      <c r="C12" s="63">
        <v>44.34</v>
      </c>
      <c r="D12" s="63">
        <v>41.13</v>
      </c>
      <c r="E12" s="63">
        <v>92.31</v>
      </c>
      <c r="F12" s="63">
        <v>39.19</v>
      </c>
      <c r="G12" s="63">
        <v>35.6</v>
      </c>
      <c r="H12" s="63">
        <v>80</v>
      </c>
      <c r="I12" s="63">
        <v>42.635884368716752</v>
      </c>
      <c r="J12" s="63">
        <v>39.910721618717226</v>
      </c>
      <c r="K12" s="63">
        <v>91.894254030361083</v>
      </c>
    </row>
    <row r="13" spans="2:11" ht="15.75" x14ac:dyDescent="0.25">
      <c r="B13" s="54" t="s">
        <v>7</v>
      </c>
      <c r="C13" s="63">
        <v>26.74</v>
      </c>
      <c r="D13" s="63">
        <v>26.64</v>
      </c>
      <c r="E13" s="63">
        <v>50</v>
      </c>
      <c r="F13" s="63">
        <v>22.42</v>
      </c>
      <c r="G13" s="63">
        <v>22.13</v>
      </c>
      <c r="H13" s="63">
        <v>42.86</v>
      </c>
      <c r="I13" s="63">
        <v>22.802480165428101</v>
      </c>
      <c r="J13" s="63">
        <v>22.786876372813726</v>
      </c>
      <c r="K13" s="63">
        <v>30.218895927314822</v>
      </c>
    </row>
    <row r="14" spans="2:11" ht="15.75" x14ac:dyDescent="0.25">
      <c r="B14" s="54" t="s">
        <v>8</v>
      </c>
      <c r="C14" s="63">
        <v>35.58</v>
      </c>
      <c r="D14" s="63">
        <v>34.85</v>
      </c>
      <c r="E14" s="63">
        <v>85.71</v>
      </c>
      <c r="F14" s="63">
        <v>30.97</v>
      </c>
      <c r="G14" s="63">
        <v>29.66</v>
      </c>
      <c r="H14" s="63">
        <v>76.47</v>
      </c>
      <c r="I14" s="63">
        <v>30.276043716237972</v>
      </c>
      <c r="J14" s="63">
        <v>28.517715664808374</v>
      </c>
      <c r="K14" s="63">
        <v>92.540543444933249</v>
      </c>
    </row>
    <row r="15" spans="2:11" ht="15.75" x14ac:dyDescent="0.25">
      <c r="B15" s="54" t="s">
        <v>9</v>
      </c>
      <c r="C15" s="63">
        <v>18.260000000000002</v>
      </c>
      <c r="D15" s="63">
        <v>17.05</v>
      </c>
      <c r="E15" s="63">
        <v>77.78</v>
      </c>
      <c r="F15" s="63">
        <v>15.53</v>
      </c>
      <c r="G15" s="63">
        <v>14.15</v>
      </c>
      <c r="H15" s="63">
        <v>81.819999999999993</v>
      </c>
      <c r="I15" s="63">
        <v>14.973779645723662</v>
      </c>
      <c r="J15" s="63">
        <v>13.353886794200392</v>
      </c>
      <c r="K15" s="63">
        <v>91.577576379180911</v>
      </c>
    </row>
    <row r="16" spans="2:11" ht="15.75" x14ac:dyDescent="0.25">
      <c r="B16" s="54" t="s">
        <v>10</v>
      </c>
      <c r="C16" s="63">
        <v>47.19</v>
      </c>
      <c r="D16" s="63">
        <v>46.36</v>
      </c>
      <c r="E16" s="63">
        <v>83.33</v>
      </c>
      <c r="F16" s="63">
        <v>40</v>
      </c>
      <c r="G16" s="63">
        <v>39.44</v>
      </c>
      <c r="H16" s="63">
        <v>62.5</v>
      </c>
      <c r="I16" s="63">
        <v>40.256702546788468</v>
      </c>
      <c r="J16" s="63">
        <v>39.598117895108942</v>
      </c>
      <c r="K16" s="63">
        <v>72.105649941254455</v>
      </c>
    </row>
    <row r="17" spans="2:11" ht="15.75" x14ac:dyDescent="0.25">
      <c r="B17" s="54" t="s">
        <v>11</v>
      </c>
      <c r="C17" s="63">
        <v>33.47</v>
      </c>
      <c r="D17" s="63">
        <v>33.33</v>
      </c>
      <c r="E17" s="63">
        <v>100</v>
      </c>
      <c r="F17" s="63">
        <v>29.42</v>
      </c>
      <c r="G17" s="63">
        <v>29.3</v>
      </c>
      <c r="H17" s="63">
        <v>100</v>
      </c>
      <c r="I17" s="63">
        <v>29.469591128521767</v>
      </c>
      <c r="J17" s="63">
        <v>29.368257390427161</v>
      </c>
      <c r="K17" s="63">
        <v>100</v>
      </c>
    </row>
    <row r="18" spans="2:11" ht="15.75" x14ac:dyDescent="0.25">
      <c r="B18" s="54" t="s">
        <v>12</v>
      </c>
      <c r="C18" s="63">
        <v>19.670000000000002</v>
      </c>
      <c r="D18" s="63">
        <v>19.670000000000002</v>
      </c>
      <c r="E18" s="63"/>
      <c r="F18" s="63">
        <v>17.559999999999999</v>
      </c>
      <c r="G18" s="63">
        <v>17.559999999999999</v>
      </c>
      <c r="H18" s="63"/>
      <c r="I18" s="63">
        <v>17.754622302910139</v>
      </c>
      <c r="J18" s="63">
        <v>17.754622302910139</v>
      </c>
      <c r="K18" s="63"/>
    </row>
    <row r="19" spans="2:11" ht="15.75" x14ac:dyDescent="0.25">
      <c r="B19" s="54" t="s">
        <v>13</v>
      </c>
      <c r="C19" s="63">
        <v>24.67</v>
      </c>
      <c r="D19" s="63">
        <v>24.13</v>
      </c>
      <c r="E19" s="63">
        <v>75</v>
      </c>
      <c r="F19" s="63">
        <v>22.84</v>
      </c>
      <c r="G19" s="63">
        <v>22.36</v>
      </c>
      <c r="H19" s="63">
        <v>44.44</v>
      </c>
      <c r="I19" s="63">
        <v>22.840643067828832</v>
      </c>
      <c r="J19" s="63">
        <v>22.782480793897523</v>
      </c>
      <c r="K19" s="63">
        <v>50.395603248168598</v>
      </c>
    </row>
    <row r="20" spans="2:11" ht="15.75" x14ac:dyDescent="0.25">
      <c r="B20" s="54" t="s">
        <v>14</v>
      </c>
      <c r="C20" s="63">
        <v>24.66</v>
      </c>
      <c r="D20" s="63">
        <v>24.66</v>
      </c>
      <c r="E20" s="63"/>
      <c r="F20" s="63">
        <v>21.88</v>
      </c>
      <c r="G20" s="63">
        <v>21.88</v>
      </c>
      <c r="H20" s="63"/>
      <c r="I20" s="63">
        <v>23.577597994950519</v>
      </c>
      <c r="J20" s="63">
        <v>23.577597994950519</v>
      </c>
      <c r="K20" s="63"/>
    </row>
    <row r="21" spans="2:11" ht="15.75" x14ac:dyDescent="0.25">
      <c r="B21" s="54" t="s">
        <v>15</v>
      </c>
      <c r="C21" s="63">
        <v>17.079999999999998</v>
      </c>
      <c r="D21" s="63">
        <v>17.079999999999998</v>
      </c>
      <c r="E21" s="63"/>
      <c r="F21" s="63">
        <v>14.48</v>
      </c>
      <c r="G21" s="63">
        <v>14.48</v>
      </c>
      <c r="H21" s="63"/>
      <c r="I21" s="63">
        <v>14.480282453714999</v>
      </c>
      <c r="J21" s="63">
        <v>14.480282453714999</v>
      </c>
      <c r="K21" s="63"/>
    </row>
    <row r="22" spans="2:11" ht="15.75" x14ac:dyDescent="0.25">
      <c r="B22" s="54" t="s">
        <v>16</v>
      </c>
      <c r="C22" s="63">
        <v>51.49</v>
      </c>
      <c r="D22" s="63">
        <v>51.3</v>
      </c>
      <c r="E22" s="63">
        <v>60</v>
      </c>
      <c r="F22" s="63">
        <v>44.99</v>
      </c>
      <c r="G22" s="63">
        <v>44.79</v>
      </c>
      <c r="H22" s="63">
        <v>54.55</v>
      </c>
      <c r="I22" s="63">
        <v>46.442380518303189</v>
      </c>
      <c r="J22" s="63">
        <v>44.125744735720339</v>
      </c>
      <c r="K22" s="63">
        <v>86.521198080044044</v>
      </c>
    </row>
    <row r="23" spans="2:11" ht="15.75" x14ac:dyDescent="0.25">
      <c r="B23" s="54" t="s">
        <v>17</v>
      </c>
      <c r="C23" s="63">
        <v>24.01</v>
      </c>
      <c r="D23" s="63">
        <v>23.46</v>
      </c>
      <c r="E23" s="63">
        <v>57.14</v>
      </c>
      <c r="F23" s="63">
        <v>20.29</v>
      </c>
      <c r="G23" s="63">
        <v>19.75</v>
      </c>
      <c r="H23" s="63">
        <v>57.14</v>
      </c>
      <c r="I23" s="63">
        <v>18.787138869859113</v>
      </c>
      <c r="J23" s="63">
        <v>17.95184237539809</v>
      </c>
      <c r="K23" s="63">
        <v>78.556306399644257</v>
      </c>
    </row>
    <row r="24" spans="2:11" ht="15.75" x14ac:dyDescent="0.25">
      <c r="B24" s="54" t="s">
        <v>18</v>
      </c>
      <c r="C24" s="63">
        <v>41.22</v>
      </c>
      <c r="D24" s="63">
        <v>40.72</v>
      </c>
      <c r="E24" s="63">
        <v>80</v>
      </c>
      <c r="F24" s="63">
        <v>35.71</v>
      </c>
      <c r="G24" s="63">
        <v>35.76</v>
      </c>
      <c r="H24" s="63">
        <v>34.78</v>
      </c>
      <c r="I24" s="63">
        <v>35.308476261496395</v>
      </c>
      <c r="J24" s="63">
        <v>35.300922939044902</v>
      </c>
      <c r="K24" s="63">
        <v>37.200898857254543</v>
      </c>
    </row>
    <row r="25" spans="2:11" ht="15.75" x14ac:dyDescent="0.25">
      <c r="B25" s="54" t="s">
        <v>19</v>
      </c>
      <c r="C25" s="63">
        <v>26.87</v>
      </c>
      <c r="D25" s="63">
        <v>26.69</v>
      </c>
      <c r="E25" s="63">
        <v>50</v>
      </c>
      <c r="F25" s="63">
        <v>22.17</v>
      </c>
      <c r="G25" s="63">
        <v>21.99</v>
      </c>
      <c r="H25" s="63">
        <v>50</v>
      </c>
      <c r="I25" s="63">
        <v>22.121145293105577</v>
      </c>
      <c r="J25" s="63">
        <v>21.77389861225117</v>
      </c>
      <c r="K25" s="63">
        <v>89.756360451569492</v>
      </c>
    </row>
    <row r="26" spans="2:11" ht="15.75" x14ac:dyDescent="0.25">
      <c r="B26" s="54" t="s">
        <v>20</v>
      </c>
      <c r="C26" s="63">
        <v>27.33</v>
      </c>
      <c r="D26" s="63">
        <v>26.89</v>
      </c>
      <c r="E26" s="63">
        <v>100</v>
      </c>
      <c r="F26" s="63">
        <v>23.41</v>
      </c>
      <c r="G26" s="63">
        <v>22.37</v>
      </c>
      <c r="H26" s="63">
        <v>80</v>
      </c>
      <c r="I26" s="63">
        <v>23.936052200651439</v>
      </c>
      <c r="J26" s="63">
        <v>23.693889178301781</v>
      </c>
      <c r="K26" s="63">
        <v>86.007274131771212</v>
      </c>
    </row>
    <row r="27" spans="2:11" ht="15.75" x14ac:dyDescent="0.25">
      <c r="B27" s="54" t="s">
        <v>21</v>
      </c>
      <c r="C27" s="63">
        <v>38.619999999999997</v>
      </c>
      <c r="D27" s="63">
        <v>38.619999999999997</v>
      </c>
      <c r="E27" s="63"/>
      <c r="F27" s="63">
        <v>33.6</v>
      </c>
      <c r="G27" s="63">
        <v>33.6</v>
      </c>
      <c r="H27" s="63"/>
      <c r="I27" s="63">
        <v>33.780393110049907</v>
      </c>
      <c r="J27" s="63">
        <v>33.780393110049907</v>
      </c>
      <c r="K27" s="63"/>
    </row>
    <row r="28" spans="2:11" ht="15.75" x14ac:dyDescent="0.25">
      <c r="B28" s="54" t="s">
        <v>22</v>
      </c>
      <c r="C28" s="63">
        <v>29.43</v>
      </c>
      <c r="D28" s="63">
        <v>28.78</v>
      </c>
      <c r="E28" s="63">
        <v>100</v>
      </c>
      <c r="F28" s="63">
        <v>25</v>
      </c>
      <c r="G28" s="63">
        <v>23.23</v>
      </c>
      <c r="H28" s="63">
        <v>66.67</v>
      </c>
      <c r="I28" s="63">
        <v>22.947359755966488</v>
      </c>
      <c r="J28" s="63">
        <v>22.829509208010712</v>
      </c>
      <c r="K28" s="63">
        <v>77.444186677793368</v>
      </c>
    </row>
    <row r="29" spans="2:11" ht="15.75" x14ac:dyDescent="0.25">
      <c r="B29" s="54" t="s">
        <v>23</v>
      </c>
      <c r="C29" s="63">
        <v>60.25</v>
      </c>
      <c r="D29" s="63">
        <v>58.77</v>
      </c>
      <c r="E29" s="63">
        <v>81.25</v>
      </c>
      <c r="F29" s="63">
        <v>52.09</v>
      </c>
      <c r="G29" s="63">
        <v>55.56</v>
      </c>
      <c r="H29" s="63">
        <v>42.13</v>
      </c>
      <c r="I29" s="63">
        <v>59.169474656888625</v>
      </c>
      <c r="J29" s="63">
        <v>58.748174371348746</v>
      </c>
      <c r="K29" s="63">
        <v>75.598980783150211</v>
      </c>
    </row>
    <row r="30" spans="2:11" ht="15.75" x14ac:dyDescent="0.25">
      <c r="B30" s="54" t="s">
        <v>24</v>
      </c>
      <c r="C30" s="63">
        <v>60.03</v>
      </c>
      <c r="D30" s="63">
        <v>57.4</v>
      </c>
      <c r="E30" s="63">
        <v>88.46</v>
      </c>
      <c r="F30" s="63">
        <v>52.31</v>
      </c>
      <c r="G30" s="63">
        <v>48.95</v>
      </c>
      <c r="H30" s="63">
        <v>68.89</v>
      </c>
      <c r="I30" s="63">
        <v>55.837650293833228</v>
      </c>
      <c r="J30" s="63">
        <v>54.067449331390051</v>
      </c>
      <c r="K30" s="63">
        <v>91.279071141993185</v>
      </c>
    </row>
    <row r="31" spans="2:11" ht="15.75" x14ac:dyDescent="0.25">
      <c r="B31" s="54" t="s">
        <v>25</v>
      </c>
      <c r="C31" s="63">
        <v>54.38</v>
      </c>
      <c r="D31" s="63">
        <v>52.22</v>
      </c>
      <c r="E31" s="63">
        <v>100</v>
      </c>
      <c r="F31" s="63">
        <v>47.34</v>
      </c>
      <c r="G31" s="63">
        <v>45.05</v>
      </c>
      <c r="H31" s="63">
        <v>71.430000000000007</v>
      </c>
      <c r="I31" s="63">
        <v>51.121280567573258</v>
      </c>
      <c r="J31" s="63">
        <v>48.737877034965756</v>
      </c>
      <c r="K31" s="63">
        <v>98.62693994969527</v>
      </c>
    </row>
    <row r="32" spans="2:11" ht="15.75" x14ac:dyDescent="0.25">
      <c r="B32" s="54" t="s">
        <v>26</v>
      </c>
      <c r="C32" s="63">
        <v>54.84</v>
      </c>
      <c r="D32" s="63">
        <v>52.56</v>
      </c>
      <c r="E32" s="63">
        <v>96.3</v>
      </c>
      <c r="F32" s="63">
        <v>46.31</v>
      </c>
      <c r="G32" s="63">
        <v>45.55</v>
      </c>
      <c r="H32" s="63">
        <v>50</v>
      </c>
      <c r="I32" s="63">
        <v>51.408962770159583</v>
      </c>
      <c r="J32" s="63">
        <v>49.558610944527871</v>
      </c>
      <c r="K32" s="63">
        <v>91.57776025331907</v>
      </c>
    </row>
    <row r="33" spans="2:11" ht="15.75" x14ac:dyDescent="0.25">
      <c r="B33" s="54" t="s">
        <v>27</v>
      </c>
      <c r="C33" s="63">
        <v>53.21</v>
      </c>
      <c r="D33" s="63">
        <v>52.62</v>
      </c>
      <c r="E33" s="63">
        <v>100</v>
      </c>
      <c r="F33" s="63">
        <v>50.82</v>
      </c>
      <c r="G33" s="63">
        <v>48.71</v>
      </c>
      <c r="H33" s="63">
        <v>97.3</v>
      </c>
      <c r="I33" s="63">
        <v>52.670328019941159</v>
      </c>
      <c r="J33" s="63">
        <v>50.71305123362292</v>
      </c>
      <c r="K33" s="63">
        <v>99.862674365377686</v>
      </c>
    </row>
    <row r="34" spans="2:11" ht="15.75" x14ac:dyDescent="0.25">
      <c r="B34" s="54" t="s">
        <v>28</v>
      </c>
      <c r="C34" s="63">
        <v>50.83</v>
      </c>
      <c r="D34" s="63">
        <v>49.92</v>
      </c>
      <c r="E34" s="63">
        <v>80</v>
      </c>
      <c r="F34" s="63">
        <v>43.81</v>
      </c>
      <c r="G34" s="63">
        <v>42.56</v>
      </c>
      <c r="H34" s="63">
        <v>57.81</v>
      </c>
      <c r="I34" s="63">
        <v>42.981734903940279</v>
      </c>
      <c r="J34" s="63">
        <v>41.907384446167057</v>
      </c>
      <c r="K34" s="63">
        <v>86.273938172109439</v>
      </c>
    </row>
    <row r="35" spans="2:11" ht="15.75" x14ac:dyDescent="0.25">
      <c r="B35" s="54" t="s">
        <v>29</v>
      </c>
      <c r="C35" s="62">
        <v>46.57</v>
      </c>
      <c r="D35" s="63">
        <v>43.58</v>
      </c>
      <c r="E35" s="63">
        <v>91.11</v>
      </c>
      <c r="F35" s="62">
        <v>46.1</v>
      </c>
      <c r="G35" s="62">
        <v>39.28</v>
      </c>
      <c r="H35" s="63">
        <v>77.510000000000005</v>
      </c>
      <c r="I35" s="62">
        <v>41.825446063307417</v>
      </c>
      <c r="J35" s="62">
        <v>39.358526183497794</v>
      </c>
      <c r="K35" s="63">
        <v>95.450419693775828</v>
      </c>
    </row>
    <row r="36" spans="2:11" ht="16.5" thickBot="1" x14ac:dyDescent="0.3">
      <c r="B36" s="66" t="s">
        <v>63</v>
      </c>
      <c r="C36" s="260">
        <v>39.69</v>
      </c>
      <c r="D36" s="260">
        <v>38.44</v>
      </c>
      <c r="E36" s="260">
        <v>87.3</v>
      </c>
      <c r="F36" s="260">
        <v>35.47</v>
      </c>
      <c r="G36" s="260">
        <v>33.619999999999997</v>
      </c>
      <c r="H36" s="261">
        <v>62.78</v>
      </c>
      <c r="I36" s="262">
        <v>37.708893053491558</v>
      </c>
      <c r="J36" s="262">
        <v>36.297098750804018</v>
      </c>
      <c r="K36" s="261">
        <v>88.769577880956689</v>
      </c>
    </row>
    <row r="37" spans="2:11" ht="16.5" x14ac:dyDescent="0.25">
      <c r="B37" s="145" t="s">
        <v>249</v>
      </c>
    </row>
  </sheetData>
  <mergeCells count="4">
    <mergeCell ref="B4:B5"/>
    <mergeCell ref="C4:E4"/>
    <mergeCell ref="F4:H4"/>
    <mergeCell ref="I4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0951-A5A3-4A30-882A-8BCF8A1CD346}">
  <dimension ref="B2:E21"/>
  <sheetViews>
    <sheetView workbookViewId="0">
      <selection activeCell="N6" sqref="N6"/>
    </sheetView>
  </sheetViews>
  <sheetFormatPr defaultRowHeight="15" x14ac:dyDescent="0.25"/>
  <cols>
    <col min="2" max="2" width="21.85546875" customWidth="1"/>
    <col min="3" max="3" width="15.7109375" bestFit="1" customWidth="1"/>
    <col min="4" max="4" width="15.28515625" bestFit="1" customWidth="1"/>
  </cols>
  <sheetData>
    <row r="2" spans="2:5" ht="16.5" thickBot="1" x14ac:dyDescent="0.3">
      <c r="B2" s="141" t="s">
        <v>309</v>
      </c>
    </row>
    <row r="3" spans="2:5" ht="17.25" thickTop="1" thickBot="1" x14ac:dyDescent="0.3">
      <c r="B3" s="55" t="s">
        <v>161</v>
      </c>
      <c r="C3" s="55" t="s">
        <v>162</v>
      </c>
      <c r="D3" s="55" t="s">
        <v>163</v>
      </c>
      <c r="E3" s="55" t="s">
        <v>30</v>
      </c>
    </row>
    <row r="4" spans="2:5" ht="15.75" x14ac:dyDescent="0.25">
      <c r="B4" s="69" t="s">
        <v>116</v>
      </c>
      <c r="C4" s="63">
        <v>35.36</v>
      </c>
      <c r="D4" s="63">
        <v>64.64</v>
      </c>
      <c r="E4" s="65">
        <v>100</v>
      </c>
    </row>
    <row r="5" spans="2:5" ht="15.75" x14ac:dyDescent="0.25">
      <c r="B5" s="69" t="s">
        <v>118</v>
      </c>
      <c r="C5" s="63">
        <v>87.27</v>
      </c>
      <c r="D5" s="63">
        <v>12.73</v>
      </c>
      <c r="E5" s="65">
        <v>100</v>
      </c>
    </row>
    <row r="6" spans="2:5" ht="15.75" x14ac:dyDescent="0.25">
      <c r="B6" s="69" t="s">
        <v>119</v>
      </c>
      <c r="C6" s="63">
        <v>94.23</v>
      </c>
      <c r="D6" s="63">
        <v>5.77</v>
      </c>
      <c r="E6" s="65">
        <v>100</v>
      </c>
    </row>
    <row r="7" spans="2:5" ht="15.75" x14ac:dyDescent="0.25">
      <c r="B7" s="69" t="s">
        <v>124</v>
      </c>
      <c r="C7" s="63">
        <v>95.78</v>
      </c>
      <c r="D7" s="63">
        <v>4.22</v>
      </c>
      <c r="E7" s="65">
        <v>100</v>
      </c>
    </row>
    <row r="8" spans="2:5" ht="15.75" x14ac:dyDescent="0.25">
      <c r="B8" s="69" t="s">
        <v>122</v>
      </c>
      <c r="C8" s="63">
        <v>99.71</v>
      </c>
      <c r="D8" s="63">
        <v>0.28999999999999998</v>
      </c>
      <c r="E8" s="65">
        <v>100</v>
      </c>
    </row>
    <row r="9" spans="2:5" ht="15.75" x14ac:dyDescent="0.25">
      <c r="B9" s="69" t="s">
        <v>131</v>
      </c>
      <c r="C9" s="63">
        <v>99.72</v>
      </c>
      <c r="D9" s="63">
        <v>0.28000000000000003</v>
      </c>
      <c r="E9" s="65">
        <v>100</v>
      </c>
    </row>
    <row r="10" spans="2:5" ht="15.75" x14ac:dyDescent="0.25">
      <c r="B10" s="69" t="s">
        <v>132</v>
      </c>
      <c r="C10" s="63">
        <v>99.78</v>
      </c>
      <c r="D10" s="63">
        <v>0.22</v>
      </c>
      <c r="E10" s="65">
        <v>100</v>
      </c>
    </row>
    <row r="11" spans="2:5" ht="15.75" x14ac:dyDescent="0.25">
      <c r="B11" s="69" t="s">
        <v>133</v>
      </c>
      <c r="C11" s="63">
        <v>99.86</v>
      </c>
      <c r="D11" s="63">
        <v>0.14000000000000001</v>
      </c>
      <c r="E11" s="65">
        <v>100</v>
      </c>
    </row>
    <row r="12" spans="2:5" ht="15.75" x14ac:dyDescent="0.25">
      <c r="B12" s="69" t="s">
        <v>135</v>
      </c>
      <c r="C12" s="63">
        <v>99.09</v>
      </c>
      <c r="D12" s="63">
        <v>0.91</v>
      </c>
      <c r="E12" s="65">
        <v>100</v>
      </c>
    </row>
    <row r="13" spans="2:5" ht="15.75" x14ac:dyDescent="0.25">
      <c r="B13" s="69" t="s">
        <v>127</v>
      </c>
      <c r="C13" s="63">
        <v>99.38</v>
      </c>
      <c r="D13" s="63">
        <v>0.62</v>
      </c>
      <c r="E13" s="65">
        <v>100</v>
      </c>
    </row>
    <row r="14" spans="2:5" ht="15.75" x14ac:dyDescent="0.25">
      <c r="B14" s="69" t="s">
        <v>128</v>
      </c>
      <c r="C14" s="63">
        <v>98.71</v>
      </c>
      <c r="D14" s="63">
        <v>1.29</v>
      </c>
      <c r="E14" s="65">
        <v>100</v>
      </c>
    </row>
    <row r="15" spans="2:5" ht="15.75" x14ac:dyDescent="0.25">
      <c r="B15" s="69" t="s">
        <v>129</v>
      </c>
      <c r="C15" s="63">
        <v>99.5</v>
      </c>
      <c r="D15" s="63">
        <v>0.5</v>
      </c>
      <c r="E15" s="65">
        <v>100</v>
      </c>
    </row>
    <row r="16" spans="2:5" ht="15.75" x14ac:dyDescent="0.25">
      <c r="B16" s="69" t="s">
        <v>137</v>
      </c>
      <c r="C16" s="63">
        <v>66.06</v>
      </c>
      <c r="D16" s="63">
        <v>33.94</v>
      </c>
      <c r="E16" s="65">
        <v>100</v>
      </c>
    </row>
    <row r="17" spans="2:5" ht="15.75" x14ac:dyDescent="0.25">
      <c r="B17" s="69" t="s">
        <v>138</v>
      </c>
      <c r="C17" s="63">
        <v>89.75</v>
      </c>
      <c r="D17" s="63">
        <v>10.25</v>
      </c>
      <c r="E17" s="65">
        <v>100</v>
      </c>
    </row>
    <row r="18" spans="2:5" ht="15.75" x14ac:dyDescent="0.25">
      <c r="B18" s="69" t="s">
        <v>139</v>
      </c>
      <c r="C18" s="63">
        <v>98.98</v>
      </c>
      <c r="D18" s="63">
        <v>1.02</v>
      </c>
      <c r="E18" s="65">
        <v>100</v>
      </c>
    </row>
    <row r="19" spans="2:5" ht="16.5" thickBot="1" x14ac:dyDescent="0.3">
      <c r="B19" s="68" t="s">
        <v>140</v>
      </c>
      <c r="C19" s="61">
        <v>87.51</v>
      </c>
      <c r="D19" s="61">
        <v>12.49</v>
      </c>
      <c r="E19" s="67">
        <v>100</v>
      </c>
    </row>
    <row r="20" spans="2:5" ht="17.25" thickTop="1" thickBot="1" x14ac:dyDescent="0.3">
      <c r="B20" s="68" t="s">
        <v>30</v>
      </c>
      <c r="C20" s="258">
        <v>85.83</v>
      </c>
      <c r="D20" s="258">
        <v>14.17</v>
      </c>
      <c r="E20" s="259">
        <v>100</v>
      </c>
    </row>
    <row r="21" spans="2:5" ht="17.25" thickTop="1" x14ac:dyDescent="0.25">
      <c r="B21" s="145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9728-8E4A-4EE6-BA99-598528E78765}">
  <dimension ref="B2:D9"/>
  <sheetViews>
    <sheetView workbookViewId="0">
      <selection activeCell="N13" sqref="N13"/>
    </sheetView>
  </sheetViews>
  <sheetFormatPr defaultColWidth="49.85546875" defaultRowHeight="15" x14ac:dyDescent="0.25"/>
  <cols>
    <col min="1" max="1" width="7.42578125" customWidth="1"/>
    <col min="2" max="2" width="12.5703125" customWidth="1"/>
    <col min="3" max="3" width="26.140625" customWidth="1"/>
    <col min="4" max="4" width="56.28515625" customWidth="1"/>
  </cols>
  <sheetData>
    <row r="2" spans="2:4" ht="17.25" thickBot="1" x14ac:dyDescent="0.35">
      <c r="B2" s="15" t="s">
        <v>294</v>
      </c>
      <c r="C2" s="156"/>
      <c r="D2" s="156"/>
    </row>
    <row r="3" spans="2:4" ht="17.25" thickTop="1" x14ac:dyDescent="0.3">
      <c r="B3" s="2" t="s">
        <v>201</v>
      </c>
      <c r="C3" s="2" t="s">
        <v>202</v>
      </c>
      <c r="D3" s="2" t="s">
        <v>203</v>
      </c>
    </row>
    <row r="4" spans="2:4" ht="33" x14ac:dyDescent="0.3">
      <c r="B4" s="3">
        <v>1</v>
      </c>
      <c r="C4" s="3" t="s">
        <v>211</v>
      </c>
      <c r="D4" s="147" t="s">
        <v>204</v>
      </c>
    </row>
    <row r="5" spans="2:4" ht="33" x14ac:dyDescent="0.3">
      <c r="B5" s="3">
        <v>2</v>
      </c>
      <c r="C5" s="3" t="s">
        <v>212</v>
      </c>
      <c r="D5" s="147" t="s">
        <v>205</v>
      </c>
    </row>
    <row r="6" spans="2:4" ht="33" x14ac:dyDescent="0.3">
      <c r="B6" s="3">
        <v>3</v>
      </c>
      <c r="C6" s="3" t="s">
        <v>206</v>
      </c>
      <c r="D6" s="147" t="s">
        <v>207</v>
      </c>
    </row>
    <row r="7" spans="2:4" ht="16.5" x14ac:dyDescent="0.3">
      <c r="B7" s="3">
        <v>4</v>
      </c>
      <c r="C7" s="3" t="s">
        <v>208</v>
      </c>
      <c r="D7" s="147" t="s">
        <v>209</v>
      </c>
    </row>
    <row r="8" spans="2:4" ht="33" x14ac:dyDescent="0.3">
      <c r="B8" s="2">
        <v>9</v>
      </c>
      <c r="C8" s="2" t="s">
        <v>213</v>
      </c>
      <c r="D8" s="148" t="s">
        <v>210</v>
      </c>
    </row>
    <row r="9" spans="2:4" ht="16.5" x14ac:dyDescent="0.3">
      <c r="B9" s="145" t="s">
        <v>249</v>
      </c>
      <c r="C9" s="3"/>
      <c r="D9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1E2B-4F53-4ED0-AB78-62B488EE50CD}">
  <dimension ref="B2:J37"/>
  <sheetViews>
    <sheetView workbookViewId="0">
      <selection activeCell="L26" sqref="L26"/>
    </sheetView>
  </sheetViews>
  <sheetFormatPr defaultRowHeight="15" x14ac:dyDescent="0.25"/>
  <cols>
    <col min="2" max="2" width="20" customWidth="1"/>
    <col min="3" max="3" width="13.42578125" customWidth="1"/>
    <col min="4" max="4" width="10.28515625" customWidth="1"/>
    <col min="5" max="5" width="10.42578125" customWidth="1"/>
    <col min="8" max="8" width="11" customWidth="1"/>
    <col min="9" max="9" width="8.7109375" customWidth="1"/>
    <col min="10" max="10" width="5.140625" bestFit="1" customWidth="1"/>
  </cols>
  <sheetData>
    <row r="2" spans="2:10" ht="16.5" thickBot="1" x14ac:dyDescent="0.3">
      <c r="B2" s="141" t="s">
        <v>310</v>
      </c>
    </row>
    <row r="3" spans="2:10" ht="17.25" thickTop="1" thickBot="1" x14ac:dyDescent="0.3">
      <c r="B3" s="283" t="s">
        <v>31</v>
      </c>
      <c r="C3" s="285" t="s">
        <v>164</v>
      </c>
      <c r="D3" s="285"/>
      <c r="E3" s="285"/>
      <c r="F3" s="285"/>
      <c r="G3" s="285"/>
      <c r="H3" s="285"/>
      <c r="I3" s="285"/>
      <c r="J3" s="285"/>
    </row>
    <row r="4" spans="2:10" ht="31.5" customHeight="1" x14ac:dyDescent="0.25">
      <c r="B4" s="284"/>
      <c r="C4" s="289" t="s">
        <v>165</v>
      </c>
      <c r="D4" s="287" t="s">
        <v>166</v>
      </c>
      <c r="E4" s="287" t="s">
        <v>167</v>
      </c>
      <c r="F4" s="289" t="s">
        <v>168</v>
      </c>
      <c r="G4" s="287" t="s">
        <v>41</v>
      </c>
      <c r="H4" s="287" t="s">
        <v>169</v>
      </c>
      <c r="I4" s="287" t="s">
        <v>228</v>
      </c>
      <c r="J4" s="287" t="s">
        <v>30</v>
      </c>
    </row>
    <row r="5" spans="2:10" ht="15.75" thickBot="1" x14ac:dyDescent="0.3">
      <c r="B5" s="286"/>
      <c r="C5" s="290"/>
      <c r="D5" s="288"/>
      <c r="E5" s="288"/>
      <c r="F5" s="290"/>
      <c r="G5" s="288"/>
      <c r="H5" s="288"/>
      <c r="I5" s="288"/>
      <c r="J5" s="288"/>
    </row>
    <row r="6" spans="2:10" ht="15.75" x14ac:dyDescent="0.25">
      <c r="B6" s="54" t="s">
        <v>0</v>
      </c>
      <c r="C6" s="60">
        <v>14.29</v>
      </c>
      <c r="D6" s="60">
        <v>4.76</v>
      </c>
      <c r="E6" s="60">
        <v>80.95</v>
      </c>
      <c r="F6" s="60">
        <v>0</v>
      </c>
      <c r="G6" s="60">
        <v>0</v>
      </c>
      <c r="H6" s="60">
        <v>0</v>
      </c>
      <c r="I6" s="60">
        <v>0</v>
      </c>
      <c r="J6" s="167">
        <v>100</v>
      </c>
    </row>
    <row r="7" spans="2:10" ht="15.75" x14ac:dyDescent="0.25">
      <c r="B7" s="54" t="s">
        <v>1</v>
      </c>
      <c r="C7" s="60">
        <v>0</v>
      </c>
      <c r="D7" s="60">
        <v>4</v>
      </c>
      <c r="E7" s="60">
        <v>70.67</v>
      </c>
      <c r="F7" s="60">
        <v>9.33</v>
      </c>
      <c r="G7" s="60">
        <v>10.67</v>
      </c>
      <c r="H7" s="60">
        <v>5.33</v>
      </c>
      <c r="I7" s="60">
        <v>0</v>
      </c>
      <c r="J7" s="167">
        <v>100</v>
      </c>
    </row>
    <row r="8" spans="2:10" ht="15.75" x14ac:dyDescent="0.25">
      <c r="B8" s="54" t="s">
        <v>2</v>
      </c>
      <c r="C8" s="60">
        <v>2.7</v>
      </c>
      <c r="D8" s="60">
        <v>5.41</v>
      </c>
      <c r="E8" s="60">
        <v>89.19</v>
      </c>
      <c r="F8" s="60">
        <v>0</v>
      </c>
      <c r="G8" s="60">
        <v>0</v>
      </c>
      <c r="H8" s="60">
        <v>2.7</v>
      </c>
      <c r="I8" s="60">
        <v>0</v>
      </c>
      <c r="J8" s="167">
        <v>100</v>
      </c>
    </row>
    <row r="9" spans="2:10" ht="15.75" x14ac:dyDescent="0.25">
      <c r="B9" s="54" t="s">
        <v>3</v>
      </c>
      <c r="C9" s="60">
        <v>0.9</v>
      </c>
      <c r="D9" s="60">
        <v>3.6</v>
      </c>
      <c r="E9" s="60">
        <v>23.42</v>
      </c>
      <c r="F9" s="60">
        <v>55.86</v>
      </c>
      <c r="G9" s="60">
        <v>11.71</v>
      </c>
      <c r="H9" s="60">
        <v>3.6</v>
      </c>
      <c r="I9" s="60">
        <v>0.9</v>
      </c>
      <c r="J9" s="167">
        <v>100</v>
      </c>
    </row>
    <row r="10" spans="2:10" ht="15.75" x14ac:dyDescent="0.25">
      <c r="B10" s="54" t="s">
        <v>4</v>
      </c>
      <c r="C10" s="60">
        <v>0</v>
      </c>
      <c r="D10" s="60">
        <v>7.37</v>
      </c>
      <c r="E10" s="60">
        <v>29.47</v>
      </c>
      <c r="F10" s="60">
        <v>49.47</v>
      </c>
      <c r="G10" s="60">
        <v>7.37</v>
      </c>
      <c r="H10" s="60">
        <v>5.26</v>
      </c>
      <c r="I10" s="60">
        <v>1.05</v>
      </c>
      <c r="J10" s="167">
        <v>100</v>
      </c>
    </row>
    <row r="11" spans="2:10" ht="15.75" x14ac:dyDescent="0.25">
      <c r="B11" s="54" t="s">
        <v>5</v>
      </c>
      <c r="C11" s="60">
        <v>0</v>
      </c>
      <c r="D11" s="60">
        <v>5.77</v>
      </c>
      <c r="E11" s="60">
        <v>26.92</v>
      </c>
      <c r="F11" s="60">
        <v>51.92</v>
      </c>
      <c r="G11" s="60">
        <v>9.6199999999999992</v>
      </c>
      <c r="H11" s="60">
        <v>5.77</v>
      </c>
      <c r="I11" s="60">
        <v>0</v>
      </c>
      <c r="J11" s="167">
        <v>100</v>
      </c>
    </row>
    <row r="12" spans="2:10" ht="15.75" x14ac:dyDescent="0.25">
      <c r="B12" s="54" t="s">
        <v>6</v>
      </c>
      <c r="C12" s="60">
        <v>0</v>
      </c>
      <c r="D12" s="60">
        <v>4.95</v>
      </c>
      <c r="E12" s="60">
        <v>52.48</v>
      </c>
      <c r="F12" s="60">
        <v>29.7</v>
      </c>
      <c r="G12" s="60">
        <v>0.99</v>
      </c>
      <c r="H12" s="60">
        <v>11.88</v>
      </c>
      <c r="I12" s="60">
        <v>0</v>
      </c>
      <c r="J12" s="167">
        <v>100</v>
      </c>
    </row>
    <row r="13" spans="2:10" ht="15.75" x14ac:dyDescent="0.25">
      <c r="B13" s="54" t="s">
        <v>7</v>
      </c>
      <c r="C13" s="60">
        <v>5.77</v>
      </c>
      <c r="D13" s="60">
        <v>7.69</v>
      </c>
      <c r="E13" s="60">
        <v>23.08</v>
      </c>
      <c r="F13" s="60">
        <v>61.54</v>
      </c>
      <c r="G13" s="60">
        <v>0</v>
      </c>
      <c r="H13" s="60">
        <v>1.92</v>
      </c>
      <c r="I13" s="60">
        <v>0</v>
      </c>
      <c r="J13" s="167">
        <v>100</v>
      </c>
    </row>
    <row r="14" spans="2:10" ht="15.75" x14ac:dyDescent="0.25">
      <c r="B14" s="54" t="s">
        <v>8</v>
      </c>
      <c r="C14" s="60">
        <v>2.6</v>
      </c>
      <c r="D14" s="60">
        <v>11.69</v>
      </c>
      <c r="E14" s="60">
        <v>37.659999999999997</v>
      </c>
      <c r="F14" s="60">
        <v>36.36</v>
      </c>
      <c r="G14" s="60">
        <v>6.49</v>
      </c>
      <c r="H14" s="60">
        <v>3.9</v>
      </c>
      <c r="I14" s="60">
        <v>1.3</v>
      </c>
      <c r="J14" s="167">
        <v>100</v>
      </c>
    </row>
    <row r="15" spans="2:10" ht="15.75" x14ac:dyDescent="0.25">
      <c r="B15" s="54" t="s">
        <v>9</v>
      </c>
      <c r="C15" s="60">
        <v>4.88</v>
      </c>
      <c r="D15" s="60">
        <v>12.2</v>
      </c>
      <c r="E15" s="60">
        <v>14.63</v>
      </c>
      <c r="F15" s="60">
        <v>41.46</v>
      </c>
      <c r="G15" s="60">
        <v>19.510000000000002</v>
      </c>
      <c r="H15" s="60">
        <v>4.88</v>
      </c>
      <c r="I15" s="60">
        <v>2.44</v>
      </c>
      <c r="J15" s="167">
        <v>100</v>
      </c>
    </row>
    <row r="16" spans="2:10" ht="15.75" x14ac:dyDescent="0.25">
      <c r="B16" s="54" t="s">
        <v>10</v>
      </c>
      <c r="C16" s="60">
        <v>6.6</v>
      </c>
      <c r="D16" s="60">
        <v>3.77</v>
      </c>
      <c r="E16" s="60">
        <v>40.57</v>
      </c>
      <c r="F16" s="60">
        <v>24.53</v>
      </c>
      <c r="G16" s="60">
        <v>8.49</v>
      </c>
      <c r="H16" s="60">
        <v>12.26</v>
      </c>
      <c r="I16" s="60">
        <v>3.77</v>
      </c>
      <c r="J16" s="167">
        <v>100</v>
      </c>
    </row>
    <row r="17" spans="2:10" ht="15.75" x14ac:dyDescent="0.25">
      <c r="B17" s="54" t="s">
        <v>11</v>
      </c>
      <c r="C17" s="60">
        <v>7.58</v>
      </c>
      <c r="D17" s="60">
        <v>1.52</v>
      </c>
      <c r="E17" s="60">
        <v>19.7</v>
      </c>
      <c r="F17" s="60">
        <v>63.64</v>
      </c>
      <c r="G17" s="60">
        <v>6.06</v>
      </c>
      <c r="H17" s="60">
        <v>0</v>
      </c>
      <c r="I17" s="60">
        <v>1.52</v>
      </c>
      <c r="J17" s="167">
        <v>100</v>
      </c>
    </row>
    <row r="18" spans="2:10" ht="15.75" x14ac:dyDescent="0.25">
      <c r="B18" s="54" t="s">
        <v>12</v>
      </c>
      <c r="C18" s="60">
        <v>0</v>
      </c>
      <c r="D18" s="60">
        <v>0</v>
      </c>
      <c r="E18" s="60">
        <v>33.33</v>
      </c>
      <c r="F18" s="60">
        <v>57.58</v>
      </c>
      <c r="G18" s="60">
        <v>9.09</v>
      </c>
      <c r="H18" s="60">
        <v>0</v>
      </c>
      <c r="I18" s="60">
        <v>0</v>
      </c>
      <c r="J18" s="167">
        <v>100</v>
      </c>
    </row>
    <row r="19" spans="2:10" ht="15.75" x14ac:dyDescent="0.25">
      <c r="B19" s="54" t="s">
        <v>13</v>
      </c>
      <c r="C19" s="60">
        <v>3.45</v>
      </c>
      <c r="D19" s="60">
        <v>17.239999999999998</v>
      </c>
      <c r="E19" s="60">
        <v>41.38</v>
      </c>
      <c r="F19" s="60">
        <v>13.79</v>
      </c>
      <c r="G19" s="60">
        <v>15.52</v>
      </c>
      <c r="H19" s="60">
        <v>5.17</v>
      </c>
      <c r="I19" s="60">
        <v>3.45</v>
      </c>
      <c r="J19" s="167">
        <v>100</v>
      </c>
    </row>
    <row r="20" spans="2:10" ht="15.75" x14ac:dyDescent="0.25">
      <c r="B20" s="54" t="s">
        <v>14</v>
      </c>
      <c r="C20" s="60">
        <v>3.33</v>
      </c>
      <c r="D20" s="60">
        <v>15</v>
      </c>
      <c r="E20" s="60">
        <v>36.67</v>
      </c>
      <c r="F20" s="60">
        <v>21.67</v>
      </c>
      <c r="G20" s="60">
        <v>16.670000000000002</v>
      </c>
      <c r="H20" s="60">
        <v>3.33</v>
      </c>
      <c r="I20" s="60">
        <v>3.33</v>
      </c>
      <c r="J20" s="167">
        <v>100</v>
      </c>
    </row>
    <row r="21" spans="2:10" ht="15.75" x14ac:dyDescent="0.25">
      <c r="B21" s="54" t="s">
        <v>15</v>
      </c>
      <c r="C21" s="60">
        <v>10.81</v>
      </c>
      <c r="D21" s="60">
        <v>0</v>
      </c>
      <c r="E21" s="60">
        <v>29.73</v>
      </c>
      <c r="F21" s="60">
        <v>43.24</v>
      </c>
      <c r="G21" s="60">
        <v>8.11</v>
      </c>
      <c r="H21" s="60">
        <v>0</v>
      </c>
      <c r="I21" s="60">
        <v>8.11</v>
      </c>
      <c r="J21" s="167">
        <v>100</v>
      </c>
    </row>
    <row r="22" spans="2:10" ht="15.75" x14ac:dyDescent="0.25">
      <c r="B22" s="54" t="s">
        <v>16</v>
      </c>
      <c r="C22" s="60">
        <v>8.7899999999999991</v>
      </c>
      <c r="D22" s="60">
        <v>1.1000000000000001</v>
      </c>
      <c r="E22" s="60">
        <v>21.98</v>
      </c>
      <c r="F22" s="60">
        <v>64.84</v>
      </c>
      <c r="G22" s="60">
        <v>0</v>
      </c>
      <c r="H22" s="60">
        <v>3.3</v>
      </c>
      <c r="I22" s="60">
        <v>0</v>
      </c>
      <c r="J22" s="167">
        <v>100</v>
      </c>
    </row>
    <row r="23" spans="2:10" ht="15.75" x14ac:dyDescent="0.25">
      <c r="B23" s="54" t="s">
        <v>17</v>
      </c>
      <c r="C23" s="60">
        <v>0</v>
      </c>
      <c r="D23" s="60">
        <v>7.41</v>
      </c>
      <c r="E23" s="60">
        <v>22.22</v>
      </c>
      <c r="F23" s="60">
        <v>62.96</v>
      </c>
      <c r="G23" s="60">
        <v>3.7</v>
      </c>
      <c r="H23" s="60">
        <v>1.85</v>
      </c>
      <c r="I23" s="60">
        <v>1.85</v>
      </c>
      <c r="J23" s="167">
        <v>100</v>
      </c>
    </row>
    <row r="24" spans="2:10" ht="15.75" x14ac:dyDescent="0.25">
      <c r="B24" s="54" t="s">
        <v>18</v>
      </c>
      <c r="C24" s="60">
        <v>1.56</v>
      </c>
      <c r="D24" s="60">
        <v>9.3800000000000008</v>
      </c>
      <c r="E24" s="60">
        <v>40.630000000000003</v>
      </c>
      <c r="F24" s="60">
        <v>40.630000000000003</v>
      </c>
      <c r="G24" s="60">
        <v>1.56</v>
      </c>
      <c r="H24" s="60">
        <v>4.6900000000000004</v>
      </c>
      <c r="I24" s="60">
        <v>1.56</v>
      </c>
      <c r="J24" s="167">
        <v>100</v>
      </c>
    </row>
    <row r="25" spans="2:10" ht="15.75" x14ac:dyDescent="0.25">
      <c r="B25" s="54" t="s">
        <v>19</v>
      </c>
      <c r="C25" s="60">
        <v>2.6</v>
      </c>
      <c r="D25" s="60">
        <v>0</v>
      </c>
      <c r="E25" s="60">
        <v>48.05</v>
      </c>
      <c r="F25" s="60">
        <v>38.96</v>
      </c>
      <c r="G25" s="60">
        <v>2.6</v>
      </c>
      <c r="H25" s="60">
        <v>7.79</v>
      </c>
      <c r="I25" s="60">
        <v>0</v>
      </c>
      <c r="J25" s="167">
        <v>100</v>
      </c>
    </row>
    <row r="26" spans="2:10" ht="15.75" x14ac:dyDescent="0.25">
      <c r="B26" s="54" t="s">
        <v>20</v>
      </c>
      <c r="C26" s="60">
        <v>5.43</v>
      </c>
      <c r="D26" s="60">
        <v>6.52</v>
      </c>
      <c r="E26" s="60">
        <v>38.04</v>
      </c>
      <c r="F26" s="60">
        <v>39.130000000000003</v>
      </c>
      <c r="G26" s="60">
        <v>6.52</v>
      </c>
      <c r="H26" s="60">
        <v>3.26</v>
      </c>
      <c r="I26" s="60">
        <v>1.0900000000000001</v>
      </c>
      <c r="J26" s="167">
        <v>100</v>
      </c>
    </row>
    <row r="27" spans="2:10" ht="15.75" x14ac:dyDescent="0.25">
      <c r="B27" s="54" t="s">
        <v>21</v>
      </c>
      <c r="C27" s="60">
        <v>2.31</v>
      </c>
      <c r="D27" s="60">
        <v>7.69</v>
      </c>
      <c r="E27" s="60">
        <v>46.15</v>
      </c>
      <c r="F27" s="60">
        <v>37.69</v>
      </c>
      <c r="G27" s="60">
        <v>3.85</v>
      </c>
      <c r="H27" s="60">
        <v>0.77</v>
      </c>
      <c r="I27" s="60">
        <v>1.54</v>
      </c>
      <c r="J27" s="167">
        <v>100</v>
      </c>
    </row>
    <row r="28" spans="2:10" ht="15.75" x14ac:dyDescent="0.25">
      <c r="B28" s="54" t="s">
        <v>22</v>
      </c>
      <c r="C28" s="60">
        <v>2.6</v>
      </c>
      <c r="D28" s="60">
        <v>2.6</v>
      </c>
      <c r="E28" s="60">
        <v>53.25</v>
      </c>
      <c r="F28" s="60">
        <v>25.97</v>
      </c>
      <c r="G28" s="60">
        <v>14.29</v>
      </c>
      <c r="H28" s="60">
        <v>0</v>
      </c>
      <c r="I28" s="60">
        <v>1.3</v>
      </c>
      <c r="J28" s="167">
        <v>100</v>
      </c>
    </row>
    <row r="29" spans="2:10" ht="15.75" x14ac:dyDescent="0.25">
      <c r="B29" s="54" t="s">
        <v>23</v>
      </c>
      <c r="C29" s="60">
        <v>1.56</v>
      </c>
      <c r="D29" s="60">
        <v>14.06</v>
      </c>
      <c r="E29" s="60">
        <v>42.19</v>
      </c>
      <c r="F29" s="60">
        <v>39.840000000000003</v>
      </c>
      <c r="G29" s="60">
        <v>0.78</v>
      </c>
      <c r="H29" s="60">
        <v>1.56</v>
      </c>
      <c r="I29" s="60">
        <v>0</v>
      </c>
      <c r="J29" s="167">
        <v>100</v>
      </c>
    </row>
    <row r="30" spans="2:10" ht="15.75" x14ac:dyDescent="0.25">
      <c r="B30" s="54" t="s">
        <v>24</v>
      </c>
      <c r="C30" s="60">
        <v>3.47</v>
      </c>
      <c r="D30" s="60">
        <v>13.37</v>
      </c>
      <c r="E30" s="60">
        <v>46.53</v>
      </c>
      <c r="F30" s="60">
        <v>33.17</v>
      </c>
      <c r="G30" s="60">
        <v>0.99</v>
      </c>
      <c r="H30" s="60">
        <v>1.49</v>
      </c>
      <c r="I30" s="60">
        <v>0.99</v>
      </c>
      <c r="J30" s="167">
        <v>100</v>
      </c>
    </row>
    <row r="31" spans="2:10" ht="15.75" x14ac:dyDescent="0.25">
      <c r="B31" s="54" t="s">
        <v>25</v>
      </c>
      <c r="C31" s="60">
        <v>1.63</v>
      </c>
      <c r="D31" s="60">
        <v>1.0900000000000001</v>
      </c>
      <c r="E31" s="60">
        <v>37.5</v>
      </c>
      <c r="F31" s="60">
        <v>50</v>
      </c>
      <c r="G31" s="60">
        <v>2.72</v>
      </c>
      <c r="H31" s="60">
        <v>6.52</v>
      </c>
      <c r="I31" s="60">
        <v>0.54</v>
      </c>
      <c r="J31" s="167">
        <v>100</v>
      </c>
    </row>
    <row r="32" spans="2:10" ht="15.75" x14ac:dyDescent="0.25">
      <c r="B32" s="54" t="s">
        <v>26</v>
      </c>
      <c r="C32" s="60">
        <v>8.4</v>
      </c>
      <c r="D32" s="60">
        <v>5.88</v>
      </c>
      <c r="E32" s="60">
        <v>47.06</v>
      </c>
      <c r="F32" s="60">
        <v>25.21</v>
      </c>
      <c r="G32" s="60">
        <v>7.56</v>
      </c>
      <c r="H32" s="60">
        <v>5.88</v>
      </c>
      <c r="I32" s="60">
        <v>0</v>
      </c>
      <c r="J32" s="167">
        <v>100</v>
      </c>
    </row>
    <row r="33" spans="2:10" ht="15.75" x14ac:dyDescent="0.25">
      <c r="B33" s="54" t="s">
        <v>27</v>
      </c>
      <c r="C33" s="60">
        <v>2.69</v>
      </c>
      <c r="D33" s="60">
        <v>3.23</v>
      </c>
      <c r="E33" s="60">
        <v>18.28</v>
      </c>
      <c r="F33" s="60">
        <v>58.06</v>
      </c>
      <c r="G33" s="60">
        <v>0</v>
      </c>
      <c r="H33" s="60">
        <v>16.13</v>
      </c>
      <c r="I33" s="60">
        <v>1.61</v>
      </c>
      <c r="J33" s="167">
        <v>100</v>
      </c>
    </row>
    <row r="34" spans="2:10" ht="15.75" x14ac:dyDescent="0.25">
      <c r="B34" s="54" t="s">
        <v>28</v>
      </c>
      <c r="C34" s="60">
        <v>12.86</v>
      </c>
      <c r="D34" s="60">
        <v>4.29</v>
      </c>
      <c r="E34" s="60">
        <v>10</v>
      </c>
      <c r="F34" s="60">
        <v>64.290000000000006</v>
      </c>
      <c r="G34" s="60">
        <v>0</v>
      </c>
      <c r="H34" s="60">
        <v>7.14</v>
      </c>
      <c r="I34" s="60">
        <v>1.43</v>
      </c>
      <c r="J34" s="167">
        <v>100</v>
      </c>
    </row>
    <row r="35" spans="2:10" ht="16.5" thickBot="1" x14ac:dyDescent="0.3">
      <c r="B35" s="49" t="s">
        <v>29</v>
      </c>
      <c r="C35" s="59">
        <v>1.44</v>
      </c>
      <c r="D35" s="59">
        <v>10.79</v>
      </c>
      <c r="E35" s="59">
        <v>41.73</v>
      </c>
      <c r="F35" s="59">
        <v>29.5</v>
      </c>
      <c r="G35" s="59">
        <v>12.23</v>
      </c>
      <c r="H35" s="59">
        <v>4.32</v>
      </c>
      <c r="I35" s="59">
        <v>0</v>
      </c>
      <c r="J35" s="168">
        <v>100</v>
      </c>
    </row>
    <row r="36" spans="2:10" ht="17.25" thickTop="1" thickBot="1" x14ac:dyDescent="0.3">
      <c r="B36" s="50" t="s">
        <v>63</v>
      </c>
      <c r="C36" s="58">
        <v>3.7</v>
      </c>
      <c r="D36" s="58">
        <v>6.54</v>
      </c>
      <c r="E36" s="58">
        <v>37.15</v>
      </c>
      <c r="F36" s="58">
        <v>40.92</v>
      </c>
      <c r="G36" s="58">
        <v>5.4</v>
      </c>
      <c r="H36" s="58">
        <v>5.18</v>
      </c>
      <c r="I36" s="58">
        <v>1.1100000000000001</v>
      </c>
      <c r="J36" s="169">
        <v>100</v>
      </c>
    </row>
    <row r="37" spans="2:10" ht="17.25" thickTop="1" x14ac:dyDescent="0.25">
      <c r="B37" s="145" t="s">
        <v>249</v>
      </c>
    </row>
  </sheetData>
  <mergeCells count="10">
    <mergeCell ref="B3:B5"/>
    <mergeCell ref="C3:J3"/>
    <mergeCell ref="D4:D5"/>
    <mergeCell ref="E4:E5"/>
    <mergeCell ref="G4:G5"/>
    <mergeCell ref="H4:H5"/>
    <mergeCell ref="I4:I5"/>
    <mergeCell ref="J4:J5"/>
    <mergeCell ref="C4:C5"/>
    <mergeCell ref="F4:F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5F7-DBF2-4BC4-975E-680C26ABABAB}">
  <dimension ref="B2:J20"/>
  <sheetViews>
    <sheetView topLeftCell="A3" workbookViewId="0">
      <selection activeCell="N6" sqref="N6"/>
    </sheetView>
  </sheetViews>
  <sheetFormatPr defaultRowHeight="15" x14ac:dyDescent="0.25"/>
  <cols>
    <col min="2" max="2" width="20.140625" customWidth="1"/>
    <col min="3" max="3" width="15.140625" customWidth="1"/>
    <col min="4" max="4" width="12.28515625" customWidth="1"/>
    <col min="5" max="5" width="10.140625" customWidth="1"/>
    <col min="8" max="8" width="10.85546875" customWidth="1"/>
    <col min="10" max="10" width="5.140625" bestFit="1" customWidth="1"/>
  </cols>
  <sheetData>
    <row r="2" spans="2:10" ht="16.5" thickBot="1" x14ac:dyDescent="0.3">
      <c r="B2" s="141" t="s">
        <v>311</v>
      </c>
    </row>
    <row r="3" spans="2:10" ht="63.75" customHeight="1" thickTop="1" thickBot="1" x14ac:dyDescent="0.3">
      <c r="B3" s="51" t="s">
        <v>161</v>
      </c>
      <c r="C3" s="52" t="s">
        <v>170</v>
      </c>
      <c r="D3" s="52" t="s">
        <v>166</v>
      </c>
      <c r="E3" s="52" t="s">
        <v>171</v>
      </c>
      <c r="F3" s="52" t="s">
        <v>168</v>
      </c>
      <c r="G3" s="52" t="s">
        <v>41</v>
      </c>
      <c r="H3" s="52" t="s">
        <v>169</v>
      </c>
      <c r="I3" s="52" t="s">
        <v>42</v>
      </c>
      <c r="J3" s="52" t="s">
        <v>30</v>
      </c>
    </row>
    <row r="4" spans="2:10" ht="16.5" thickTop="1" x14ac:dyDescent="0.25">
      <c r="B4" s="25" t="s">
        <v>229</v>
      </c>
      <c r="C4" s="63">
        <v>3.04</v>
      </c>
      <c r="D4" s="63">
        <v>2.16</v>
      </c>
      <c r="E4" s="63">
        <v>40.18</v>
      </c>
      <c r="F4" s="63">
        <v>47.42</v>
      </c>
      <c r="G4" s="63">
        <v>3.88</v>
      </c>
      <c r="H4" s="63">
        <v>2.66</v>
      </c>
      <c r="I4" s="63">
        <v>0.67</v>
      </c>
      <c r="J4" s="170">
        <v>100</v>
      </c>
    </row>
    <row r="5" spans="2:10" ht="15.75" x14ac:dyDescent="0.25">
      <c r="B5" s="25" t="s">
        <v>230</v>
      </c>
      <c r="C5" s="63">
        <v>0.75</v>
      </c>
      <c r="D5" s="63">
        <v>36.840000000000003</v>
      </c>
      <c r="E5" s="63">
        <v>1.5</v>
      </c>
      <c r="F5" s="63">
        <v>0</v>
      </c>
      <c r="G5" s="63">
        <v>0.75</v>
      </c>
      <c r="H5" s="63">
        <v>60.15</v>
      </c>
      <c r="I5" s="63">
        <v>0</v>
      </c>
      <c r="J5" s="170">
        <v>100</v>
      </c>
    </row>
    <row r="6" spans="2:10" ht="15.75" x14ac:dyDescent="0.25">
      <c r="B6" s="25" t="s">
        <v>231</v>
      </c>
      <c r="C6" s="63">
        <v>31.58</v>
      </c>
      <c r="D6" s="63">
        <v>10.53</v>
      </c>
      <c r="E6" s="63">
        <v>15.79</v>
      </c>
      <c r="F6" s="63">
        <v>36.840000000000003</v>
      </c>
      <c r="G6" s="63">
        <v>0</v>
      </c>
      <c r="H6" s="63">
        <v>0</v>
      </c>
      <c r="I6" s="63">
        <v>5.26</v>
      </c>
      <c r="J6" s="170">
        <v>100</v>
      </c>
    </row>
    <row r="7" spans="2:10" ht="15.75" x14ac:dyDescent="0.25">
      <c r="B7" s="25" t="s">
        <v>232</v>
      </c>
      <c r="C7" s="63">
        <v>10.199999999999999</v>
      </c>
      <c r="D7" s="63">
        <v>52.04</v>
      </c>
      <c r="E7" s="63">
        <v>10.199999999999999</v>
      </c>
      <c r="F7" s="63">
        <v>7.14</v>
      </c>
      <c r="G7" s="63">
        <v>18.37</v>
      </c>
      <c r="H7" s="63">
        <v>0</v>
      </c>
      <c r="I7" s="63">
        <v>2.04</v>
      </c>
      <c r="J7" s="170">
        <v>100</v>
      </c>
    </row>
    <row r="8" spans="2:10" ht="15.75" x14ac:dyDescent="0.25">
      <c r="B8" s="25" t="s">
        <v>233</v>
      </c>
      <c r="C8" s="63">
        <v>16.670000000000002</v>
      </c>
      <c r="D8" s="63">
        <v>45.83</v>
      </c>
      <c r="E8" s="63">
        <v>2.08</v>
      </c>
      <c r="F8" s="63">
        <v>4.17</v>
      </c>
      <c r="G8" s="63">
        <v>6.25</v>
      </c>
      <c r="H8" s="63">
        <v>22.92</v>
      </c>
      <c r="I8" s="63">
        <v>2.08</v>
      </c>
      <c r="J8" s="170">
        <v>100</v>
      </c>
    </row>
    <row r="9" spans="2:10" ht="15.75" x14ac:dyDescent="0.25">
      <c r="B9" s="25" t="s">
        <v>234</v>
      </c>
      <c r="C9" s="63">
        <v>11.63</v>
      </c>
      <c r="D9" s="63">
        <v>25.58</v>
      </c>
      <c r="E9" s="63">
        <v>27.91</v>
      </c>
      <c r="F9" s="63">
        <v>25.58</v>
      </c>
      <c r="G9" s="63">
        <v>4.6500000000000004</v>
      </c>
      <c r="H9" s="63">
        <v>0</v>
      </c>
      <c r="I9" s="63">
        <v>4.6500000000000004</v>
      </c>
      <c r="J9" s="170">
        <v>100</v>
      </c>
    </row>
    <row r="10" spans="2:10" ht="15.75" x14ac:dyDescent="0.25">
      <c r="B10" s="25" t="s">
        <v>235</v>
      </c>
      <c r="C10" s="63">
        <v>57.14</v>
      </c>
      <c r="D10" s="63">
        <v>7.14</v>
      </c>
      <c r="E10" s="63">
        <v>7.14</v>
      </c>
      <c r="F10" s="63">
        <v>28.57</v>
      </c>
      <c r="G10" s="63">
        <v>0</v>
      </c>
      <c r="H10" s="63">
        <v>0</v>
      </c>
      <c r="I10" s="63">
        <v>0</v>
      </c>
      <c r="J10" s="170">
        <v>100</v>
      </c>
    </row>
    <row r="11" spans="2:10" ht="15.75" x14ac:dyDescent="0.25">
      <c r="B11" s="25" t="s">
        <v>236</v>
      </c>
      <c r="C11" s="63">
        <v>50</v>
      </c>
      <c r="D11" s="63">
        <v>0</v>
      </c>
      <c r="E11" s="63">
        <v>25</v>
      </c>
      <c r="F11" s="63">
        <v>0</v>
      </c>
      <c r="G11" s="63">
        <v>25</v>
      </c>
      <c r="H11" s="63">
        <v>0</v>
      </c>
      <c r="I11" s="63">
        <v>0</v>
      </c>
      <c r="J11" s="170">
        <v>100</v>
      </c>
    </row>
    <row r="12" spans="2:10" ht="15.75" x14ac:dyDescent="0.25">
      <c r="B12" s="25" t="s">
        <v>237</v>
      </c>
      <c r="C12" s="63">
        <v>21.43</v>
      </c>
      <c r="D12" s="63">
        <v>21.43</v>
      </c>
      <c r="E12" s="63">
        <v>25</v>
      </c>
      <c r="F12" s="63">
        <v>7.14</v>
      </c>
      <c r="G12" s="63">
        <v>7.14</v>
      </c>
      <c r="H12" s="63">
        <v>17.86</v>
      </c>
      <c r="I12" s="63">
        <v>0</v>
      </c>
      <c r="J12" s="170">
        <v>100</v>
      </c>
    </row>
    <row r="13" spans="2:10" ht="15.75" x14ac:dyDescent="0.25">
      <c r="B13" s="25" t="s">
        <v>238</v>
      </c>
      <c r="C13" s="63">
        <v>15.15</v>
      </c>
      <c r="D13" s="63">
        <v>21.21</v>
      </c>
      <c r="E13" s="63">
        <v>0</v>
      </c>
      <c r="F13" s="63">
        <v>15.15</v>
      </c>
      <c r="G13" s="63">
        <v>45.45</v>
      </c>
      <c r="H13" s="63">
        <v>0</v>
      </c>
      <c r="I13" s="63">
        <v>3.03</v>
      </c>
      <c r="J13" s="170">
        <v>100</v>
      </c>
    </row>
    <row r="14" spans="2:10" ht="15.75" x14ac:dyDescent="0.25">
      <c r="B14" s="25" t="s">
        <v>239</v>
      </c>
      <c r="C14" s="63">
        <v>15.22</v>
      </c>
      <c r="D14" s="63">
        <v>39.130000000000003</v>
      </c>
      <c r="E14" s="63">
        <v>13.04</v>
      </c>
      <c r="F14" s="63">
        <v>10.87</v>
      </c>
      <c r="G14" s="63">
        <v>10.87</v>
      </c>
      <c r="H14" s="63">
        <v>2.17</v>
      </c>
      <c r="I14" s="63">
        <v>8.6999999999999993</v>
      </c>
      <c r="J14" s="170">
        <v>100</v>
      </c>
    </row>
    <row r="15" spans="2:10" ht="15.75" x14ac:dyDescent="0.25">
      <c r="B15" s="25" t="s">
        <v>240</v>
      </c>
      <c r="C15" s="63">
        <v>23.08</v>
      </c>
      <c r="D15" s="63">
        <v>38.46</v>
      </c>
      <c r="E15" s="63">
        <v>11.54</v>
      </c>
      <c r="F15" s="63">
        <v>0</v>
      </c>
      <c r="G15" s="63">
        <v>26.92</v>
      </c>
      <c r="H15" s="63">
        <v>0</v>
      </c>
      <c r="I15" s="63">
        <v>0</v>
      </c>
      <c r="J15" s="170">
        <v>100</v>
      </c>
    </row>
    <row r="16" spans="2:10" ht="15.75" x14ac:dyDescent="0.25">
      <c r="B16" s="25" t="s">
        <v>241</v>
      </c>
      <c r="C16" s="63">
        <v>2.69</v>
      </c>
      <c r="D16" s="63">
        <v>8.3800000000000008</v>
      </c>
      <c r="E16" s="63">
        <v>47.6</v>
      </c>
      <c r="F16" s="63">
        <v>6.29</v>
      </c>
      <c r="G16" s="63">
        <v>29.34</v>
      </c>
      <c r="H16" s="63">
        <v>0.9</v>
      </c>
      <c r="I16" s="63">
        <v>4.79</v>
      </c>
      <c r="J16" s="170">
        <v>100</v>
      </c>
    </row>
    <row r="17" spans="2:10" ht="15.75" x14ac:dyDescent="0.25">
      <c r="B17" s="25" t="s">
        <v>242</v>
      </c>
      <c r="C17" s="63">
        <v>18.03</v>
      </c>
      <c r="D17" s="63">
        <v>62.3</v>
      </c>
      <c r="E17" s="63">
        <v>3.28</v>
      </c>
      <c r="F17" s="63">
        <v>6.56</v>
      </c>
      <c r="G17" s="63">
        <v>9.84</v>
      </c>
      <c r="H17" s="63">
        <v>0</v>
      </c>
      <c r="I17" s="63">
        <v>0</v>
      </c>
      <c r="J17" s="170">
        <v>100</v>
      </c>
    </row>
    <row r="18" spans="2:10" ht="15.75" x14ac:dyDescent="0.25">
      <c r="B18" s="25" t="s">
        <v>243</v>
      </c>
      <c r="C18" s="63">
        <v>18.600000000000001</v>
      </c>
      <c r="D18" s="63">
        <v>6.98</v>
      </c>
      <c r="E18" s="63">
        <v>39.53</v>
      </c>
      <c r="F18" s="63">
        <v>2.33</v>
      </c>
      <c r="G18" s="63">
        <v>32.56</v>
      </c>
      <c r="H18" s="63">
        <v>0</v>
      </c>
      <c r="I18" s="63">
        <v>0</v>
      </c>
      <c r="J18" s="170">
        <v>100</v>
      </c>
    </row>
    <row r="19" spans="2:10" ht="15.75" x14ac:dyDescent="0.25">
      <c r="B19" s="70" t="s">
        <v>244</v>
      </c>
      <c r="C19" s="174">
        <v>18.420000000000002</v>
      </c>
      <c r="D19" s="174">
        <v>30.26</v>
      </c>
      <c r="E19" s="174">
        <v>3.95</v>
      </c>
      <c r="F19" s="174">
        <v>6.58</v>
      </c>
      <c r="G19" s="174">
        <v>11.84</v>
      </c>
      <c r="H19" s="174">
        <v>18.420000000000002</v>
      </c>
      <c r="I19" s="174">
        <v>10.53</v>
      </c>
      <c r="J19" s="171">
        <v>100</v>
      </c>
    </row>
    <row r="20" spans="2:10" ht="16.5" x14ac:dyDescent="0.25">
      <c r="B20" s="145" t="s">
        <v>249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494-0B6C-4B2C-A307-546954CD2A30}">
  <dimension ref="B2:K37"/>
  <sheetViews>
    <sheetView topLeftCell="A8" workbookViewId="0">
      <selection activeCell="N6" sqref="N6"/>
    </sheetView>
  </sheetViews>
  <sheetFormatPr defaultRowHeight="15" x14ac:dyDescent="0.25"/>
  <cols>
    <col min="2" max="2" width="20.28515625" customWidth="1"/>
    <col min="3" max="3" width="7.7109375" bestFit="1" customWidth="1"/>
    <col min="4" max="4" width="4.42578125" bestFit="1" customWidth="1"/>
    <col min="5" max="5" width="5.42578125" bestFit="1" customWidth="1"/>
    <col min="6" max="6" width="7.28515625" bestFit="1" customWidth="1"/>
    <col min="7" max="7" width="4.42578125" bestFit="1" customWidth="1"/>
    <col min="8" max="8" width="5.42578125" bestFit="1" customWidth="1"/>
    <col min="9" max="9" width="7.7109375" bestFit="1" customWidth="1"/>
    <col min="10" max="10" width="4.42578125" bestFit="1" customWidth="1"/>
    <col min="11" max="11" width="5.42578125" bestFit="1" customWidth="1"/>
  </cols>
  <sheetData>
    <row r="2" spans="2:11" s="108" customFormat="1" ht="15.75" x14ac:dyDescent="0.25">
      <c r="B2" s="110" t="s">
        <v>312</v>
      </c>
      <c r="C2" s="109"/>
      <c r="D2" s="109"/>
      <c r="E2" s="109"/>
      <c r="F2" s="109"/>
      <c r="G2" s="109"/>
      <c r="H2" s="109"/>
      <c r="I2" s="109"/>
      <c r="J2" s="109"/>
      <c r="K2" s="109"/>
    </row>
    <row r="3" spans="2:11" ht="71.25" customHeight="1" thickBot="1" x14ac:dyDescent="0.3">
      <c r="B3" s="293" t="s">
        <v>31</v>
      </c>
      <c r="C3" s="291" t="s">
        <v>37</v>
      </c>
      <c r="D3" s="291"/>
      <c r="E3" s="291"/>
      <c r="F3" s="291" t="s">
        <v>36</v>
      </c>
      <c r="G3" s="291"/>
      <c r="H3" s="291"/>
      <c r="I3" s="292" t="s">
        <v>38</v>
      </c>
      <c r="J3" s="292"/>
      <c r="K3" s="292"/>
    </row>
    <row r="4" spans="2:11" ht="17.25" customHeight="1" thickTop="1" x14ac:dyDescent="0.3">
      <c r="B4" s="293"/>
      <c r="C4" s="6" t="s">
        <v>33</v>
      </c>
      <c r="D4" s="6" t="s">
        <v>32</v>
      </c>
      <c r="E4" s="6" t="s">
        <v>34</v>
      </c>
      <c r="F4" s="6" t="s">
        <v>35</v>
      </c>
      <c r="G4" s="6" t="s">
        <v>32</v>
      </c>
      <c r="H4" s="6" t="s">
        <v>34</v>
      </c>
      <c r="I4" s="6" t="s">
        <v>33</v>
      </c>
      <c r="J4" s="6" t="s">
        <v>32</v>
      </c>
      <c r="K4" s="6" t="s">
        <v>34</v>
      </c>
    </row>
    <row r="5" spans="2:11" ht="16.5" x14ac:dyDescent="0.3">
      <c r="B5" s="3" t="s">
        <v>0</v>
      </c>
      <c r="C5" s="105">
        <v>66.67</v>
      </c>
      <c r="D5" s="105">
        <v>66.67</v>
      </c>
      <c r="E5" s="105"/>
      <c r="F5" s="105">
        <v>70.61</v>
      </c>
      <c r="G5" s="105">
        <v>70.61</v>
      </c>
      <c r="H5" s="105"/>
      <c r="I5" s="105">
        <v>72.175124692205344</v>
      </c>
      <c r="J5" s="105">
        <v>72.175124692205344</v>
      </c>
      <c r="K5" s="105"/>
    </row>
    <row r="6" spans="2:11" ht="16.5" x14ac:dyDescent="0.3">
      <c r="B6" s="3" t="s">
        <v>1</v>
      </c>
      <c r="C6" s="105">
        <v>85.16</v>
      </c>
      <c r="D6" s="105">
        <v>85.31</v>
      </c>
      <c r="E6" s="105">
        <v>82.35</v>
      </c>
      <c r="F6" s="105">
        <v>82.1</v>
      </c>
      <c r="G6" s="105">
        <v>82.09</v>
      </c>
      <c r="H6" s="105">
        <v>87.1</v>
      </c>
      <c r="I6" s="105">
        <v>85.406719005398969</v>
      </c>
      <c r="J6" s="105">
        <v>85.014237148846419</v>
      </c>
      <c r="K6" s="105">
        <v>96.023701197478417</v>
      </c>
    </row>
    <row r="7" spans="2:11" ht="16.5" x14ac:dyDescent="0.3">
      <c r="B7" s="3" t="s">
        <v>2</v>
      </c>
      <c r="C7" s="105">
        <v>73.45</v>
      </c>
      <c r="D7" s="105">
        <v>72.989999999999995</v>
      </c>
      <c r="E7" s="105">
        <v>100</v>
      </c>
      <c r="F7" s="105">
        <v>70.13</v>
      </c>
      <c r="G7" s="105">
        <v>70.13</v>
      </c>
      <c r="H7" s="105">
        <v>55.56</v>
      </c>
      <c r="I7" s="105">
        <v>73.61270384214825</v>
      </c>
      <c r="J7" s="105">
        <v>72.920720249905131</v>
      </c>
      <c r="K7" s="105">
        <v>92.118183356824758</v>
      </c>
    </row>
    <row r="8" spans="2:11" ht="16.5" x14ac:dyDescent="0.3">
      <c r="B8" s="3" t="s">
        <v>3</v>
      </c>
      <c r="C8" s="105">
        <v>87.16</v>
      </c>
      <c r="D8" s="105">
        <v>86.92</v>
      </c>
      <c r="E8" s="105">
        <v>100</v>
      </c>
      <c r="F8" s="105">
        <v>71.489999999999995</v>
      </c>
      <c r="G8" s="105">
        <v>71.48</v>
      </c>
      <c r="H8" s="105">
        <v>81.819999999999993</v>
      </c>
      <c r="I8" s="105">
        <v>76.003248088030773</v>
      </c>
      <c r="J8" s="105">
        <v>75.351056066262046</v>
      </c>
      <c r="K8" s="105">
        <v>97.740819344626004</v>
      </c>
    </row>
    <row r="9" spans="2:11" ht="16.5" x14ac:dyDescent="0.3">
      <c r="B9" s="3" t="s">
        <v>4</v>
      </c>
      <c r="C9" s="105">
        <v>91.55</v>
      </c>
      <c r="D9" s="105">
        <v>92.26</v>
      </c>
      <c r="E9" s="105">
        <v>73.680000000000007</v>
      </c>
      <c r="F9" s="105">
        <v>83.45</v>
      </c>
      <c r="G9" s="105">
        <v>83.45</v>
      </c>
      <c r="H9" s="105">
        <v>94.12</v>
      </c>
      <c r="I9" s="105">
        <v>85.300227540257694</v>
      </c>
      <c r="J9" s="105">
        <v>84.32932505117121</v>
      </c>
      <c r="K9" s="105">
        <v>99.73872522386371</v>
      </c>
    </row>
    <row r="10" spans="2:11" ht="16.5" x14ac:dyDescent="0.3">
      <c r="B10" s="3" t="s">
        <v>5</v>
      </c>
      <c r="C10" s="105">
        <v>95.41</v>
      </c>
      <c r="D10" s="105">
        <v>95.27</v>
      </c>
      <c r="E10" s="105">
        <v>100</v>
      </c>
      <c r="F10" s="105">
        <v>85.42</v>
      </c>
      <c r="G10" s="105">
        <v>85.42</v>
      </c>
      <c r="H10" s="105">
        <v>84.62</v>
      </c>
      <c r="I10" s="105">
        <v>86.091062712286046</v>
      </c>
      <c r="J10" s="105">
        <v>85.906827161628229</v>
      </c>
      <c r="K10" s="105">
        <v>98.765734573227476</v>
      </c>
    </row>
    <row r="11" spans="2:11" ht="16.5" x14ac:dyDescent="0.3">
      <c r="B11" s="3" t="s">
        <v>6</v>
      </c>
      <c r="C11" s="105">
        <v>86.99</v>
      </c>
      <c r="D11" s="105">
        <v>86.63</v>
      </c>
      <c r="E11" s="105">
        <v>92.31</v>
      </c>
      <c r="F11" s="105">
        <v>85.66</v>
      </c>
      <c r="G11" s="105">
        <v>85.66</v>
      </c>
      <c r="H11" s="105">
        <v>100</v>
      </c>
      <c r="I11" s="105">
        <v>81.408261782623043</v>
      </c>
      <c r="J11" s="105">
        <v>80.356378011130914</v>
      </c>
      <c r="K11" s="105">
        <v>100</v>
      </c>
    </row>
    <row r="12" spans="2:11" ht="16.5" x14ac:dyDescent="0.3">
      <c r="B12" s="3" t="s">
        <v>7</v>
      </c>
      <c r="C12" s="105">
        <v>95.58</v>
      </c>
      <c r="D12" s="105">
        <v>95.56</v>
      </c>
      <c r="E12" s="105">
        <v>100</v>
      </c>
      <c r="F12" s="105">
        <v>83.94</v>
      </c>
      <c r="G12" s="105">
        <v>83.94</v>
      </c>
      <c r="H12" s="105">
        <v>100</v>
      </c>
      <c r="I12" s="105">
        <v>82.836611749458712</v>
      </c>
      <c r="J12" s="105">
        <v>82.792982294310747</v>
      </c>
      <c r="K12" s="105">
        <v>100</v>
      </c>
    </row>
    <row r="13" spans="2:11" ht="16.5" x14ac:dyDescent="0.3">
      <c r="B13" s="3" t="s">
        <v>8</v>
      </c>
      <c r="C13" s="105">
        <v>89.98</v>
      </c>
      <c r="D13" s="105">
        <v>90.46</v>
      </c>
      <c r="E13" s="105">
        <v>57.14</v>
      </c>
      <c r="F13" s="105">
        <v>77.09</v>
      </c>
      <c r="G13" s="105">
        <v>77.09</v>
      </c>
      <c r="H13" s="105">
        <v>92.31</v>
      </c>
      <c r="I13" s="105">
        <v>75.651367556763958</v>
      </c>
      <c r="J13" s="105">
        <v>75.128277741549795</v>
      </c>
      <c r="K13" s="105">
        <v>98.747441813522926</v>
      </c>
    </row>
    <row r="14" spans="2:11" ht="16.5" x14ac:dyDescent="0.3">
      <c r="B14" s="3" t="s">
        <v>9</v>
      </c>
      <c r="C14" s="105">
        <v>98.44</v>
      </c>
      <c r="D14" s="105">
        <v>98.41</v>
      </c>
      <c r="E14" s="105">
        <v>100</v>
      </c>
      <c r="F14" s="105">
        <v>75.849999999999994</v>
      </c>
      <c r="G14" s="105">
        <v>75.849999999999994</v>
      </c>
      <c r="H14" s="105">
        <v>100</v>
      </c>
      <c r="I14" s="105">
        <v>78.836019523461189</v>
      </c>
      <c r="J14" s="105">
        <v>78.38050412246622</v>
      </c>
      <c r="K14" s="105">
        <v>100</v>
      </c>
    </row>
    <row r="15" spans="2:11" ht="16.5" x14ac:dyDescent="0.3">
      <c r="B15" s="3" t="s">
        <v>10</v>
      </c>
      <c r="C15" s="105">
        <v>92.51</v>
      </c>
      <c r="D15" s="105">
        <v>92.34</v>
      </c>
      <c r="E15" s="105">
        <v>100</v>
      </c>
      <c r="F15" s="105">
        <v>74.28</v>
      </c>
      <c r="G15" s="105">
        <v>74.28</v>
      </c>
      <c r="H15" s="105">
        <v>82.35</v>
      </c>
      <c r="I15" s="105">
        <v>75.992602981024973</v>
      </c>
      <c r="J15" s="105">
        <v>75.53502803639752</v>
      </c>
      <c r="K15" s="105">
        <v>96.230786465612823</v>
      </c>
    </row>
    <row r="16" spans="2:11" ht="16.5" x14ac:dyDescent="0.3">
      <c r="B16" s="3" t="s">
        <v>11</v>
      </c>
      <c r="C16" s="105">
        <v>95.25</v>
      </c>
      <c r="D16" s="105">
        <v>95.45</v>
      </c>
      <c r="E16" s="105">
        <v>0</v>
      </c>
      <c r="F16" s="105">
        <v>73.290000000000006</v>
      </c>
      <c r="G16" s="105">
        <v>73.290000000000006</v>
      </c>
      <c r="H16" s="105">
        <v>0</v>
      </c>
      <c r="I16" s="105">
        <v>76.342844246175289</v>
      </c>
      <c r="J16" s="105">
        <v>76.342844246175289</v>
      </c>
      <c r="K16" s="105">
        <v>0</v>
      </c>
    </row>
    <row r="17" spans="2:11" ht="16.5" x14ac:dyDescent="0.3">
      <c r="B17" s="3" t="s">
        <v>12</v>
      </c>
      <c r="C17" s="105">
        <v>91.94</v>
      </c>
      <c r="D17" s="105">
        <v>91.94</v>
      </c>
      <c r="E17" s="105"/>
      <c r="F17" s="105">
        <v>80.42</v>
      </c>
      <c r="G17" s="105">
        <v>80.42</v>
      </c>
      <c r="H17" s="105"/>
      <c r="I17" s="105">
        <v>82.914442716458723</v>
      </c>
      <c r="J17" s="105">
        <v>82.914442716458723</v>
      </c>
      <c r="K17" s="105"/>
    </row>
    <row r="18" spans="2:11" ht="16.5" x14ac:dyDescent="0.3">
      <c r="B18" s="3" t="s">
        <v>13</v>
      </c>
      <c r="C18" s="105">
        <v>73.209999999999994</v>
      </c>
      <c r="D18" s="105">
        <v>72.92</v>
      </c>
      <c r="E18" s="105">
        <v>100</v>
      </c>
      <c r="F18" s="105">
        <v>60.05</v>
      </c>
      <c r="G18" s="105">
        <v>60.05</v>
      </c>
      <c r="H18" s="105">
        <v>66.67</v>
      </c>
      <c r="I18" s="105">
        <v>52.123067705710127</v>
      </c>
      <c r="J18" s="105">
        <v>51.9961521899179</v>
      </c>
      <c r="K18" s="105">
        <v>84.452856293612257</v>
      </c>
    </row>
    <row r="19" spans="2:11" ht="16.5" x14ac:dyDescent="0.3">
      <c r="B19" s="3" t="s">
        <v>14</v>
      </c>
      <c r="C19" s="105">
        <v>96.41</v>
      </c>
      <c r="D19" s="105">
        <v>96.41</v>
      </c>
      <c r="E19" s="105"/>
      <c r="F19" s="105">
        <v>80.930000000000007</v>
      </c>
      <c r="G19" s="105">
        <v>80.930000000000007</v>
      </c>
      <c r="H19" s="105"/>
      <c r="I19" s="105">
        <v>81.853379364410017</v>
      </c>
      <c r="J19" s="105">
        <v>81.853379364410017</v>
      </c>
      <c r="K19" s="105"/>
    </row>
    <row r="20" spans="2:11" ht="16.5" x14ac:dyDescent="0.3">
      <c r="B20" s="3" t="s">
        <v>15</v>
      </c>
      <c r="C20" s="105">
        <v>97.69</v>
      </c>
      <c r="D20" s="105">
        <v>97.69</v>
      </c>
      <c r="E20" s="105"/>
      <c r="F20" s="105">
        <v>82.8</v>
      </c>
      <c r="G20" s="105">
        <v>82.8</v>
      </c>
      <c r="H20" s="105"/>
      <c r="I20" s="105">
        <v>87.153185414007567</v>
      </c>
      <c r="J20" s="105">
        <v>87.153185414007567</v>
      </c>
      <c r="K20" s="105"/>
    </row>
    <row r="21" spans="2:11" ht="16.5" x14ac:dyDescent="0.3">
      <c r="B21" s="3" t="s">
        <v>16</v>
      </c>
      <c r="C21" s="105">
        <v>89.79</v>
      </c>
      <c r="D21" s="105">
        <v>91.3</v>
      </c>
      <c r="E21" s="105">
        <v>20</v>
      </c>
      <c r="F21" s="105">
        <v>88.43</v>
      </c>
      <c r="G21" s="105">
        <v>88.43</v>
      </c>
      <c r="H21" s="105">
        <v>100</v>
      </c>
      <c r="I21" s="105">
        <v>85.801986672311287</v>
      </c>
      <c r="J21" s="105">
        <v>85.605229608581624</v>
      </c>
      <c r="K21" s="105">
        <v>100</v>
      </c>
    </row>
    <row r="22" spans="2:11" ht="16.5" x14ac:dyDescent="0.3">
      <c r="B22" s="3" t="s">
        <v>17</v>
      </c>
      <c r="C22" s="105">
        <v>94.64</v>
      </c>
      <c r="D22" s="105">
        <v>95.26</v>
      </c>
      <c r="E22" s="105">
        <v>57.14</v>
      </c>
      <c r="F22" s="105">
        <v>86.91</v>
      </c>
      <c r="G22" s="105">
        <v>86.91</v>
      </c>
      <c r="H22" s="105">
        <v>100</v>
      </c>
      <c r="I22" s="105">
        <v>84.812010639188259</v>
      </c>
      <c r="J22" s="105">
        <v>84.636637005630135</v>
      </c>
      <c r="K22" s="105">
        <v>100</v>
      </c>
    </row>
    <row r="23" spans="2:11" ht="16.5" x14ac:dyDescent="0.3">
      <c r="B23" s="3" t="s">
        <v>18</v>
      </c>
      <c r="C23" s="105">
        <v>97.71</v>
      </c>
      <c r="D23" s="105">
        <v>97.68</v>
      </c>
      <c r="E23" s="105">
        <v>100</v>
      </c>
      <c r="F23" s="105">
        <v>88.16</v>
      </c>
      <c r="G23" s="105">
        <v>88.16</v>
      </c>
      <c r="H23" s="105">
        <v>95.45</v>
      </c>
      <c r="I23" s="105">
        <v>89.540631151690476</v>
      </c>
      <c r="J23" s="105">
        <v>89.514817853651323</v>
      </c>
      <c r="K23" s="105">
        <v>95.420731639043382</v>
      </c>
    </row>
    <row r="24" spans="2:11" ht="16.5" x14ac:dyDescent="0.3">
      <c r="B24" s="3" t="s">
        <v>19</v>
      </c>
      <c r="C24" s="105">
        <v>97.89</v>
      </c>
      <c r="D24" s="105">
        <v>98.07</v>
      </c>
      <c r="E24" s="105">
        <v>75</v>
      </c>
      <c r="F24" s="105">
        <v>81.94</v>
      </c>
      <c r="G24" s="105">
        <v>81.94</v>
      </c>
      <c r="H24" s="105">
        <v>100</v>
      </c>
      <c r="I24" s="105">
        <v>85.717075631212978</v>
      </c>
      <c r="J24" s="105">
        <v>85.647673498666165</v>
      </c>
      <c r="K24" s="105">
        <v>100</v>
      </c>
    </row>
    <row r="25" spans="2:11" ht="16.5" x14ac:dyDescent="0.3">
      <c r="B25" s="3" t="s">
        <v>20</v>
      </c>
      <c r="C25" s="105">
        <v>89.9</v>
      </c>
      <c r="D25" s="105">
        <v>89.84</v>
      </c>
      <c r="E25" s="105">
        <v>100</v>
      </c>
      <c r="F25" s="105">
        <v>75.569999999999993</v>
      </c>
      <c r="G25" s="105">
        <v>75.569999999999993</v>
      </c>
      <c r="H25" s="105">
        <v>40</v>
      </c>
      <c r="I25" s="105">
        <v>71.333447963394974</v>
      </c>
      <c r="J25" s="105">
        <v>71.336314273557946</v>
      </c>
      <c r="K25" s="105">
        <v>70.756338469112436</v>
      </c>
    </row>
    <row r="26" spans="2:11" ht="16.5" x14ac:dyDescent="0.3">
      <c r="B26" s="3" t="s">
        <v>21</v>
      </c>
      <c r="C26" s="105">
        <v>95.06</v>
      </c>
      <c r="D26" s="105">
        <v>95.06</v>
      </c>
      <c r="E26" s="105"/>
      <c r="F26" s="105">
        <v>83.89</v>
      </c>
      <c r="G26" s="105">
        <v>83.89</v>
      </c>
      <c r="H26" s="105"/>
      <c r="I26" s="105">
        <v>86.43036122036807</v>
      </c>
      <c r="J26" s="105">
        <v>86.43036122036807</v>
      </c>
      <c r="K26" s="105"/>
    </row>
    <row r="27" spans="2:11" ht="16.5" x14ac:dyDescent="0.3">
      <c r="B27" s="3" t="s">
        <v>22</v>
      </c>
      <c r="C27" s="105">
        <v>98.17</v>
      </c>
      <c r="D27" s="105">
        <v>98.15</v>
      </c>
      <c r="E27" s="105">
        <v>100</v>
      </c>
      <c r="F27" s="105">
        <v>85.34</v>
      </c>
      <c r="G27" s="105">
        <v>85.34</v>
      </c>
      <c r="H27" s="105">
        <v>96.3</v>
      </c>
      <c r="I27" s="105">
        <v>86.983409238857647</v>
      </c>
      <c r="J27" s="105">
        <v>86.95431159807417</v>
      </c>
      <c r="K27" s="105">
        <v>97.42831578862689</v>
      </c>
    </row>
    <row r="28" spans="2:11" ht="16.5" x14ac:dyDescent="0.3">
      <c r="B28" s="3" t="s">
        <v>23</v>
      </c>
      <c r="C28" s="105">
        <v>88.52</v>
      </c>
      <c r="D28" s="105">
        <v>89.04</v>
      </c>
      <c r="E28" s="105">
        <v>81.25</v>
      </c>
      <c r="F28" s="105">
        <v>88.03</v>
      </c>
      <c r="G28" s="105">
        <v>88.03</v>
      </c>
      <c r="H28" s="105">
        <v>74.36</v>
      </c>
      <c r="I28" s="105">
        <v>89.480233033946078</v>
      </c>
      <c r="J28" s="105">
        <v>89.570605008429538</v>
      </c>
      <c r="K28" s="105">
        <v>84.278726694275093</v>
      </c>
    </row>
    <row r="29" spans="2:11" ht="16.5" x14ac:dyDescent="0.3">
      <c r="B29" s="3" t="s">
        <v>24</v>
      </c>
      <c r="C29" s="105">
        <v>76.02</v>
      </c>
      <c r="D29" s="105">
        <v>76.650000000000006</v>
      </c>
      <c r="E29" s="105">
        <v>69.23</v>
      </c>
      <c r="F29" s="105">
        <v>64.69</v>
      </c>
      <c r="G29" s="105">
        <v>64.680000000000007</v>
      </c>
      <c r="H29" s="105">
        <v>77.680000000000007</v>
      </c>
      <c r="I29" s="105">
        <v>66.531734541730856</v>
      </c>
      <c r="J29" s="105">
        <v>65.987202931697311</v>
      </c>
      <c r="K29" s="105">
        <v>88.098595354835922</v>
      </c>
    </row>
    <row r="30" spans="2:11" ht="16.5" x14ac:dyDescent="0.3">
      <c r="B30" s="3" t="s">
        <v>25</v>
      </c>
      <c r="C30" s="105">
        <v>88.82</v>
      </c>
      <c r="D30" s="105">
        <v>88.77</v>
      </c>
      <c r="E30" s="105">
        <v>90</v>
      </c>
      <c r="F30" s="105">
        <v>73.05</v>
      </c>
      <c r="G30" s="105">
        <v>73.05</v>
      </c>
      <c r="H30" s="105">
        <v>80.650000000000006</v>
      </c>
      <c r="I30" s="105">
        <v>80.340067864038929</v>
      </c>
      <c r="J30" s="105">
        <v>80.025108286277941</v>
      </c>
      <c r="K30" s="105">
        <v>87.862655269156278</v>
      </c>
    </row>
    <row r="31" spans="2:11" ht="16.5" x14ac:dyDescent="0.3">
      <c r="B31" s="3" t="s">
        <v>26</v>
      </c>
      <c r="C31" s="105">
        <v>78.290000000000006</v>
      </c>
      <c r="D31" s="105">
        <v>79.14</v>
      </c>
      <c r="E31" s="105">
        <v>62.96</v>
      </c>
      <c r="F31" s="105">
        <v>69.97</v>
      </c>
      <c r="G31" s="105">
        <v>69.97</v>
      </c>
      <c r="H31" s="105">
        <v>76.83</v>
      </c>
      <c r="I31" s="105">
        <v>73.890917678053214</v>
      </c>
      <c r="J31" s="105">
        <v>73.904127345082429</v>
      </c>
      <c r="K31" s="105">
        <v>73.308862628743</v>
      </c>
    </row>
    <row r="32" spans="2:11" ht="16.5" x14ac:dyDescent="0.3">
      <c r="B32" s="3" t="s">
        <v>27</v>
      </c>
      <c r="C32" s="105">
        <v>85.34</v>
      </c>
      <c r="D32" s="105">
        <v>85.57</v>
      </c>
      <c r="E32" s="105">
        <v>66.67</v>
      </c>
      <c r="F32" s="105">
        <v>77.23</v>
      </c>
      <c r="G32" s="105">
        <v>77.23</v>
      </c>
      <c r="H32" s="105">
        <v>100</v>
      </c>
      <c r="I32" s="105">
        <v>80.354155731282688</v>
      </c>
      <c r="J32" s="105">
        <v>79.539368636603086</v>
      </c>
      <c r="K32" s="105">
        <v>100</v>
      </c>
    </row>
    <row r="33" spans="2:11" ht="16.5" x14ac:dyDescent="0.3">
      <c r="B33" s="3" t="s">
        <v>28</v>
      </c>
      <c r="C33" s="105">
        <v>89.11</v>
      </c>
      <c r="D33" s="105">
        <v>89.39</v>
      </c>
      <c r="E33" s="105">
        <v>80</v>
      </c>
      <c r="F33" s="105">
        <v>71.72</v>
      </c>
      <c r="G33" s="105">
        <v>71.72</v>
      </c>
      <c r="H33" s="105">
        <v>87.5</v>
      </c>
      <c r="I33" s="105">
        <v>74.465410695689599</v>
      </c>
      <c r="J33" s="105">
        <v>73.971168252496909</v>
      </c>
      <c r="K33" s="105">
        <v>96.192312386339452</v>
      </c>
    </row>
    <row r="34" spans="2:11" ht="17.25" thickBot="1" x14ac:dyDescent="0.35">
      <c r="B34" s="11" t="s">
        <v>29</v>
      </c>
      <c r="C34" s="107">
        <v>72.87</v>
      </c>
      <c r="D34" s="107">
        <v>73.88</v>
      </c>
      <c r="E34" s="107">
        <v>57.78</v>
      </c>
      <c r="F34" s="107">
        <v>59.11</v>
      </c>
      <c r="G34" s="107">
        <v>59.1</v>
      </c>
      <c r="H34" s="107">
        <v>100</v>
      </c>
      <c r="I34" s="107">
        <v>60.448459809468609</v>
      </c>
      <c r="J34" s="107">
        <v>59.061702845051101</v>
      </c>
      <c r="K34" s="107">
        <v>100</v>
      </c>
    </row>
    <row r="35" spans="2:11" ht="18" thickTop="1" thickBot="1" x14ac:dyDescent="0.35">
      <c r="B35" s="15" t="s">
        <v>30</v>
      </c>
      <c r="C35" s="106">
        <v>89.12</v>
      </c>
      <c r="D35" s="106">
        <v>89.45</v>
      </c>
      <c r="E35" s="106">
        <v>76.42</v>
      </c>
      <c r="F35" s="106">
        <v>79.23</v>
      </c>
      <c r="G35" s="106">
        <v>79.23</v>
      </c>
      <c r="H35" s="106">
        <v>84.03</v>
      </c>
      <c r="I35" s="106">
        <v>79.087701399605962</v>
      </c>
      <c r="J35" s="106">
        <v>78.770153569693264</v>
      </c>
      <c r="K35" s="106">
        <v>94.762483431975966</v>
      </c>
    </row>
    <row r="36" spans="2:11" ht="17.25" thickTop="1" x14ac:dyDescent="0.25">
      <c r="B36" s="145" t="s">
        <v>249</v>
      </c>
    </row>
    <row r="37" spans="2:11" ht="16.5" x14ac:dyDescent="0.3">
      <c r="E37" s="105"/>
    </row>
  </sheetData>
  <mergeCells count="4">
    <mergeCell ref="C3:E3"/>
    <mergeCell ref="F3:H3"/>
    <mergeCell ref="I3:K3"/>
    <mergeCell ref="B3:B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3AC7-568E-4538-8044-E47DAC0FE950}">
  <dimension ref="B2:K37"/>
  <sheetViews>
    <sheetView topLeftCell="A20" workbookViewId="0">
      <selection activeCell="I14" sqref="I14"/>
    </sheetView>
  </sheetViews>
  <sheetFormatPr defaultColWidth="8.7109375" defaultRowHeight="15" x14ac:dyDescent="0.25"/>
  <cols>
    <col min="1" max="1" width="8.7109375" style="108"/>
    <col min="2" max="2" width="21.140625" style="108" customWidth="1"/>
    <col min="3" max="3" width="9" style="108" customWidth="1"/>
    <col min="4" max="4" width="9.42578125" style="108" customWidth="1"/>
    <col min="5" max="5" width="7.7109375" style="108" customWidth="1"/>
    <col min="6" max="7" width="8.7109375" style="108"/>
    <col min="8" max="8" width="6.42578125" style="108" bestFit="1" customWidth="1"/>
    <col min="9" max="9" width="7.42578125" style="108" bestFit="1" customWidth="1"/>
    <col min="10" max="10" width="8.7109375" style="108"/>
    <col min="11" max="11" width="6.5703125" style="108" bestFit="1" customWidth="1"/>
    <col min="12" max="16384" width="8.7109375" style="108"/>
  </cols>
  <sheetData>
    <row r="2" spans="2:11" ht="16.5" x14ac:dyDescent="0.3">
      <c r="B2" s="118" t="s">
        <v>313</v>
      </c>
      <c r="C2" s="116"/>
      <c r="D2" s="116"/>
      <c r="E2" s="116"/>
      <c r="F2" s="116"/>
      <c r="G2" s="116"/>
      <c r="H2" s="116"/>
      <c r="I2" s="117"/>
      <c r="J2" s="117"/>
      <c r="K2" s="117"/>
    </row>
    <row r="3" spans="2:11" ht="50.25" customHeight="1" thickBot="1" x14ac:dyDescent="0.35">
      <c r="B3" s="116"/>
      <c r="C3" s="294" t="s">
        <v>224</v>
      </c>
      <c r="D3" s="294"/>
      <c r="E3" s="294"/>
      <c r="F3" s="294" t="s">
        <v>223</v>
      </c>
      <c r="G3" s="294"/>
      <c r="H3" s="294"/>
      <c r="I3" s="295" t="s">
        <v>47</v>
      </c>
      <c r="J3" s="295"/>
      <c r="K3" s="295"/>
    </row>
    <row r="4" spans="2:11" ht="17.25" thickTop="1" x14ac:dyDescent="0.3">
      <c r="B4" s="116" t="s">
        <v>31</v>
      </c>
      <c r="C4" s="116" t="s">
        <v>35</v>
      </c>
      <c r="D4" s="116" t="s">
        <v>32</v>
      </c>
      <c r="E4" s="116" t="s">
        <v>34</v>
      </c>
      <c r="F4" s="116" t="s">
        <v>35</v>
      </c>
      <c r="G4" s="116" t="s">
        <v>32</v>
      </c>
      <c r="H4" s="116" t="s">
        <v>34</v>
      </c>
      <c r="I4" s="116" t="s">
        <v>35</v>
      </c>
      <c r="J4" s="116" t="s">
        <v>32</v>
      </c>
      <c r="K4" s="116" t="s">
        <v>34</v>
      </c>
    </row>
    <row r="5" spans="2:11" ht="16.5" x14ac:dyDescent="0.3">
      <c r="B5" s="116" t="s">
        <v>0</v>
      </c>
      <c r="C5" s="111">
        <v>24.36</v>
      </c>
      <c r="D5" s="111">
        <v>24.36</v>
      </c>
      <c r="E5" s="111"/>
      <c r="F5" s="111">
        <v>10.09</v>
      </c>
      <c r="G5" s="111">
        <v>10.09</v>
      </c>
      <c r="H5" s="111"/>
      <c r="I5" s="111">
        <v>12.314073166774026</v>
      </c>
      <c r="J5" s="111">
        <v>12.314073166774026</v>
      </c>
      <c r="K5" s="111"/>
    </row>
    <row r="6" spans="2:11" ht="16.5" x14ac:dyDescent="0.3">
      <c r="B6" s="116" t="s">
        <v>1</v>
      </c>
      <c r="C6" s="111">
        <v>51.34</v>
      </c>
      <c r="D6" s="111">
        <v>49.38</v>
      </c>
      <c r="E6" s="111">
        <v>88.24</v>
      </c>
      <c r="F6" s="111">
        <v>26.08</v>
      </c>
      <c r="G6" s="111">
        <v>26.08</v>
      </c>
      <c r="H6" s="111">
        <v>43.66</v>
      </c>
      <c r="I6" s="111">
        <v>30.287693607434527</v>
      </c>
      <c r="J6" s="111">
        <v>28.459541007183073</v>
      </c>
      <c r="K6" s="111">
        <v>83.446849065191287</v>
      </c>
    </row>
    <row r="7" spans="2:11" ht="16.5" x14ac:dyDescent="0.3">
      <c r="B7" s="116" t="s">
        <v>2</v>
      </c>
      <c r="C7" s="111">
        <v>53.67</v>
      </c>
      <c r="D7" s="111">
        <v>52.87</v>
      </c>
      <c r="E7" s="111">
        <v>100</v>
      </c>
      <c r="F7" s="111">
        <v>18.25</v>
      </c>
      <c r="G7" s="111">
        <v>18.239999999999998</v>
      </c>
      <c r="H7" s="111">
        <v>77.78</v>
      </c>
      <c r="I7" s="111">
        <v>27.53134436516255</v>
      </c>
      <c r="J7" s="111">
        <v>25.424544463347779</v>
      </c>
      <c r="K7" s="111">
        <v>97.661741540799611</v>
      </c>
    </row>
    <row r="8" spans="2:11" ht="16.5" x14ac:dyDescent="0.3">
      <c r="B8" s="116" t="s">
        <v>3</v>
      </c>
      <c r="C8" s="111">
        <v>45.32</v>
      </c>
      <c r="D8" s="111">
        <v>44.3</v>
      </c>
      <c r="E8" s="111">
        <v>100</v>
      </c>
      <c r="F8" s="111">
        <v>17.21</v>
      </c>
      <c r="G8" s="111">
        <v>17.21</v>
      </c>
      <c r="H8" s="111">
        <v>50</v>
      </c>
      <c r="I8" s="111">
        <v>23.023444824288706</v>
      </c>
      <c r="J8" s="111">
        <v>21.109959391475748</v>
      </c>
      <c r="K8" s="111">
        <v>96.641819356437722</v>
      </c>
    </row>
    <row r="9" spans="2:11" ht="16.5" x14ac:dyDescent="0.3">
      <c r="B9" s="116" t="s">
        <v>4</v>
      </c>
      <c r="C9" s="111">
        <v>60.56</v>
      </c>
      <c r="D9" s="111">
        <v>59</v>
      </c>
      <c r="E9" s="111">
        <v>100</v>
      </c>
      <c r="F9" s="111">
        <v>30.35</v>
      </c>
      <c r="G9" s="111">
        <v>30.35</v>
      </c>
      <c r="H9" s="111">
        <v>100</v>
      </c>
      <c r="I9" s="111">
        <v>40.524336581409131</v>
      </c>
      <c r="J9" s="111">
        <v>34.386597104890896</v>
      </c>
      <c r="K9" s="111">
        <v>100</v>
      </c>
    </row>
    <row r="10" spans="2:11" ht="16.5" x14ac:dyDescent="0.3">
      <c r="B10" s="116" t="s">
        <v>5</v>
      </c>
      <c r="C10" s="111">
        <v>85.32</v>
      </c>
      <c r="D10" s="111">
        <v>84.86</v>
      </c>
      <c r="E10" s="111">
        <v>100</v>
      </c>
      <c r="F10" s="111">
        <v>41.72</v>
      </c>
      <c r="G10" s="111">
        <v>41.72</v>
      </c>
      <c r="H10" s="111">
        <v>84.62</v>
      </c>
      <c r="I10" s="111">
        <v>52.061096599717636</v>
      </c>
      <c r="J10" s="111">
        <v>51.412770710847312</v>
      </c>
      <c r="K10" s="111">
        <v>98.765734573227476</v>
      </c>
    </row>
    <row r="11" spans="2:11" ht="16.5" x14ac:dyDescent="0.3">
      <c r="B11" s="116" t="s">
        <v>6</v>
      </c>
      <c r="C11" s="111">
        <v>54.22</v>
      </c>
      <c r="D11" s="111">
        <v>51.16</v>
      </c>
      <c r="E11" s="111">
        <v>100</v>
      </c>
      <c r="F11" s="111">
        <v>27.25</v>
      </c>
      <c r="G11" s="111">
        <v>27.25</v>
      </c>
      <c r="H11" s="111">
        <v>85</v>
      </c>
      <c r="I11" s="111">
        <v>31.601935347926961</v>
      </c>
      <c r="J11" s="111">
        <v>27.912553919260784</v>
      </c>
      <c r="K11" s="111">
        <v>97.654667090990557</v>
      </c>
    </row>
    <row r="12" spans="2:11" ht="16.5" x14ac:dyDescent="0.3">
      <c r="B12" s="116" t="s">
        <v>7</v>
      </c>
      <c r="C12" s="111">
        <v>68.14</v>
      </c>
      <c r="D12" s="111">
        <v>67.989999999999995</v>
      </c>
      <c r="E12" s="111">
        <v>100</v>
      </c>
      <c r="F12" s="111">
        <v>39.86</v>
      </c>
      <c r="G12" s="111">
        <v>39.86</v>
      </c>
      <c r="H12" s="111">
        <v>100</v>
      </c>
      <c r="I12" s="111">
        <v>45.906045577745672</v>
      </c>
      <c r="J12" s="111">
        <v>45.774597360421424</v>
      </c>
      <c r="K12" s="111">
        <v>100</v>
      </c>
    </row>
    <row r="13" spans="2:11" ht="16.5" x14ac:dyDescent="0.3">
      <c r="B13" s="116" t="s">
        <v>8</v>
      </c>
      <c r="C13" s="111">
        <v>42.74</v>
      </c>
      <c r="D13" s="111">
        <v>41.91</v>
      </c>
      <c r="E13" s="111">
        <v>100</v>
      </c>
      <c r="F13" s="111">
        <v>14.15</v>
      </c>
      <c r="G13" s="111">
        <v>14.15</v>
      </c>
      <c r="H13" s="111">
        <v>58.82</v>
      </c>
      <c r="I13" s="111">
        <v>19.1120798093581</v>
      </c>
      <c r="J13" s="111">
        <v>16.854919523627927</v>
      </c>
      <c r="K13" s="111">
        <v>98.843179910201741</v>
      </c>
    </row>
    <row r="14" spans="2:11" ht="16.5" x14ac:dyDescent="0.3">
      <c r="B14" s="116" t="s">
        <v>9</v>
      </c>
      <c r="C14" s="111">
        <v>56.44</v>
      </c>
      <c r="D14" s="111">
        <v>55.56</v>
      </c>
      <c r="E14" s="111">
        <v>100</v>
      </c>
      <c r="F14" s="111">
        <v>19.64</v>
      </c>
      <c r="G14" s="111">
        <v>19.64</v>
      </c>
      <c r="H14" s="111">
        <v>100</v>
      </c>
      <c r="I14" s="111">
        <v>21.532023916566018</v>
      </c>
      <c r="J14" s="111">
        <v>19.87271068985789</v>
      </c>
      <c r="K14" s="111">
        <v>100</v>
      </c>
    </row>
    <row r="15" spans="2:11" ht="16.5" x14ac:dyDescent="0.3">
      <c r="B15" s="116" t="s">
        <v>10</v>
      </c>
      <c r="C15" s="111">
        <v>47.38</v>
      </c>
      <c r="D15" s="111">
        <v>46.17</v>
      </c>
      <c r="E15" s="111">
        <v>100</v>
      </c>
      <c r="F15" s="111">
        <v>20.45</v>
      </c>
      <c r="G15" s="111">
        <v>20.45</v>
      </c>
      <c r="H15" s="111">
        <v>82.35</v>
      </c>
      <c r="I15" s="111">
        <v>21.533075902756799</v>
      </c>
      <c r="J15" s="111">
        <v>19.958796272813174</v>
      </c>
      <c r="K15" s="111">
        <v>96.230786465612823</v>
      </c>
    </row>
    <row r="16" spans="2:11" ht="16.5" x14ac:dyDescent="0.3">
      <c r="B16" s="116" t="s">
        <v>11</v>
      </c>
      <c r="C16" s="111">
        <v>66.53</v>
      </c>
      <c r="D16" s="111">
        <v>66.67</v>
      </c>
      <c r="E16" s="111">
        <v>0</v>
      </c>
      <c r="F16" s="111">
        <v>33.51</v>
      </c>
      <c r="G16" s="111">
        <v>33.51</v>
      </c>
      <c r="H16" s="111">
        <v>0</v>
      </c>
      <c r="I16" s="111">
        <v>36.178412786006824</v>
      </c>
      <c r="J16" s="111">
        <v>36.230391696445523</v>
      </c>
      <c r="K16" s="111">
        <v>0</v>
      </c>
    </row>
    <row r="17" spans="2:11" ht="16.5" x14ac:dyDescent="0.3">
      <c r="B17" s="116" t="s">
        <v>12</v>
      </c>
      <c r="C17" s="111">
        <v>61.85</v>
      </c>
      <c r="D17" s="111">
        <v>61.85</v>
      </c>
      <c r="E17" s="111"/>
      <c r="F17" s="111">
        <v>29.48</v>
      </c>
      <c r="G17" s="111">
        <v>29.48</v>
      </c>
      <c r="H17" s="111"/>
      <c r="I17" s="111">
        <v>35.11218341106845</v>
      </c>
      <c r="J17" s="111">
        <v>35.11218341106845</v>
      </c>
      <c r="K17" s="111"/>
    </row>
    <row r="18" spans="2:11" ht="16.5" x14ac:dyDescent="0.3">
      <c r="B18" s="116" t="s">
        <v>13</v>
      </c>
      <c r="C18" s="111">
        <v>69.760000000000005</v>
      </c>
      <c r="D18" s="111">
        <v>69.44</v>
      </c>
      <c r="E18" s="111">
        <v>100</v>
      </c>
      <c r="F18" s="111">
        <v>42.22</v>
      </c>
      <c r="G18" s="111">
        <v>42.22</v>
      </c>
      <c r="H18" s="111">
        <v>44.44</v>
      </c>
      <c r="I18" s="111">
        <v>50.388401689789454</v>
      </c>
      <c r="J18" s="111">
        <v>50.417283303283561</v>
      </c>
      <c r="K18" s="111">
        <v>40.242123253740218</v>
      </c>
    </row>
    <row r="19" spans="2:11" ht="16.5" x14ac:dyDescent="0.3">
      <c r="B19" s="116" t="s">
        <v>14</v>
      </c>
      <c r="C19" s="111">
        <v>73.319999999999993</v>
      </c>
      <c r="D19" s="111">
        <v>73.319999999999993</v>
      </c>
      <c r="E19" s="111"/>
      <c r="F19" s="111">
        <v>45.58</v>
      </c>
      <c r="G19" s="111">
        <v>45.58</v>
      </c>
      <c r="H19" s="111"/>
      <c r="I19" s="111">
        <v>53.394393970108545</v>
      </c>
      <c r="J19" s="111">
        <v>53.394393970108545</v>
      </c>
      <c r="K19" s="111"/>
    </row>
    <row r="20" spans="2:11" ht="16.5" x14ac:dyDescent="0.3">
      <c r="B20" s="116" t="s">
        <v>15</v>
      </c>
      <c r="C20" s="111">
        <v>70.459999999999994</v>
      </c>
      <c r="D20" s="111">
        <v>70.459999999999994</v>
      </c>
      <c r="E20" s="111"/>
      <c r="F20" s="111">
        <v>32.700000000000003</v>
      </c>
      <c r="G20" s="111">
        <v>32.700000000000003</v>
      </c>
      <c r="H20" s="111"/>
      <c r="I20" s="111">
        <v>38.158358407199586</v>
      </c>
      <c r="J20" s="111">
        <v>38.158358407199586</v>
      </c>
      <c r="K20" s="111"/>
    </row>
    <row r="21" spans="2:11" ht="16.5" x14ac:dyDescent="0.3">
      <c r="B21" s="116" t="s">
        <v>16</v>
      </c>
      <c r="C21" s="111">
        <v>84.04</v>
      </c>
      <c r="D21" s="111">
        <v>83.91</v>
      </c>
      <c r="E21" s="111">
        <v>90</v>
      </c>
      <c r="F21" s="111">
        <v>58.44</v>
      </c>
      <c r="G21" s="111">
        <v>58.44</v>
      </c>
      <c r="H21" s="111">
        <v>72.73</v>
      </c>
      <c r="I21" s="111">
        <v>67.139797286050936</v>
      </c>
      <c r="J21" s="111">
        <v>66.060768180766516</v>
      </c>
      <c r="K21" s="111">
        <v>85.286437864228134</v>
      </c>
    </row>
    <row r="22" spans="2:11" ht="16.5" x14ac:dyDescent="0.3">
      <c r="B22" s="116" t="s">
        <v>17</v>
      </c>
      <c r="C22" s="111">
        <v>75.989999999999995</v>
      </c>
      <c r="D22" s="111">
        <v>75.59</v>
      </c>
      <c r="E22" s="111">
        <v>100</v>
      </c>
      <c r="F22" s="111">
        <v>45.89</v>
      </c>
      <c r="G22" s="111">
        <v>45.89</v>
      </c>
      <c r="H22" s="111">
        <v>100</v>
      </c>
      <c r="I22" s="111">
        <v>47.632156679976802</v>
      </c>
      <c r="J22" s="111">
        <v>46.900297507482101</v>
      </c>
      <c r="K22" s="111">
        <v>100</v>
      </c>
    </row>
    <row r="23" spans="2:11" ht="16.5" x14ac:dyDescent="0.3">
      <c r="B23" s="116" t="s">
        <v>18</v>
      </c>
      <c r="C23" s="111">
        <v>72.010000000000005</v>
      </c>
      <c r="D23" s="111">
        <v>71.91</v>
      </c>
      <c r="E23" s="111">
        <v>80</v>
      </c>
      <c r="F23" s="111">
        <v>38.659999999999997</v>
      </c>
      <c r="G23" s="111">
        <v>38.659999999999997</v>
      </c>
      <c r="H23" s="111">
        <v>65.22</v>
      </c>
      <c r="I23" s="111">
        <v>43.866026376452808</v>
      </c>
      <c r="J23" s="111">
        <v>43.678904614843113</v>
      </c>
      <c r="K23" s="111">
        <v>85.47436752230206</v>
      </c>
    </row>
    <row r="24" spans="2:11" ht="16.5" x14ac:dyDescent="0.3">
      <c r="B24" s="116" t="s">
        <v>19</v>
      </c>
      <c r="C24" s="111">
        <v>82.15</v>
      </c>
      <c r="D24" s="111">
        <v>82.21</v>
      </c>
      <c r="E24" s="111">
        <v>75</v>
      </c>
      <c r="F24" s="111">
        <v>48.89</v>
      </c>
      <c r="G24" s="111">
        <v>48.89</v>
      </c>
      <c r="H24" s="111">
        <v>75</v>
      </c>
      <c r="I24" s="111">
        <v>53.033307517207184</v>
      </c>
      <c r="J24" s="111">
        <v>52.829097391988363</v>
      </c>
      <c r="K24" s="111">
        <v>92.810289943061548</v>
      </c>
    </row>
    <row r="25" spans="2:11" ht="16.5" x14ac:dyDescent="0.3">
      <c r="B25" s="116" t="s">
        <v>20</v>
      </c>
      <c r="C25" s="111">
        <v>78.42</v>
      </c>
      <c r="D25" s="111">
        <v>78.290000000000006</v>
      </c>
      <c r="E25" s="111">
        <v>100</v>
      </c>
      <c r="F25" s="111">
        <v>40.22</v>
      </c>
      <c r="G25" s="111">
        <v>40.22</v>
      </c>
      <c r="H25" s="111">
        <v>60</v>
      </c>
      <c r="I25" s="111">
        <v>47.136854173772818</v>
      </c>
      <c r="J25" s="111">
        <v>46.973040112627061</v>
      </c>
      <c r="K25" s="111">
        <v>83.515798077129887</v>
      </c>
    </row>
    <row r="26" spans="2:11" ht="16.5" x14ac:dyDescent="0.3">
      <c r="B26" s="116" t="s">
        <v>21</v>
      </c>
      <c r="C26" s="111">
        <v>74.599999999999994</v>
      </c>
      <c r="D26" s="111">
        <v>74.599999999999994</v>
      </c>
      <c r="E26" s="111"/>
      <c r="F26" s="111">
        <v>40.83</v>
      </c>
      <c r="G26" s="111">
        <v>40.83</v>
      </c>
      <c r="H26" s="111"/>
      <c r="I26" s="111">
        <v>48.214579627547451</v>
      </c>
      <c r="J26" s="111">
        <v>48.214579627547451</v>
      </c>
      <c r="K26" s="111"/>
    </row>
    <row r="27" spans="2:11" ht="16.5" x14ac:dyDescent="0.3">
      <c r="B27" s="116" t="s">
        <v>22</v>
      </c>
      <c r="C27" s="111">
        <v>60.15</v>
      </c>
      <c r="D27" s="111">
        <v>59.78</v>
      </c>
      <c r="E27" s="111">
        <v>100</v>
      </c>
      <c r="F27" s="111">
        <v>26.46</v>
      </c>
      <c r="G27" s="111">
        <v>26.46</v>
      </c>
      <c r="H27" s="111">
        <v>66.67</v>
      </c>
      <c r="I27" s="111">
        <v>32.541830669615408</v>
      </c>
      <c r="J27" s="111">
        <v>32.391512424633355</v>
      </c>
      <c r="K27" s="111">
        <v>87.425017497034673</v>
      </c>
    </row>
    <row r="28" spans="2:11" ht="16.5" x14ac:dyDescent="0.3">
      <c r="B28" s="116" t="s">
        <v>23</v>
      </c>
      <c r="C28" s="111">
        <v>59.02</v>
      </c>
      <c r="D28" s="111">
        <v>56.8</v>
      </c>
      <c r="E28" s="111">
        <v>90.63</v>
      </c>
      <c r="F28" s="111">
        <v>37.6</v>
      </c>
      <c r="G28" s="111">
        <v>37.6</v>
      </c>
      <c r="H28" s="111">
        <v>34.5</v>
      </c>
      <c r="I28" s="111">
        <v>45.411080833733429</v>
      </c>
      <c r="J28" s="111">
        <v>44.61476589619847</v>
      </c>
      <c r="K28" s="111">
        <v>74.092850124887192</v>
      </c>
    </row>
    <row r="29" spans="2:11" ht="16.5" x14ac:dyDescent="0.3">
      <c r="B29" s="116" t="s">
        <v>24</v>
      </c>
      <c r="C29" s="111">
        <v>73.900000000000006</v>
      </c>
      <c r="D29" s="111">
        <v>71.66</v>
      </c>
      <c r="E29" s="111">
        <v>98.08</v>
      </c>
      <c r="F29" s="111">
        <v>36.299999999999997</v>
      </c>
      <c r="G29" s="111">
        <v>36.29</v>
      </c>
      <c r="H29" s="111">
        <v>77.040000000000006</v>
      </c>
      <c r="I29" s="111">
        <v>54.608426088168535</v>
      </c>
      <c r="J29" s="111">
        <v>52.319810682538993</v>
      </c>
      <c r="K29" s="111">
        <v>96.736919952699665</v>
      </c>
    </row>
    <row r="30" spans="2:11" ht="16.5" x14ac:dyDescent="0.3">
      <c r="B30" s="116" t="s">
        <v>25</v>
      </c>
      <c r="C30" s="111">
        <v>64.650000000000006</v>
      </c>
      <c r="D30" s="111">
        <v>62.97</v>
      </c>
      <c r="E30" s="111">
        <v>100</v>
      </c>
      <c r="F30" s="111">
        <v>34.21</v>
      </c>
      <c r="G30" s="111">
        <v>34.21</v>
      </c>
      <c r="H30" s="111">
        <v>65.709999999999994</v>
      </c>
      <c r="I30" s="111">
        <v>49.780911901672468</v>
      </c>
      <c r="J30" s="111">
        <v>47.275797002292137</v>
      </c>
      <c r="K30" s="111">
        <v>97.874049412785197</v>
      </c>
    </row>
    <row r="31" spans="2:11" ht="16.5" x14ac:dyDescent="0.3">
      <c r="B31" s="116" t="s">
        <v>26</v>
      </c>
      <c r="C31" s="111">
        <v>61.05</v>
      </c>
      <c r="D31" s="111">
        <v>59.71</v>
      </c>
      <c r="E31" s="111">
        <v>85.19</v>
      </c>
      <c r="F31" s="111">
        <v>38.450000000000003</v>
      </c>
      <c r="G31" s="111">
        <v>38.44</v>
      </c>
      <c r="H31" s="111">
        <v>46.55</v>
      </c>
      <c r="I31" s="111">
        <v>42.69109122885996</v>
      </c>
      <c r="J31" s="111">
        <v>40.526737089189631</v>
      </c>
      <c r="K31" s="111">
        <v>83.737537976671561</v>
      </c>
    </row>
    <row r="32" spans="2:11" ht="16.5" x14ac:dyDescent="0.3">
      <c r="B32" s="116" t="s">
        <v>27</v>
      </c>
      <c r="C32" s="111">
        <v>70.53</v>
      </c>
      <c r="D32" s="111">
        <v>70.3</v>
      </c>
      <c r="E32" s="111">
        <v>88.89</v>
      </c>
      <c r="F32" s="111">
        <v>41.04</v>
      </c>
      <c r="G32" s="111">
        <v>41.04</v>
      </c>
      <c r="H32" s="111">
        <v>89.19</v>
      </c>
      <c r="I32" s="111">
        <v>55.119689168642729</v>
      </c>
      <c r="J32" s="111">
        <v>53.330634799099322</v>
      </c>
      <c r="K32" s="111">
        <v>97.541818775079548</v>
      </c>
    </row>
    <row r="33" spans="2:11" ht="16.5" x14ac:dyDescent="0.3">
      <c r="B33" s="116" t="s">
        <v>28</v>
      </c>
      <c r="C33" s="111">
        <v>67.62</v>
      </c>
      <c r="D33" s="111">
        <v>66.930000000000007</v>
      </c>
      <c r="E33" s="111">
        <v>90</v>
      </c>
      <c r="F33" s="111">
        <v>29.18</v>
      </c>
      <c r="G33" s="111">
        <v>29.17</v>
      </c>
      <c r="H33" s="111">
        <v>60.61</v>
      </c>
      <c r="I33" s="111">
        <v>38.825062092060342</v>
      </c>
      <c r="J33" s="111">
        <v>37.520684701689667</v>
      </c>
      <c r="K33" s="111">
        <v>88.507267269885347</v>
      </c>
    </row>
    <row r="34" spans="2:11" ht="17.25" thickBot="1" x14ac:dyDescent="0.35">
      <c r="B34" s="115" t="s">
        <v>29</v>
      </c>
      <c r="C34" s="114">
        <v>51.33</v>
      </c>
      <c r="D34" s="114">
        <v>50.6</v>
      </c>
      <c r="E34" s="114">
        <v>62.22</v>
      </c>
      <c r="F34" s="114">
        <v>20.77</v>
      </c>
      <c r="G34" s="114">
        <v>20.76</v>
      </c>
      <c r="H34" s="114">
        <v>38.46</v>
      </c>
      <c r="I34" s="114">
        <v>28.543501027762069</v>
      </c>
      <c r="J34" s="114">
        <v>26.696413784197468</v>
      </c>
      <c r="K34" s="114">
        <v>66.420886858401616</v>
      </c>
    </row>
    <row r="35" spans="2:11" ht="18" thickTop="1" thickBot="1" x14ac:dyDescent="0.35">
      <c r="B35" s="113" t="s">
        <v>30</v>
      </c>
      <c r="C35" s="112">
        <v>64.489999999999995</v>
      </c>
      <c r="D35" s="112">
        <v>63.8</v>
      </c>
      <c r="E35" s="112">
        <v>90.79</v>
      </c>
      <c r="F35" s="112">
        <v>34.01</v>
      </c>
      <c r="G35" s="112">
        <v>34.01</v>
      </c>
      <c r="H35" s="112">
        <v>56.59</v>
      </c>
      <c r="I35" s="112">
        <v>41.58581982128544</v>
      </c>
      <c r="J35" s="112">
        <v>40.157672907004297</v>
      </c>
      <c r="K35" s="112">
        <v>90.987253459872761</v>
      </c>
    </row>
    <row r="36" spans="2:11" ht="17.25" thickTop="1" x14ac:dyDescent="0.25">
      <c r="B36" s="145" t="s">
        <v>249</v>
      </c>
    </row>
    <row r="37" spans="2:11" ht="16.5" x14ac:dyDescent="0.3">
      <c r="K37" s="111"/>
    </row>
  </sheetData>
  <mergeCells count="3">
    <mergeCell ref="F3:H3"/>
    <mergeCell ref="C3:E3"/>
    <mergeCell ref="I3:K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DB61-01C6-4E61-9219-52A233CC35C4}">
  <dimension ref="B2:I35"/>
  <sheetViews>
    <sheetView topLeftCell="A19" workbookViewId="0">
      <selection activeCell="N12" sqref="N12"/>
    </sheetView>
  </sheetViews>
  <sheetFormatPr defaultRowHeight="15" x14ac:dyDescent="0.25"/>
  <cols>
    <col min="2" max="2" width="14" customWidth="1"/>
    <col min="3" max="3" width="18.7109375" bestFit="1" customWidth="1"/>
    <col min="4" max="4" width="9.7109375" bestFit="1" customWidth="1"/>
    <col min="5" max="5" width="6" bestFit="1" customWidth="1"/>
    <col min="6" max="6" width="6.42578125" bestFit="1" customWidth="1"/>
    <col min="7" max="7" width="10.140625" bestFit="1" customWidth="1"/>
    <col min="8" max="8" width="11.28515625" bestFit="1" customWidth="1"/>
    <col min="9" max="9" width="6.5703125" bestFit="1" customWidth="1"/>
  </cols>
  <sheetData>
    <row r="2" spans="2:9" ht="16.5" x14ac:dyDescent="0.3">
      <c r="B2" s="127" t="s">
        <v>314</v>
      </c>
      <c r="C2" s="2"/>
      <c r="D2" s="2"/>
      <c r="E2" s="2"/>
      <c r="F2" s="2"/>
      <c r="G2" s="2"/>
      <c r="H2" s="2"/>
      <c r="I2" s="2"/>
    </row>
    <row r="3" spans="2:9" ht="33.75" thickBot="1" x14ac:dyDescent="0.35">
      <c r="B3" s="7" t="s">
        <v>31</v>
      </c>
      <c r="C3" s="10" t="s">
        <v>44</v>
      </c>
      <c r="D3" s="10" t="s">
        <v>246</v>
      </c>
      <c r="E3" s="10" t="s">
        <v>40</v>
      </c>
      <c r="F3" s="10" t="s">
        <v>41</v>
      </c>
      <c r="G3" s="10" t="s">
        <v>43</v>
      </c>
      <c r="H3" s="10" t="s">
        <v>42</v>
      </c>
      <c r="I3" s="10" t="s">
        <v>30</v>
      </c>
    </row>
    <row r="4" spans="2:9" ht="17.25" thickTop="1" x14ac:dyDescent="0.3">
      <c r="B4" s="3" t="s">
        <v>0</v>
      </c>
      <c r="C4" s="28">
        <v>15.79</v>
      </c>
      <c r="D4" s="28">
        <v>76.319999999999993</v>
      </c>
      <c r="E4" s="28">
        <v>0</v>
      </c>
      <c r="F4" s="28">
        <v>2.63</v>
      </c>
      <c r="G4" s="28">
        <v>5.26</v>
      </c>
      <c r="H4" s="28">
        <v>0</v>
      </c>
      <c r="I4" s="122">
        <v>100</v>
      </c>
    </row>
    <row r="5" spans="2:9" ht="16.5" x14ac:dyDescent="0.3">
      <c r="B5" s="3" t="s">
        <v>1</v>
      </c>
      <c r="C5" s="28">
        <v>0.56000000000000005</v>
      </c>
      <c r="D5" s="28">
        <v>65.540000000000006</v>
      </c>
      <c r="E5" s="28">
        <v>11.3</v>
      </c>
      <c r="F5" s="28">
        <v>13.56</v>
      </c>
      <c r="G5" s="28">
        <v>8.4700000000000006</v>
      </c>
      <c r="H5" s="28">
        <v>0.56000000000000005</v>
      </c>
      <c r="I5" s="122">
        <v>100</v>
      </c>
    </row>
    <row r="6" spans="2:9" ht="16.5" x14ac:dyDescent="0.3">
      <c r="B6" s="3" t="s">
        <v>2</v>
      </c>
      <c r="C6" s="28">
        <v>1.05</v>
      </c>
      <c r="D6" s="28">
        <v>96.84</v>
      </c>
      <c r="E6" s="28">
        <v>0</v>
      </c>
      <c r="F6" s="28">
        <v>2.11</v>
      </c>
      <c r="G6" s="28">
        <v>0</v>
      </c>
      <c r="H6" s="28">
        <v>0</v>
      </c>
      <c r="I6" s="122">
        <v>100</v>
      </c>
    </row>
    <row r="7" spans="2:9" ht="16.5" x14ac:dyDescent="0.3">
      <c r="B7" s="3" t="s">
        <v>3</v>
      </c>
      <c r="C7" s="28">
        <v>8.8699999999999992</v>
      </c>
      <c r="D7" s="28">
        <v>20.56</v>
      </c>
      <c r="E7" s="28">
        <v>56.05</v>
      </c>
      <c r="F7" s="28">
        <v>4.84</v>
      </c>
      <c r="G7" s="28">
        <v>8.4700000000000006</v>
      </c>
      <c r="H7" s="28">
        <v>1.21</v>
      </c>
      <c r="I7" s="122">
        <v>100</v>
      </c>
    </row>
    <row r="8" spans="2:9" ht="16.5" x14ac:dyDescent="0.3">
      <c r="B8" s="3" t="s">
        <v>4</v>
      </c>
      <c r="C8" s="28">
        <v>2.96</v>
      </c>
      <c r="D8" s="28">
        <v>37.17</v>
      </c>
      <c r="E8" s="28">
        <v>45.07</v>
      </c>
      <c r="F8" s="28">
        <v>9.2100000000000009</v>
      </c>
      <c r="G8" s="28">
        <v>5.59</v>
      </c>
      <c r="H8" s="28">
        <v>0</v>
      </c>
      <c r="I8" s="122">
        <v>100</v>
      </c>
    </row>
    <row r="9" spans="2:9" ht="16.5" x14ac:dyDescent="0.3">
      <c r="B9" s="3" t="s">
        <v>5</v>
      </c>
      <c r="C9" s="28">
        <v>1.42</v>
      </c>
      <c r="D9" s="28">
        <v>25.98</v>
      </c>
      <c r="E9" s="28">
        <v>68.680000000000007</v>
      </c>
      <c r="F9" s="28">
        <v>0.71</v>
      </c>
      <c r="G9" s="28">
        <v>2.85</v>
      </c>
      <c r="H9" s="28">
        <v>0.36</v>
      </c>
      <c r="I9" s="122">
        <v>100</v>
      </c>
    </row>
    <row r="10" spans="2:9" ht="16.5" x14ac:dyDescent="0.3">
      <c r="B10" s="3" t="s">
        <v>6</v>
      </c>
      <c r="C10" s="28">
        <v>2.16</v>
      </c>
      <c r="D10" s="28">
        <v>46.55</v>
      </c>
      <c r="E10" s="28">
        <v>43.97</v>
      </c>
      <c r="F10" s="28">
        <v>0.43</v>
      </c>
      <c r="G10" s="28">
        <v>6.47</v>
      </c>
      <c r="H10" s="28">
        <v>0.43</v>
      </c>
      <c r="I10" s="122">
        <v>100</v>
      </c>
    </row>
    <row r="11" spans="2:9" ht="16.5" x14ac:dyDescent="0.3">
      <c r="B11" s="3" t="s">
        <v>7</v>
      </c>
      <c r="C11" s="28">
        <v>6.64</v>
      </c>
      <c r="D11" s="28">
        <v>39.869999999999997</v>
      </c>
      <c r="E11" s="28">
        <v>49.83</v>
      </c>
      <c r="F11" s="28">
        <v>2.99</v>
      </c>
      <c r="G11" s="28">
        <v>0.33</v>
      </c>
      <c r="H11" s="28">
        <v>0.33</v>
      </c>
      <c r="I11" s="122">
        <v>100</v>
      </c>
    </row>
    <row r="12" spans="2:9" ht="16.5" x14ac:dyDescent="0.3">
      <c r="B12" s="3" t="s">
        <v>8</v>
      </c>
      <c r="C12" s="28">
        <v>15.17</v>
      </c>
      <c r="D12" s="28">
        <v>24.17</v>
      </c>
      <c r="E12" s="28">
        <v>52.13</v>
      </c>
      <c r="F12" s="28">
        <v>2.37</v>
      </c>
      <c r="G12" s="28">
        <v>6.16</v>
      </c>
      <c r="H12" s="28">
        <v>0</v>
      </c>
      <c r="I12" s="122">
        <v>100</v>
      </c>
    </row>
    <row r="13" spans="2:9" ht="16.5" x14ac:dyDescent="0.3">
      <c r="B13" s="3" t="s">
        <v>9</v>
      </c>
      <c r="C13" s="28">
        <v>10.89</v>
      </c>
      <c r="D13" s="28">
        <v>13.62</v>
      </c>
      <c r="E13" s="28">
        <v>59.14</v>
      </c>
      <c r="F13" s="28">
        <v>6.61</v>
      </c>
      <c r="G13" s="28">
        <v>9.73</v>
      </c>
      <c r="H13" s="28">
        <v>0</v>
      </c>
      <c r="I13" s="122">
        <v>100</v>
      </c>
    </row>
    <row r="14" spans="2:9" ht="16.5" x14ac:dyDescent="0.3">
      <c r="B14" s="3" t="s">
        <v>10</v>
      </c>
      <c r="C14" s="28">
        <v>2.31</v>
      </c>
      <c r="D14" s="28">
        <v>46.54</v>
      </c>
      <c r="E14" s="28">
        <v>33.46</v>
      </c>
      <c r="F14" s="28">
        <v>4.62</v>
      </c>
      <c r="G14" s="28">
        <v>11.15</v>
      </c>
      <c r="H14" s="28">
        <v>1.92</v>
      </c>
      <c r="I14" s="122">
        <v>100</v>
      </c>
    </row>
    <row r="15" spans="2:9" ht="16.5" x14ac:dyDescent="0.3">
      <c r="B15" s="3" t="s">
        <v>11</v>
      </c>
      <c r="C15" s="28">
        <v>17.79</v>
      </c>
      <c r="D15" s="28">
        <v>18.100000000000001</v>
      </c>
      <c r="E15" s="28">
        <v>60.74</v>
      </c>
      <c r="F15" s="28">
        <v>0.61</v>
      </c>
      <c r="G15" s="28">
        <v>0.61</v>
      </c>
      <c r="H15" s="28">
        <v>2.15</v>
      </c>
      <c r="I15" s="122">
        <v>100</v>
      </c>
    </row>
    <row r="16" spans="2:9" ht="16.5" x14ac:dyDescent="0.3">
      <c r="B16" s="3" t="s">
        <v>12</v>
      </c>
      <c r="C16" s="28">
        <v>6.02</v>
      </c>
      <c r="D16" s="28">
        <v>48.12</v>
      </c>
      <c r="E16" s="28">
        <v>39.85</v>
      </c>
      <c r="F16" s="28">
        <v>4.8899999999999997</v>
      </c>
      <c r="G16" s="28">
        <v>0</v>
      </c>
      <c r="H16" s="28">
        <v>1.1299999999999999</v>
      </c>
      <c r="I16" s="122">
        <v>100</v>
      </c>
    </row>
    <row r="17" spans="2:9" ht="16.5" x14ac:dyDescent="0.3">
      <c r="B17" s="3" t="s">
        <v>13</v>
      </c>
      <c r="C17" s="28">
        <v>1.52</v>
      </c>
      <c r="D17" s="28">
        <v>86.69</v>
      </c>
      <c r="E17" s="28">
        <v>10.27</v>
      </c>
      <c r="F17" s="28">
        <v>1.1399999999999999</v>
      </c>
      <c r="G17" s="28">
        <v>0.38</v>
      </c>
      <c r="H17" s="28">
        <v>0</v>
      </c>
      <c r="I17" s="122">
        <v>100</v>
      </c>
    </row>
    <row r="18" spans="2:9" ht="16.5" x14ac:dyDescent="0.3">
      <c r="B18" s="3" t="s">
        <v>14</v>
      </c>
      <c r="C18" s="28">
        <v>0.61</v>
      </c>
      <c r="D18" s="28">
        <v>75.61</v>
      </c>
      <c r="E18" s="28">
        <v>22.87</v>
      </c>
      <c r="F18" s="28">
        <v>0.61</v>
      </c>
      <c r="G18" s="28">
        <v>0.3</v>
      </c>
      <c r="H18" s="28">
        <v>0</v>
      </c>
      <c r="I18" s="122">
        <v>100</v>
      </c>
    </row>
    <row r="19" spans="2:9" ht="16.5" x14ac:dyDescent="0.3">
      <c r="B19" s="3" t="s">
        <v>15</v>
      </c>
      <c r="C19" s="28">
        <v>0.5</v>
      </c>
      <c r="D19" s="28">
        <v>31.67</v>
      </c>
      <c r="E19" s="28">
        <v>61.6</v>
      </c>
      <c r="F19" s="28">
        <v>5.74</v>
      </c>
      <c r="G19" s="28">
        <v>0.5</v>
      </c>
      <c r="H19" s="28">
        <v>0</v>
      </c>
      <c r="I19" s="122">
        <v>100</v>
      </c>
    </row>
    <row r="20" spans="2:9" ht="16.5" x14ac:dyDescent="0.3">
      <c r="B20" s="3" t="s">
        <v>16</v>
      </c>
      <c r="C20" s="28">
        <v>2.77</v>
      </c>
      <c r="D20" s="28">
        <v>26.45</v>
      </c>
      <c r="E20" s="28">
        <v>65.989999999999995</v>
      </c>
      <c r="F20" s="28">
        <v>4.28</v>
      </c>
      <c r="G20" s="28">
        <v>0.25</v>
      </c>
      <c r="H20" s="28">
        <v>0.25</v>
      </c>
      <c r="I20" s="122">
        <v>100</v>
      </c>
    </row>
    <row r="21" spans="2:9" ht="16.5" x14ac:dyDescent="0.3">
      <c r="B21" s="3" t="s">
        <v>17</v>
      </c>
      <c r="C21" s="28">
        <v>3.01</v>
      </c>
      <c r="D21" s="28">
        <v>22.29</v>
      </c>
      <c r="E21" s="28">
        <v>68.98</v>
      </c>
      <c r="F21" s="28">
        <v>4.82</v>
      </c>
      <c r="G21" s="28">
        <v>0.6</v>
      </c>
      <c r="H21" s="28">
        <v>0.3</v>
      </c>
      <c r="I21" s="122">
        <v>100</v>
      </c>
    </row>
    <row r="22" spans="2:9" ht="16.5" x14ac:dyDescent="0.3">
      <c r="B22" s="3" t="s">
        <v>18</v>
      </c>
      <c r="C22" s="28">
        <v>4.9000000000000004</v>
      </c>
      <c r="D22" s="28">
        <v>55.24</v>
      </c>
      <c r="E22" s="28">
        <v>33.92</v>
      </c>
      <c r="F22" s="28">
        <v>2.1</v>
      </c>
      <c r="G22" s="28">
        <v>3.5</v>
      </c>
      <c r="H22" s="28">
        <v>0.35</v>
      </c>
      <c r="I22" s="122">
        <v>100</v>
      </c>
    </row>
    <row r="23" spans="2:9" ht="16.5" x14ac:dyDescent="0.3">
      <c r="B23" s="3" t="s">
        <v>19</v>
      </c>
      <c r="C23" s="28">
        <v>2.2999999999999998</v>
      </c>
      <c r="D23" s="28">
        <v>46.21</v>
      </c>
      <c r="E23" s="28">
        <v>46.44</v>
      </c>
      <c r="F23" s="28">
        <v>2.76</v>
      </c>
      <c r="G23" s="28">
        <v>2.2999999999999998</v>
      </c>
      <c r="H23" s="28">
        <v>0</v>
      </c>
      <c r="I23" s="122">
        <v>100</v>
      </c>
    </row>
    <row r="24" spans="2:9" ht="16.5" x14ac:dyDescent="0.3">
      <c r="B24" s="3" t="s">
        <v>20</v>
      </c>
      <c r="C24" s="28">
        <v>9.09</v>
      </c>
      <c r="D24" s="28">
        <v>52.53</v>
      </c>
      <c r="E24" s="28">
        <v>34.6</v>
      </c>
      <c r="F24" s="28">
        <v>3.54</v>
      </c>
      <c r="G24" s="28">
        <v>0.25</v>
      </c>
      <c r="H24" s="28">
        <v>0</v>
      </c>
      <c r="I24" s="122">
        <v>100</v>
      </c>
    </row>
    <row r="25" spans="2:9" ht="16.5" x14ac:dyDescent="0.3">
      <c r="B25" s="3" t="s">
        <v>21</v>
      </c>
      <c r="C25" s="28">
        <v>12.44</v>
      </c>
      <c r="D25" s="28">
        <v>46.24</v>
      </c>
      <c r="E25" s="28">
        <v>37.79</v>
      </c>
      <c r="F25" s="28">
        <v>1.88</v>
      </c>
      <c r="G25" s="28">
        <v>0.94</v>
      </c>
      <c r="H25" s="28">
        <v>0.7</v>
      </c>
      <c r="I25" s="122">
        <v>100</v>
      </c>
    </row>
    <row r="26" spans="2:9" ht="16.5" x14ac:dyDescent="0.3">
      <c r="B26" s="3" t="s">
        <v>22</v>
      </c>
      <c r="C26" s="28">
        <v>7.51</v>
      </c>
      <c r="D26" s="28">
        <v>45.65</v>
      </c>
      <c r="E26" s="28">
        <v>35.14</v>
      </c>
      <c r="F26" s="28">
        <v>10.51</v>
      </c>
      <c r="G26" s="28">
        <v>0.9</v>
      </c>
      <c r="H26" s="28">
        <v>0.3</v>
      </c>
      <c r="I26" s="122">
        <v>100</v>
      </c>
    </row>
    <row r="27" spans="2:9" ht="16.5" x14ac:dyDescent="0.3">
      <c r="B27" s="3" t="s">
        <v>23</v>
      </c>
      <c r="C27" s="28">
        <v>3.68</v>
      </c>
      <c r="D27" s="28">
        <v>42.81</v>
      </c>
      <c r="E27" s="28">
        <v>50.17</v>
      </c>
      <c r="F27" s="28">
        <v>0.33</v>
      </c>
      <c r="G27" s="28">
        <v>2.68</v>
      </c>
      <c r="H27" s="28">
        <v>0.33</v>
      </c>
      <c r="I27" s="122">
        <v>100</v>
      </c>
    </row>
    <row r="28" spans="2:9" ht="16.5" x14ac:dyDescent="0.3">
      <c r="B28" s="3" t="s">
        <v>24</v>
      </c>
      <c r="C28" s="28">
        <v>4.55</v>
      </c>
      <c r="D28" s="28">
        <v>54.55</v>
      </c>
      <c r="E28" s="28">
        <v>35.93</v>
      </c>
      <c r="F28" s="28">
        <v>0</v>
      </c>
      <c r="G28" s="28">
        <v>2.81</v>
      </c>
      <c r="H28" s="28">
        <v>2.16</v>
      </c>
      <c r="I28" s="122">
        <v>100</v>
      </c>
    </row>
    <row r="29" spans="2:9" ht="16.5" x14ac:dyDescent="0.3">
      <c r="B29" s="3" t="s">
        <v>25</v>
      </c>
      <c r="C29" s="28">
        <v>2.78</v>
      </c>
      <c r="D29" s="28">
        <v>45.94</v>
      </c>
      <c r="E29" s="28">
        <v>46.64</v>
      </c>
      <c r="F29" s="28">
        <v>0.46</v>
      </c>
      <c r="G29" s="28">
        <v>3.48</v>
      </c>
      <c r="H29" s="28">
        <v>0.7</v>
      </c>
      <c r="I29" s="122">
        <v>100</v>
      </c>
    </row>
    <row r="30" spans="2:9" ht="16.5" x14ac:dyDescent="0.3">
      <c r="B30" s="3" t="s">
        <v>26</v>
      </c>
      <c r="C30" s="28">
        <v>14.06</v>
      </c>
      <c r="D30" s="28">
        <v>46.88</v>
      </c>
      <c r="E30" s="28">
        <v>31.25</v>
      </c>
      <c r="F30" s="28">
        <v>6.56</v>
      </c>
      <c r="G30" s="28">
        <v>0.63</v>
      </c>
      <c r="H30" s="28">
        <v>0.63</v>
      </c>
      <c r="I30" s="122">
        <v>100</v>
      </c>
    </row>
    <row r="31" spans="2:9" ht="16.5" x14ac:dyDescent="0.3">
      <c r="B31" s="3" t="s">
        <v>27</v>
      </c>
      <c r="C31" s="28">
        <v>9.92</v>
      </c>
      <c r="D31" s="28">
        <v>17.899999999999999</v>
      </c>
      <c r="E31" s="28">
        <v>54.47</v>
      </c>
      <c r="F31" s="28">
        <v>2.5299999999999998</v>
      </c>
      <c r="G31" s="28">
        <v>12.84</v>
      </c>
      <c r="H31" s="28">
        <v>2.33</v>
      </c>
      <c r="I31" s="122">
        <v>100</v>
      </c>
    </row>
    <row r="32" spans="2:9" ht="16.5" x14ac:dyDescent="0.3">
      <c r="B32" s="3" t="s">
        <v>28</v>
      </c>
      <c r="C32" s="28">
        <v>14.54</v>
      </c>
      <c r="D32" s="28">
        <v>21.15</v>
      </c>
      <c r="E32" s="28">
        <v>56.83</v>
      </c>
      <c r="F32" s="28">
        <v>2.86</v>
      </c>
      <c r="G32" s="28">
        <v>3.96</v>
      </c>
      <c r="H32" s="28">
        <v>0.66</v>
      </c>
      <c r="I32" s="122">
        <v>100</v>
      </c>
    </row>
    <row r="33" spans="2:9" ht="17.25" thickBot="1" x14ac:dyDescent="0.35">
      <c r="B33" s="11" t="s">
        <v>29</v>
      </c>
      <c r="C33" s="26">
        <v>0.54</v>
      </c>
      <c r="D33" s="26">
        <v>39.25</v>
      </c>
      <c r="E33" s="26">
        <v>47.58</v>
      </c>
      <c r="F33" s="26">
        <v>7.8</v>
      </c>
      <c r="G33" s="26">
        <v>4.84</v>
      </c>
      <c r="H33" s="26">
        <v>0</v>
      </c>
      <c r="I33" s="121">
        <v>100</v>
      </c>
    </row>
    <row r="34" spans="2:9" ht="18" thickTop="1" thickBot="1" x14ac:dyDescent="0.35">
      <c r="B34" s="13" t="s">
        <v>30</v>
      </c>
      <c r="C34" s="120">
        <v>6.17</v>
      </c>
      <c r="D34" s="120">
        <v>40.83</v>
      </c>
      <c r="E34" s="120">
        <v>45.31</v>
      </c>
      <c r="F34" s="120">
        <v>3.63</v>
      </c>
      <c r="G34" s="120">
        <v>3.42</v>
      </c>
      <c r="H34" s="120">
        <v>0.64</v>
      </c>
      <c r="I34" s="119">
        <v>100</v>
      </c>
    </row>
    <row r="35" spans="2:9" ht="17.25" thickTop="1" x14ac:dyDescent="0.25">
      <c r="B35" s="145" t="s">
        <v>249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4CF7-3145-42ED-9C29-0CFD020092A6}">
  <dimension ref="B2:I22"/>
  <sheetViews>
    <sheetView workbookViewId="0">
      <selection activeCell="J8" sqref="J8"/>
    </sheetView>
  </sheetViews>
  <sheetFormatPr defaultColWidth="8.7109375" defaultRowHeight="15" x14ac:dyDescent="0.25"/>
  <cols>
    <col min="1" max="1" width="8.7109375" style="108"/>
    <col min="2" max="2" width="22.5703125" style="108" customWidth="1"/>
    <col min="3" max="3" width="18.7109375" style="108" bestFit="1" customWidth="1"/>
    <col min="4" max="4" width="8.7109375" style="108"/>
    <col min="5" max="5" width="6.5703125" style="108" bestFit="1" customWidth="1"/>
    <col min="6" max="6" width="6.42578125" style="108" bestFit="1" customWidth="1"/>
    <col min="7" max="7" width="10.140625" style="108" bestFit="1" customWidth="1"/>
    <col min="8" max="8" width="11.28515625" style="108" bestFit="1" customWidth="1"/>
    <col min="9" max="9" width="7.5703125" style="108" bestFit="1" customWidth="1"/>
    <col min="10" max="16384" width="8.7109375" style="108"/>
  </cols>
  <sheetData>
    <row r="2" spans="2:9" ht="16.5" x14ac:dyDescent="0.3">
      <c r="B2" s="127" t="s">
        <v>315</v>
      </c>
      <c r="C2" s="117"/>
      <c r="D2" s="117"/>
      <c r="E2" s="117"/>
      <c r="F2" s="117"/>
      <c r="G2" s="117"/>
      <c r="H2" s="117"/>
      <c r="I2" s="117"/>
    </row>
    <row r="3" spans="2:9" ht="33.75" thickBot="1" x14ac:dyDescent="0.35">
      <c r="B3" s="115" t="s">
        <v>46</v>
      </c>
      <c r="C3" s="126" t="s">
        <v>44</v>
      </c>
      <c r="D3" s="115" t="s">
        <v>39</v>
      </c>
      <c r="E3" s="115" t="s">
        <v>40</v>
      </c>
      <c r="F3" s="115" t="s">
        <v>41</v>
      </c>
      <c r="G3" s="126" t="s">
        <v>43</v>
      </c>
      <c r="H3" s="126" t="s">
        <v>42</v>
      </c>
      <c r="I3" s="115" t="s">
        <v>30</v>
      </c>
    </row>
    <row r="4" spans="2:9" ht="17.25" thickTop="1" x14ac:dyDescent="0.3">
      <c r="B4" s="116" t="s">
        <v>257</v>
      </c>
      <c r="C4" s="125">
        <v>2.35</v>
      </c>
      <c r="D4" s="125">
        <v>58.77</v>
      </c>
      <c r="E4" s="125">
        <v>28.03</v>
      </c>
      <c r="F4" s="125">
        <v>5.28</v>
      </c>
      <c r="G4" s="125">
        <v>4.04</v>
      </c>
      <c r="H4" s="125">
        <v>1.54</v>
      </c>
      <c r="I4" s="104">
        <v>100</v>
      </c>
    </row>
    <row r="5" spans="2:9" ht="16.5" x14ac:dyDescent="0.3">
      <c r="B5" s="116" t="s">
        <v>258</v>
      </c>
      <c r="C5" s="125">
        <v>63.93</v>
      </c>
      <c r="D5" s="125">
        <v>13.11</v>
      </c>
      <c r="E5" s="125">
        <v>9.84</v>
      </c>
      <c r="F5" s="125">
        <v>3.28</v>
      </c>
      <c r="G5" s="125">
        <v>8.1999999999999993</v>
      </c>
      <c r="H5" s="125">
        <v>1.64</v>
      </c>
      <c r="I5" s="104">
        <v>100</v>
      </c>
    </row>
    <row r="6" spans="2:9" ht="16.5" x14ac:dyDescent="0.3">
      <c r="B6" s="116" t="s">
        <v>259</v>
      </c>
      <c r="C6" s="125">
        <v>84.21</v>
      </c>
      <c r="D6" s="125">
        <v>5.26</v>
      </c>
      <c r="E6" s="125">
        <v>10.53</v>
      </c>
      <c r="F6" s="125">
        <v>0</v>
      </c>
      <c r="G6" s="125">
        <v>0</v>
      </c>
      <c r="H6" s="125">
        <v>0</v>
      </c>
      <c r="I6" s="104">
        <v>100</v>
      </c>
    </row>
    <row r="7" spans="2:9" ht="16.5" x14ac:dyDescent="0.3">
      <c r="B7" s="116" t="s">
        <v>260</v>
      </c>
      <c r="C7" s="125">
        <v>55.17</v>
      </c>
      <c r="D7" s="125">
        <v>41.38</v>
      </c>
      <c r="E7" s="125">
        <v>0</v>
      </c>
      <c r="F7" s="125">
        <v>0</v>
      </c>
      <c r="G7" s="125">
        <v>3.45</v>
      </c>
      <c r="H7" s="125">
        <v>0</v>
      </c>
      <c r="I7" s="104">
        <v>100</v>
      </c>
    </row>
    <row r="8" spans="2:9" ht="16.5" x14ac:dyDescent="0.3">
      <c r="B8" s="116" t="s">
        <v>261</v>
      </c>
      <c r="C8" s="125">
        <v>18.37</v>
      </c>
      <c r="D8" s="125">
        <v>69.39</v>
      </c>
      <c r="E8" s="125">
        <v>8.16</v>
      </c>
      <c r="F8" s="125">
        <v>0</v>
      </c>
      <c r="G8" s="125">
        <v>4.08</v>
      </c>
      <c r="H8" s="125">
        <v>0</v>
      </c>
      <c r="I8" s="104">
        <v>100</v>
      </c>
    </row>
    <row r="9" spans="2:9" ht="16.5" x14ac:dyDescent="0.3">
      <c r="B9" s="116" t="s">
        <v>262</v>
      </c>
      <c r="C9" s="125">
        <v>4.75</v>
      </c>
      <c r="D9" s="125">
        <v>39.94</v>
      </c>
      <c r="E9" s="125">
        <v>47.88</v>
      </c>
      <c r="F9" s="125">
        <v>3.25</v>
      </c>
      <c r="G9" s="125">
        <v>3.19</v>
      </c>
      <c r="H9" s="125">
        <v>1</v>
      </c>
      <c r="I9" s="104">
        <v>100</v>
      </c>
    </row>
    <row r="10" spans="2:9" ht="16.5" x14ac:dyDescent="0.3">
      <c r="B10" s="116" t="s">
        <v>263</v>
      </c>
      <c r="C10" s="125">
        <v>3.39</v>
      </c>
      <c r="D10" s="125">
        <v>42.37</v>
      </c>
      <c r="E10" s="125">
        <v>37.29</v>
      </c>
      <c r="F10" s="125">
        <v>5.08</v>
      </c>
      <c r="G10" s="125">
        <v>11.86</v>
      </c>
      <c r="H10" s="125">
        <v>0</v>
      </c>
      <c r="I10" s="104">
        <v>100</v>
      </c>
    </row>
    <row r="11" spans="2:9" ht="16.5" x14ac:dyDescent="0.3">
      <c r="B11" s="116" t="s">
        <v>45</v>
      </c>
      <c r="C11" s="125">
        <v>4.43</v>
      </c>
      <c r="D11" s="125">
        <v>38.07</v>
      </c>
      <c r="E11" s="125">
        <v>51.32</v>
      </c>
      <c r="F11" s="125">
        <v>3</v>
      </c>
      <c r="G11" s="125">
        <v>2.58</v>
      </c>
      <c r="H11" s="125">
        <v>0.6</v>
      </c>
      <c r="I11" s="104">
        <v>100</v>
      </c>
    </row>
    <row r="12" spans="2:9" ht="16.5" x14ac:dyDescent="0.3">
      <c r="B12" s="116" t="s">
        <v>264</v>
      </c>
      <c r="C12" s="125">
        <v>0</v>
      </c>
      <c r="D12" s="125">
        <v>40</v>
      </c>
      <c r="E12" s="125">
        <v>0</v>
      </c>
      <c r="F12" s="125">
        <v>20</v>
      </c>
      <c r="G12" s="125">
        <v>40</v>
      </c>
      <c r="H12" s="125">
        <v>0</v>
      </c>
      <c r="I12" s="104">
        <v>100</v>
      </c>
    </row>
    <row r="13" spans="2:9" ht="16.5" x14ac:dyDescent="0.3">
      <c r="B13" s="116" t="s">
        <v>265</v>
      </c>
      <c r="C13" s="125">
        <v>0</v>
      </c>
      <c r="D13" s="125">
        <v>66.67</v>
      </c>
      <c r="E13" s="125">
        <v>33.33</v>
      </c>
      <c r="F13" s="125">
        <v>0</v>
      </c>
      <c r="G13" s="125">
        <v>0</v>
      </c>
      <c r="H13" s="125">
        <v>0</v>
      </c>
      <c r="I13" s="104">
        <v>100</v>
      </c>
    </row>
    <row r="14" spans="2:9" ht="16.5" x14ac:dyDescent="0.3">
      <c r="B14" s="116" t="s">
        <v>266</v>
      </c>
      <c r="C14" s="125">
        <v>0</v>
      </c>
      <c r="D14" s="125">
        <v>54.55</v>
      </c>
      <c r="E14" s="125">
        <v>36.36</v>
      </c>
      <c r="F14" s="125">
        <v>0</v>
      </c>
      <c r="G14" s="125">
        <v>9.09</v>
      </c>
      <c r="H14" s="125">
        <v>0</v>
      </c>
      <c r="I14" s="104">
        <v>100</v>
      </c>
    </row>
    <row r="15" spans="2:9" ht="16.5" x14ac:dyDescent="0.3">
      <c r="B15" s="116" t="s">
        <v>267</v>
      </c>
      <c r="C15" s="125">
        <v>10</v>
      </c>
      <c r="D15" s="125">
        <v>10</v>
      </c>
      <c r="E15" s="125">
        <v>40</v>
      </c>
      <c r="F15" s="125">
        <v>20</v>
      </c>
      <c r="G15" s="125">
        <v>10</v>
      </c>
      <c r="H15" s="125">
        <v>10</v>
      </c>
      <c r="I15" s="104">
        <v>100</v>
      </c>
    </row>
    <row r="16" spans="2:9" ht="16.5" x14ac:dyDescent="0.3">
      <c r="B16" s="116" t="s">
        <v>268</v>
      </c>
      <c r="C16" s="125">
        <v>0</v>
      </c>
      <c r="D16" s="125">
        <v>33.33</v>
      </c>
      <c r="E16" s="125">
        <v>33.33</v>
      </c>
      <c r="F16" s="125">
        <v>0</v>
      </c>
      <c r="G16" s="125">
        <v>16.670000000000002</v>
      </c>
      <c r="H16" s="125">
        <v>16.670000000000002</v>
      </c>
      <c r="I16" s="104">
        <v>100</v>
      </c>
    </row>
    <row r="17" spans="2:9" ht="16.5" x14ac:dyDescent="0.3">
      <c r="B17" s="116" t="s">
        <v>269</v>
      </c>
      <c r="C17" s="125">
        <v>5.71</v>
      </c>
      <c r="D17" s="125">
        <v>60</v>
      </c>
      <c r="E17" s="125">
        <v>17.14</v>
      </c>
      <c r="F17" s="125">
        <v>0</v>
      </c>
      <c r="G17" s="125">
        <v>8.57</v>
      </c>
      <c r="H17" s="125">
        <v>8.57</v>
      </c>
      <c r="I17" s="104">
        <v>100</v>
      </c>
    </row>
    <row r="18" spans="2:9" ht="16.5" x14ac:dyDescent="0.3">
      <c r="B18" s="116" t="s">
        <v>270</v>
      </c>
      <c r="C18" s="125">
        <v>6.78</v>
      </c>
      <c r="D18" s="125">
        <v>64.41</v>
      </c>
      <c r="E18" s="125">
        <v>11.86</v>
      </c>
      <c r="F18" s="125">
        <v>6.78</v>
      </c>
      <c r="G18" s="125">
        <v>8.4700000000000006</v>
      </c>
      <c r="H18" s="125">
        <v>1.69</v>
      </c>
      <c r="I18" s="104">
        <v>100</v>
      </c>
    </row>
    <row r="19" spans="2:9" ht="16.5" x14ac:dyDescent="0.3">
      <c r="B19" s="116" t="s">
        <v>271</v>
      </c>
      <c r="C19" s="124">
        <v>0</v>
      </c>
      <c r="D19" s="124">
        <v>100</v>
      </c>
      <c r="E19" s="124">
        <v>0</v>
      </c>
      <c r="F19" s="124">
        <v>0</v>
      </c>
      <c r="G19" s="124">
        <v>0</v>
      </c>
      <c r="H19" s="124">
        <v>0</v>
      </c>
      <c r="I19" s="230">
        <v>100</v>
      </c>
    </row>
    <row r="20" spans="2:9" ht="16.5" x14ac:dyDescent="0.3">
      <c r="B20" s="116" t="s">
        <v>245</v>
      </c>
      <c r="C20" s="124">
        <v>5.98</v>
      </c>
      <c r="D20" s="124">
        <v>40.17</v>
      </c>
      <c r="E20" s="124">
        <v>46.15</v>
      </c>
      <c r="F20" s="124">
        <v>1.71</v>
      </c>
      <c r="G20" s="124">
        <v>5.13</v>
      </c>
      <c r="H20" s="124">
        <v>0.85</v>
      </c>
      <c r="I20" s="230">
        <v>100</v>
      </c>
    </row>
    <row r="21" spans="2:9" ht="17.25" thickBot="1" x14ac:dyDescent="0.35">
      <c r="B21" s="115" t="s">
        <v>48</v>
      </c>
      <c r="C21" s="123">
        <v>0.91</v>
      </c>
      <c r="D21" s="123">
        <v>61.82</v>
      </c>
      <c r="E21" s="123">
        <v>16.36</v>
      </c>
      <c r="F21" s="123">
        <v>0.91</v>
      </c>
      <c r="G21" s="123">
        <v>8.18</v>
      </c>
      <c r="H21" s="123">
        <v>11.82</v>
      </c>
      <c r="I21" s="231">
        <v>100</v>
      </c>
    </row>
    <row r="22" spans="2:9" ht="17.25" thickTop="1" x14ac:dyDescent="0.25">
      <c r="B22" s="145" t="s">
        <v>249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C8E-FADE-4CA7-ABBA-893C6A63B3AA}">
  <dimension ref="B2:J35"/>
  <sheetViews>
    <sheetView workbookViewId="0">
      <selection activeCell="E34" sqref="E34"/>
    </sheetView>
  </sheetViews>
  <sheetFormatPr defaultRowHeight="15" x14ac:dyDescent="0.25"/>
  <cols>
    <col min="2" max="2" width="13" customWidth="1"/>
  </cols>
  <sheetData>
    <row r="2" spans="2:10" ht="16.5" x14ac:dyDescent="0.3">
      <c r="B2" s="17" t="s">
        <v>316</v>
      </c>
      <c r="C2" s="5"/>
      <c r="D2" s="5"/>
      <c r="E2" s="5"/>
      <c r="F2" s="5"/>
      <c r="G2" s="5"/>
      <c r="H2" s="5"/>
      <c r="I2" s="5"/>
      <c r="J2" s="1"/>
    </row>
    <row r="3" spans="2:10" ht="17.25" thickBot="1" x14ac:dyDescent="0.35">
      <c r="B3" s="18" t="s">
        <v>31</v>
      </c>
      <c r="C3" s="18" t="s">
        <v>61</v>
      </c>
      <c r="D3" s="18" t="s">
        <v>49</v>
      </c>
      <c r="E3" s="18" t="s">
        <v>45</v>
      </c>
      <c r="F3" s="18" t="s">
        <v>50</v>
      </c>
      <c r="G3" s="18" t="s">
        <v>225</v>
      </c>
      <c r="H3" s="18" t="s">
        <v>60</v>
      </c>
      <c r="I3" s="18" t="s">
        <v>30</v>
      </c>
    </row>
    <row r="4" spans="2:10" ht="17.25" thickTop="1" x14ac:dyDescent="0.3">
      <c r="B4" s="4" t="s">
        <v>0</v>
      </c>
      <c r="C4" s="28">
        <v>10.53</v>
      </c>
      <c r="D4" s="28">
        <v>57.89</v>
      </c>
      <c r="E4" s="28">
        <v>28.95</v>
      </c>
      <c r="F4" s="28">
        <v>0</v>
      </c>
      <c r="G4" s="28">
        <v>0</v>
      </c>
      <c r="H4" s="28">
        <v>2.63</v>
      </c>
      <c r="I4" s="9">
        <v>100</v>
      </c>
    </row>
    <row r="5" spans="2:10" ht="16.5" x14ac:dyDescent="0.3">
      <c r="B5" s="4" t="s">
        <v>1</v>
      </c>
      <c r="C5" s="28">
        <v>19.329999999999998</v>
      </c>
      <c r="D5" s="28">
        <v>48.74</v>
      </c>
      <c r="E5" s="28">
        <v>31.93</v>
      </c>
      <c r="F5" s="28">
        <v>0</v>
      </c>
      <c r="G5" s="28">
        <v>0</v>
      </c>
      <c r="H5" s="28">
        <v>0</v>
      </c>
      <c r="I5" s="9">
        <v>100</v>
      </c>
    </row>
    <row r="6" spans="2:10" ht="16.5" x14ac:dyDescent="0.3">
      <c r="B6" s="4" t="s">
        <v>2</v>
      </c>
      <c r="C6" s="28">
        <v>12.38</v>
      </c>
      <c r="D6" s="28">
        <v>39.049999999999997</v>
      </c>
      <c r="E6" s="28">
        <v>43.81</v>
      </c>
      <c r="F6" s="28">
        <v>0</v>
      </c>
      <c r="G6" s="28">
        <v>0</v>
      </c>
      <c r="H6" s="28">
        <v>4.76</v>
      </c>
      <c r="I6" s="9">
        <v>100</v>
      </c>
    </row>
    <row r="7" spans="2:10" ht="16.5" x14ac:dyDescent="0.3">
      <c r="B7" s="4" t="s">
        <v>3</v>
      </c>
      <c r="C7" s="28">
        <v>13.36</v>
      </c>
      <c r="D7" s="28">
        <v>46.55</v>
      </c>
      <c r="E7" s="28">
        <v>37.5</v>
      </c>
      <c r="F7" s="28">
        <v>0</v>
      </c>
      <c r="G7" s="28">
        <v>1.29</v>
      </c>
      <c r="H7" s="28">
        <v>1.29</v>
      </c>
      <c r="I7" s="9">
        <v>100</v>
      </c>
    </row>
    <row r="8" spans="2:10" ht="16.5" x14ac:dyDescent="0.3">
      <c r="B8" s="4" t="s">
        <v>4</v>
      </c>
      <c r="C8" s="28">
        <v>8.2200000000000006</v>
      </c>
      <c r="D8" s="28">
        <v>41.93</v>
      </c>
      <c r="E8" s="28">
        <v>47.03</v>
      </c>
      <c r="F8" s="28">
        <v>0</v>
      </c>
      <c r="G8" s="28">
        <v>0.28000000000000003</v>
      </c>
      <c r="H8" s="28">
        <v>2.5499999999999998</v>
      </c>
      <c r="I8" s="9">
        <v>100</v>
      </c>
    </row>
    <row r="9" spans="2:10" ht="16.5" x14ac:dyDescent="0.3">
      <c r="B9" s="4" t="s">
        <v>5</v>
      </c>
      <c r="C9" s="28">
        <v>13.39</v>
      </c>
      <c r="D9" s="28">
        <v>31.34</v>
      </c>
      <c r="E9" s="28">
        <v>49.57</v>
      </c>
      <c r="F9" s="28">
        <v>0</v>
      </c>
      <c r="G9" s="28">
        <v>4.5599999999999996</v>
      </c>
      <c r="H9" s="28">
        <v>1.1399999999999999</v>
      </c>
      <c r="I9" s="9">
        <v>100</v>
      </c>
    </row>
    <row r="10" spans="2:10" ht="16.5" x14ac:dyDescent="0.3">
      <c r="B10" s="4" t="s">
        <v>6</v>
      </c>
      <c r="C10" s="28">
        <v>16.899999999999999</v>
      </c>
      <c r="D10" s="28">
        <v>45.07</v>
      </c>
      <c r="E10" s="28">
        <v>35.56</v>
      </c>
      <c r="F10" s="28">
        <v>0</v>
      </c>
      <c r="G10" s="28">
        <v>0.35</v>
      </c>
      <c r="H10" s="28">
        <v>2.11</v>
      </c>
      <c r="I10" s="9">
        <v>100</v>
      </c>
    </row>
    <row r="11" spans="2:10" ht="16.5" x14ac:dyDescent="0.3">
      <c r="B11" s="4" t="s">
        <v>7</v>
      </c>
      <c r="C11" s="28">
        <v>13.64</v>
      </c>
      <c r="D11" s="28">
        <v>35.83</v>
      </c>
      <c r="E11" s="28">
        <v>44.92</v>
      </c>
      <c r="F11" s="28">
        <v>0</v>
      </c>
      <c r="G11" s="28">
        <v>4.01</v>
      </c>
      <c r="H11" s="28">
        <v>1.6</v>
      </c>
      <c r="I11" s="9">
        <v>100</v>
      </c>
    </row>
    <row r="12" spans="2:10" ht="16.5" x14ac:dyDescent="0.3">
      <c r="B12" s="4" t="s">
        <v>8</v>
      </c>
      <c r="C12" s="28">
        <v>9.7100000000000009</v>
      </c>
      <c r="D12" s="28">
        <v>49.71</v>
      </c>
      <c r="E12" s="28">
        <v>37.71</v>
      </c>
      <c r="F12" s="28">
        <v>0</v>
      </c>
      <c r="G12" s="28">
        <v>0</v>
      </c>
      <c r="H12" s="28">
        <v>2.86</v>
      </c>
      <c r="I12" s="9">
        <v>100</v>
      </c>
    </row>
    <row r="13" spans="2:10" ht="16.5" x14ac:dyDescent="0.3">
      <c r="B13" s="4" t="s">
        <v>9</v>
      </c>
      <c r="C13" s="28">
        <v>17.98</v>
      </c>
      <c r="D13" s="28">
        <v>35.96</v>
      </c>
      <c r="E13" s="28">
        <v>43.26</v>
      </c>
      <c r="F13" s="28">
        <v>0</v>
      </c>
      <c r="G13" s="28">
        <v>0.56000000000000005</v>
      </c>
      <c r="H13" s="28">
        <v>2.25</v>
      </c>
      <c r="I13" s="9">
        <v>100</v>
      </c>
    </row>
    <row r="14" spans="2:10" ht="16.5" x14ac:dyDescent="0.3">
      <c r="B14" s="4" t="s">
        <v>10</v>
      </c>
      <c r="C14" s="28">
        <v>8.75</v>
      </c>
      <c r="D14" s="28">
        <v>46.25</v>
      </c>
      <c r="E14" s="28">
        <v>39.17</v>
      </c>
      <c r="F14" s="28">
        <v>0</v>
      </c>
      <c r="G14" s="28">
        <v>1.67</v>
      </c>
      <c r="H14" s="28">
        <v>4.17</v>
      </c>
      <c r="I14" s="9">
        <v>100</v>
      </c>
    </row>
    <row r="15" spans="2:10" ht="16.5" x14ac:dyDescent="0.3">
      <c r="B15" s="4" t="s">
        <v>11</v>
      </c>
      <c r="C15" s="28">
        <v>2.92</v>
      </c>
      <c r="D15" s="28">
        <v>47.95</v>
      </c>
      <c r="E15" s="28">
        <v>48.83</v>
      </c>
      <c r="F15" s="28">
        <v>0</v>
      </c>
      <c r="G15" s="28">
        <v>0.28999999999999998</v>
      </c>
      <c r="H15" s="28">
        <v>0</v>
      </c>
      <c r="I15" s="9">
        <v>100</v>
      </c>
    </row>
    <row r="16" spans="2:10" ht="16.5" x14ac:dyDescent="0.3">
      <c r="B16" s="4" t="s">
        <v>12</v>
      </c>
      <c r="C16" s="28">
        <v>26.24</v>
      </c>
      <c r="D16" s="28">
        <v>25.86</v>
      </c>
      <c r="E16" s="28">
        <v>37.64</v>
      </c>
      <c r="F16" s="28">
        <v>0</v>
      </c>
      <c r="G16" s="28">
        <v>9.1300000000000008</v>
      </c>
      <c r="H16" s="28">
        <v>1.1399999999999999</v>
      </c>
      <c r="I16" s="9">
        <v>100</v>
      </c>
    </row>
    <row r="17" spans="2:9" ht="16.5" x14ac:dyDescent="0.3">
      <c r="B17" s="4" t="s">
        <v>13</v>
      </c>
      <c r="C17" s="28">
        <v>49.14</v>
      </c>
      <c r="D17" s="28">
        <v>22.68</v>
      </c>
      <c r="E17" s="28">
        <v>25.77</v>
      </c>
      <c r="F17" s="28">
        <v>0</v>
      </c>
      <c r="G17" s="28">
        <v>0</v>
      </c>
      <c r="H17" s="28">
        <v>2.41</v>
      </c>
      <c r="I17" s="9">
        <v>100</v>
      </c>
    </row>
    <row r="18" spans="2:9" ht="16.5" x14ac:dyDescent="0.3">
      <c r="B18" s="4" t="s">
        <v>14</v>
      </c>
      <c r="C18" s="28">
        <v>42.3</v>
      </c>
      <c r="D18" s="28">
        <v>24.65</v>
      </c>
      <c r="E18" s="28">
        <v>28.85</v>
      </c>
      <c r="F18" s="28">
        <v>0</v>
      </c>
      <c r="G18" s="28">
        <v>0.28000000000000003</v>
      </c>
      <c r="H18" s="28">
        <v>3.92</v>
      </c>
      <c r="I18" s="9">
        <v>100</v>
      </c>
    </row>
    <row r="19" spans="2:9" ht="16.5" x14ac:dyDescent="0.3">
      <c r="B19" s="4" t="s">
        <v>15</v>
      </c>
      <c r="C19" s="28">
        <v>12.83</v>
      </c>
      <c r="D19" s="28">
        <v>35.35</v>
      </c>
      <c r="E19" s="28">
        <v>46.97</v>
      </c>
      <c r="F19" s="28">
        <v>0</v>
      </c>
      <c r="G19" s="28">
        <v>4.3600000000000003</v>
      </c>
      <c r="H19" s="28">
        <v>0.48</v>
      </c>
      <c r="I19" s="9">
        <v>100</v>
      </c>
    </row>
    <row r="20" spans="2:9" ht="16.5" x14ac:dyDescent="0.3">
      <c r="B20" s="4" t="s">
        <v>16</v>
      </c>
      <c r="C20" s="28">
        <v>9.81</v>
      </c>
      <c r="D20" s="28">
        <v>43.51</v>
      </c>
      <c r="E20" s="28">
        <v>45.57</v>
      </c>
      <c r="F20" s="28">
        <v>0</v>
      </c>
      <c r="G20" s="28">
        <v>0.47</v>
      </c>
      <c r="H20" s="28">
        <v>0.63</v>
      </c>
      <c r="I20" s="9">
        <v>100</v>
      </c>
    </row>
    <row r="21" spans="2:9" ht="16.5" x14ac:dyDescent="0.3">
      <c r="B21" s="4" t="s">
        <v>17</v>
      </c>
      <c r="C21" s="28">
        <v>12.5</v>
      </c>
      <c r="D21" s="28">
        <v>35.9</v>
      </c>
      <c r="E21" s="28">
        <v>49.73</v>
      </c>
      <c r="F21" s="28">
        <v>0</v>
      </c>
      <c r="G21" s="28">
        <v>1.33</v>
      </c>
      <c r="H21" s="28">
        <v>0.53</v>
      </c>
      <c r="I21" s="9">
        <v>100</v>
      </c>
    </row>
    <row r="22" spans="2:9" ht="16.5" x14ac:dyDescent="0.3">
      <c r="B22" s="4" t="s">
        <v>18</v>
      </c>
      <c r="C22" s="28">
        <v>15.47</v>
      </c>
      <c r="D22" s="28">
        <v>41.55</v>
      </c>
      <c r="E22" s="28">
        <v>40.11</v>
      </c>
      <c r="F22" s="28">
        <v>0</v>
      </c>
      <c r="G22" s="28">
        <v>1.1499999999999999</v>
      </c>
      <c r="H22" s="28">
        <v>1.72</v>
      </c>
      <c r="I22" s="9">
        <v>100</v>
      </c>
    </row>
    <row r="23" spans="2:9" ht="16.5" x14ac:dyDescent="0.3">
      <c r="B23" s="4" t="s">
        <v>19</v>
      </c>
      <c r="C23" s="28">
        <v>8.83</v>
      </c>
      <c r="D23" s="28">
        <v>38.909999999999997</v>
      </c>
      <c r="E23" s="28">
        <v>51.5</v>
      </c>
      <c r="F23" s="28">
        <v>0</v>
      </c>
      <c r="G23" s="28">
        <v>0.56000000000000005</v>
      </c>
      <c r="H23" s="28">
        <v>0.19</v>
      </c>
      <c r="I23" s="9">
        <v>100</v>
      </c>
    </row>
    <row r="24" spans="2:9" ht="16.5" x14ac:dyDescent="0.3">
      <c r="B24" s="4" t="s">
        <v>20</v>
      </c>
      <c r="C24" s="28">
        <v>26.56</v>
      </c>
      <c r="D24" s="28">
        <v>33.33</v>
      </c>
      <c r="E24" s="28">
        <v>36.46</v>
      </c>
      <c r="F24" s="28">
        <v>0</v>
      </c>
      <c r="G24" s="28">
        <v>0</v>
      </c>
      <c r="H24" s="28">
        <v>3.65</v>
      </c>
      <c r="I24" s="9">
        <v>100</v>
      </c>
    </row>
    <row r="25" spans="2:9" ht="16.5" x14ac:dyDescent="0.3">
      <c r="B25" s="4" t="s">
        <v>21</v>
      </c>
      <c r="C25" s="28">
        <v>13.74</v>
      </c>
      <c r="D25" s="28">
        <v>38.93</v>
      </c>
      <c r="E25" s="28">
        <v>45.8</v>
      </c>
      <c r="F25" s="28">
        <v>0</v>
      </c>
      <c r="G25" s="28">
        <v>0</v>
      </c>
      <c r="H25" s="28">
        <v>1.53</v>
      </c>
      <c r="I25" s="9">
        <v>100</v>
      </c>
    </row>
    <row r="26" spans="2:9" ht="16.5" x14ac:dyDescent="0.3">
      <c r="B26" s="4" t="s">
        <v>22</v>
      </c>
      <c r="C26" s="28">
        <v>19.52</v>
      </c>
      <c r="D26" s="28">
        <v>34.83</v>
      </c>
      <c r="E26" s="28">
        <v>41.14</v>
      </c>
      <c r="F26" s="28">
        <v>0</v>
      </c>
      <c r="G26" s="28">
        <v>1.8</v>
      </c>
      <c r="H26" s="28">
        <v>2.7</v>
      </c>
      <c r="I26" s="9">
        <v>100</v>
      </c>
    </row>
    <row r="27" spans="2:9" ht="16.5" x14ac:dyDescent="0.3">
      <c r="B27" s="4" t="s">
        <v>23</v>
      </c>
      <c r="C27" s="28">
        <v>8.7200000000000006</v>
      </c>
      <c r="D27" s="28">
        <v>45.2</v>
      </c>
      <c r="E27" s="28">
        <v>45.55</v>
      </c>
      <c r="F27" s="28">
        <v>0</v>
      </c>
      <c r="G27" s="28">
        <v>0</v>
      </c>
      <c r="H27" s="28">
        <v>0.53</v>
      </c>
      <c r="I27" s="9">
        <v>100</v>
      </c>
    </row>
    <row r="28" spans="2:9" ht="16.5" x14ac:dyDescent="0.3">
      <c r="B28" s="4" t="s">
        <v>24</v>
      </c>
      <c r="C28" s="28">
        <v>4.66</v>
      </c>
      <c r="D28" s="28">
        <v>47.79</v>
      </c>
      <c r="E28" s="28">
        <v>42.65</v>
      </c>
      <c r="F28" s="28">
        <v>0</v>
      </c>
      <c r="G28" s="28">
        <v>0.12</v>
      </c>
      <c r="H28" s="28">
        <v>4.78</v>
      </c>
      <c r="I28" s="9">
        <v>100</v>
      </c>
    </row>
    <row r="29" spans="2:9" ht="16.5" x14ac:dyDescent="0.3">
      <c r="B29" s="4" t="s">
        <v>25</v>
      </c>
      <c r="C29" s="28">
        <v>6.19</v>
      </c>
      <c r="D29" s="28">
        <v>46.59</v>
      </c>
      <c r="E29" s="28">
        <v>44.74</v>
      </c>
      <c r="F29" s="28">
        <v>0.31</v>
      </c>
      <c r="G29" s="28">
        <v>0.15</v>
      </c>
      <c r="H29" s="28">
        <v>2.0099999999999998</v>
      </c>
      <c r="I29" s="9">
        <v>100</v>
      </c>
    </row>
    <row r="30" spans="2:9" ht="16.5" x14ac:dyDescent="0.3">
      <c r="B30" s="4" t="s">
        <v>26</v>
      </c>
      <c r="C30" s="28">
        <v>9.07</v>
      </c>
      <c r="D30" s="28">
        <v>40.93</v>
      </c>
      <c r="E30" s="28">
        <v>46.57</v>
      </c>
      <c r="F30" s="28">
        <v>0.2</v>
      </c>
      <c r="G30" s="28">
        <v>0.81</v>
      </c>
      <c r="H30" s="28">
        <v>2.42</v>
      </c>
      <c r="I30" s="9">
        <v>100</v>
      </c>
    </row>
    <row r="31" spans="2:9" ht="16.5" x14ac:dyDescent="0.3">
      <c r="B31" s="4" t="s">
        <v>27</v>
      </c>
      <c r="C31" s="28">
        <v>6.41</v>
      </c>
      <c r="D31" s="28">
        <v>40.450000000000003</v>
      </c>
      <c r="E31" s="28">
        <v>49.67</v>
      </c>
      <c r="F31" s="28">
        <v>0.13</v>
      </c>
      <c r="G31" s="28">
        <v>0.27</v>
      </c>
      <c r="H31" s="28">
        <v>3.07</v>
      </c>
      <c r="I31" s="9">
        <v>100</v>
      </c>
    </row>
    <row r="32" spans="2:9" ht="16.5" x14ac:dyDescent="0.3">
      <c r="B32" s="4" t="s">
        <v>28</v>
      </c>
      <c r="C32" s="28">
        <v>5</v>
      </c>
      <c r="D32" s="28">
        <v>45.71</v>
      </c>
      <c r="E32" s="28">
        <v>46.79</v>
      </c>
      <c r="F32" s="28">
        <v>0</v>
      </c>
      <c r="G32" s="28">
        <v>0</v>
      </c>
      <c r="H32" s="28">
        <v>2.5</v>
      </c>
      <c r="I32" s="9">
        <v>100</v>
      </c>
    </row>
    <row r="33" spans="2:9" ht="17.25" thickBot="1" x14ac:dyDescent="0.35">
      <c r="B33" s="12" t="s">
        <v>29</v>
      </c>
      <c r="C33" s="26">
        <v>10.18</v>
      </c>
      <c r="D33" s="26">
        <v>38.049999999999997</v>
      </c>
      <c r="E33" s="26">
        <v>50.22</v>
      </c>
      <c r="F33" s="26">
        <v>0.22</v>
      </c>
      <c r="G33" s="28">
        <v>0.66</v>
      </c>
      <c r="H33" s="26">
        <v>0.66</v>
      </c>
      <c r="I33" s="19">
        <v>100</v>
      </c>
    </row>
    <row r="34" spans="2:9" ht="18" thickTop="1" thickBot="1" x14ac:dyDescent="0.35">
      <c r="B34" s="14" t="s">
        <v>30</v>
      </c>
      <c r="C34" s="120">
        <v>12.94</v>
      </c>
      <c r="D34" s="120">
        <v>40.29</v>
      </c>
      <c r="E34" s="120">
        <v>43.73</v>
      </c>
      <c r="F34" s="120">
        <v>0.04</v>
      </c>
      <c r="G34" s="120">
        <v>1.02</v>
      </c>
      <c r="H34" s="120">
        <v>1.98</v>
      </c>
      <c r="I34" s="20">
        <v>100</v>
      </c>
    </row>
    <row r="35" spans="2:9" ht="17.25" thickTop="1" x14ac:dyDescent="0.3">
      <c r="B35" s="145" t="s">
        <v>249</v>
      </c>
      <c r="C35" s="4"/>
      <c r="D35" s="4"/>
      <c r="E35" s="4"/>
      <c r="F35" s="4"/>
      <c r="G35" s="4"/>
      <c r="H35" s="4"/>
      <c r="I35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E9B7-1E20-4EE6-975B-D6FE5CE3B57B}">
  <dimension ref="B2:K37"/>
  <sheetViews>
    <sheetView zoomScaleNormal="100" workbookViewId="0">
      <selection activeCell="N12" sqref="N12"/>
    </sheetView>
  </sheetViews>
  <sheetFormatPr defaultColWidth="8.7109375" defaultRowHeight="15.75" x14ac:dyDescent="0.25"/>
  <cols>
    <col min="1" max="1" width="8.7109375" style="128"/>
    <col min="2" max="2" width="13.140625" style="128" customWidth="1"/>
    <col min="3" max="3" width="7.5703125" style="128" bestFit="1" customWidth="1"/>
    <col min="4" max="4" width="8.7109375" style="128"/>
    <col min="5" max="5" width="6" style="128" bestFit="1" customWidth="1"/>
    <col min="6" max="6" width="7" style="128" bestFit="1" customWidth="1"/>
    <col min="7" max="7" width="8.7109375" style="128"/>
    <col min="8" max="8" width="5.5703125" style="128" bestFit="1" customWidth="1"/>
    <col min="9" max="9" width="7.5703125" style="128" bestFit="1" customWidth="1"/>
    <col min="10" max="10" width="9.28515625" style="128" bestFit="1" customWidth="1"/>
    <col min="11" max="11" width="6.42578125" style="128" bestFit="1" customWidth="1"/>
    <col min="12" max="16384" width="8.7109375" style="128"/>
  </cols>
  <sheetData>
    <row r="2" spans="2:11" x14ac:dyDescent="0.25">
      <c r="B2" s="110" t="s">
        <v>317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72" customHeight="1" thickBot="1" x14ac:dyDescent="0.3">
      <c r="B3" s="133"/>
      <c r="C3" s="296" t="s">
        <v>51</v>
      </c>
      <c r="D3" s="296"/>
      <c r="E3" s="296"/>
      <c r="F3" s="296" t="s">
        <v>52</v>
      </c>
      <c r="G3" s="296"/>
      <c r="H3" s="296"/>
      <c r="I3" s="296" t="s">
        <v>53</v>
      </c>
      <c r="J3" s="296"/>
      <c r="K3" s="296"/>
    </row>
    <row r="4" spans="2:11" ht="17.25" thickTop="1" thickBot="1" x14ac:dyDescent="0.3">
      <c r="B4" s="132" t="s">
        <v>31</v>
      </c>
      <c r="C4" s="132" t="s">
        <v>33</v>
      </c>
      <c r="D4" s="132" t="s">
        <v>32</v>
      </c>
      <c r="E4" s="132" t="s">
        <v>34</v>
      </c>
      <c r="F4" s="132" t="s">
        <v>33</v>
      </c>
      <c r="G4" s="132" t="s">
        <v>32</v>
      </c>
      <c r="H4" s="132" t="s">
        <v>34</v>
      </c>
      <c r="I4" s="132" t="s">
        <v>33</v>
      </c>
      <c r="J4" s="132" t="s">
        <v>32</v>
      </c>
      <c r="K4" s="132" t="s">
        <v>34</v>
      </c>
    </row>
    <row r="5" spans="2:11" ht="16.5" customHeight="1" x14ac:dyDescent="0.25">
      <c r="B5" s="128" t="s">
        <v>0</v>
      </c>
      <c r="C5" s="129">
        <v>20.51</v>
      </c>
      <c r="D5" s="129">
        <v>20.51</v>
      </c>
      <c r="E5" s="129"/>
      <c r="F5" s="129">
        <v>62.57</v>
      </c>
      <c r="G5" s="129">
        <v>62.57</v>
      </c>
      <c r="H5" s="129"/>
      <c r="I5" s="129">
        <v>53.937276078067413</v>
      </c>
      <c r="J5" s="129">
        <v>53.937276078067413</v>
      </c>
      <c r="K5" s="129"/>
    </row>
    <row r="6" spans="2:11" x14ac:dyDescent="0.25">
      <c r="B6" s="128" t="s">
        <v>1</v>
      </c>
      <c r="C6" s="129">
        <v>40.65</v>
      </c>
      <c r="D6" s="129">
        <v>38.44</v>
      </c>
      <c r="E6" s="129">
        <v>82.35</v>
      </c>
      <c r="F6" s="129">
        <v>42.65</v>
      </c>
      <c r="G6" s="129">
        <v>42.65</v>
      </c>
      <c r="H6" s="129">
        <v>40.35</v>
      </c>
      <c r="I6" s="129">
        <v>53.251143320835531</v>
      </c>
      <c r="J6" s="129">
        <v>50.845310411923712</v>
      </c>
      <c r="K6" s="129">
        <v>83.674166240632715</v>
      </c>
    </row>
    <row r="7" spans="2:11" x14ac:dyDescent="0.25">
      <c r="B7" s="128" t="s">
        <v>2</v>
      </c>
      <c r="C7" s="129">
        <v>36.72</v>
      </c>
      <c r="D7" s="129">
        <v>35.630000000000003</v>
      </c>
      <c r="E7" s="129">
        <v>100</v>
      </c>
      <c r="F7" s="129">
        <v>31.29</v>
      </c>
      <c r="G7" s="129">
        <v>31.26</v>
      </c>
      <c r="H7" s="129">
        <v>85.71</v>
      </c>
      <c r="I7" s="129">
        <v>50.525162044991163</v>
      </c>
      <c r="J7" s="129">
        <v>48.718049473310444</v>
      </c>
      <c r="K7" s="129">
        <v>99.013205232877709</v>
      </c>
    </row>
    <row r="8" spans="2:11" x14ac:dyDescent="0.25">
      <c r="B8" s="128" t="s">
        <v>3</v>
      </c>
      <c r="C8" s="129">
        <v>40.369999999999997</v>
      </c>
      <c r="D8" s="129">
        <v>39.44</v>
      </c>
      <c r="E8" s="129">
        <v>90</v>
      </c>
      <c r="F8" s="129">
        <v>42.21</v>
      </c>
      <c r="G8" s="129">
        <v>42.21</v>
      </c>
      <c r="H8" s="129">
        <v>78.95</v>
      </c>
      <c r="I8" s="129">
        <v>54.283897951165798</v>
      </c>
      <c r="J8" s="129">
        <v>51.656794596616976</v>
      </c>
      <c r="K8" s="129">
        <v>97.415278767415273</v>
      </c>
    </row>
    <row r="9" spans="2:11" x14ac:dyDescent="0.25">
      <c r="B9" s="128" t="s">
        <v>4</v>
      </c>
      <c r="C9" s="129">
        <v>41.45</v>
      </c>
      <c r="D9" s="129">
        <v>39.119999999999997</v>
      </c>
      <c r="E9" s="129">
        <v>100</v>
      </c>
      <c r="F9" s="129">
        <v>40.19</v>
      </c>
      <c r="G9" s="129">
        <v>40.19</v>
      </c>
      <c r="H9" s="129">
        <v>100</v>
      </c>
      <c r="I9" s="129">
        <v>55.83459550133081</v>
      </c>
      <c r="J9" s="129">
        <v>44.187628538625162</v>
      </c>
      <c r="K9" s="129">
        <v>100</v>
      </c>
    </row>
    <row r="10" spans="2:11" x14ac:dyDescent="0.25">
      <c r="B10" s="128" t="s">
        <v>5</v>
      </c>
      <c r="C10" s="129">
        <v>66.06</v>
      </c>
      <c r="D10" s="129">
        <v>64.98</v>
      </c>
      <c r="E10" s="129">
        <v>100</v>
      </c>
      <c r="F10" s="129">
        <v>32.01</v>
      </c>
      <c r="G10" s="129">
        <v>32.01</v>
      </c>
      <c r="H10" s="129">
        <v>84.62</v>
      </c>
      <c r="I10" s="129">
        <v>39.194203832554898</v>
      </c>
      <c r="J10" s="129">
        <v>37.92083120627008</v>
      </c>
      <c r="K10" s="129">
        <v>98.765734573227476</v>
      </c>
    </row>
    <row r="11" spans="2:11" x14ac:dyDescent="0.25">
      <c r="B11" s="128" t="s">
        <v>6</v>
      </c>
      <c r="C11" s="129">
        <v>44.34</v>
      </c>
      <c r="D11" s="129">
        <v>40.869999999999997</v>
      </c>
      <c r="E11" s="129">
        <v>96.15</v>
      </c>
      <c r="F11" s="129">
        <v>49.2</v>
      </c>
      <c r="G11" s="129">
        <v>49.19</v>
      </c>
      <c r="H11" s="129">
        <v>94.44</v>
      </c>
      <c r="I11" s="129">
        <v>63.020146704980633</v>
      </c>
      <c r="J11" s="129">
        <v>58.605193189081859</v>
      </c>
      <c r="K11" s="129">
        <v>99.748477038011288</v>
      </c>
    </row>
    <row r="12" spans="2:11" x14ac:dyDescent="0.25">
      <c r="B12" s="128" t="s">
        <v>7</v>
      </c>
      <c r="C12" s="129">
        <v>36.51</v>
      </c>
      <c r="D12" s="129">
        <v>36.21</v>
      </c>
      <c r="E12" s="129">
        <v>100</v>
      </c>
      <c r="F12" s="129">
        <v>57.03</v>
      </c>
      <c r="G12" s="129">
        <v>57.03</v>
      </c>
      <c r="H12" s="129">
        <v>100</v>
      </c>
      <c r="I12" s="129">
        <v>63.018402265780971</v>
      </c>
      <c r="J12" s="129">
        <v>62.788407632230133</v>
      </c>
      <c r="K12" s="129">
        <v>100</v>
      </c>
    </row>
    <row r="13" spans="2:11" x14ac:dyDescent="0.25">
      <c r="B13" s="128" t="s">
        <v>8</v>
      </c>
      <c r="C13" s="129">
        <v>42.33</v>
      </c>
      <c r="D13" s="129">
        <v>41.7</v>
      </c>
      <c r="E13" s="129">
        <v>85.71</v>
      </c>
      <c r="F13" s="129">
        <v>41.18</v>
      </c>
      <c r="G13" s="129">
        <v>41.18</v>
      </c>
      <c r="H13" s="129">
        <v>60</v>
      </c>
      <c r="I13" s="129">
        <v>42.637512744682063</v>
      </c>
      <c r="J13" s="129">
        <v>39.422670150553692</v>
      </c>
      <c r="K13" s="129">
        <v>99.707843734280061</v>
      </c>
    </row>
    <row r="14" spans="2:11" x14ac:dyDescent="0.25">
      <c r="B14" s="128" t="s">
        <v>9</v>
      </c>
      <c r="C14" s="129">
        <v>46.44</v>
      </c>
      <c r="D14" s="129">
        <v>45.35</v>
      </c>
      <c r="E14" s="129">
        <v>100</v>
      </c>
      <c r="F14" s="129">
        <v>33.39</v>
      </c>
      <c r="G14" s="129">
        <v>33.380000000000003</v>
      </c>
      <c r="H14" s="129">
        <v>90.91</v>
      </c>
      <c r="I14" s="129">
        <v>35.41287138551224</v>
      </c>
      <c r="J14" s="129">
        <v>32.463132489521321</v>
      </c>
      <c r="K14" s="129">
        <v>96.118945419195796</v>
      </c>
    </row>
    <row r="15" spans="2:11" x14ac:dyDescent="0.25">
      <c r="B15" s="128" t="s">
        <v>10</v>
      </c>
      <c r="C15" s="129">
        <v>44.94</v>
      </c>
      <c r="D15" s="129">
        <v>44.25</v>
      </c>
      <c r="E15" s="129">
        <v>75</v>
      </c>
      <c r="F15" s="129">
        <v>48.57</v>
      </c>
      <c r="G15" s="129">
        <v>48.57</v>
      </c>
      <c r="H15" s="129">
        <v>71.430000000000007</v>
      </c>
      <c r="I15" s="129">
        <v>45.15740978566204</v>
      </c>
      <c r="J15" s="129">
        <v>43.45081016757775</v>
      </c>
      <c r="K15" s="129">
        <v>90.559275464638887</v>
      </c>
    </row>
    <row r="16" spans="2:11" x14ac:dyDescent="0.25">
      <c r="B16" s="128" t="s">
        <v>11</v>
      </c>
      <c r="C16" s="129">
        <v>25.83</v>
      </c>
      <c r="D16" s="129">
        <v>25.88</v>
      </c>
      <c r="E16" s="129">
        <v>0</v>
      </c>
      <c r="F16" s="129">
        <v>44.69</v>
      </c>
      <c r="G16" s="129">
        <v>44.69</v>
      </c>
      <c r="H16" s="129">
        <v>0</v>
      </c>
      <c r="I16" s="129">
        <v>49.942266474722615</v>
      </c>
      <c r="J16" s="129">
        <v>49.942266474722615</v>
      </c>
      <c r="K16" s="129">
        <v>0</v>
      </c>
    </row>
    <row r="17" spans="2:11" x14ac:dyDescent="0.25">
      <c r="B17" s="128" t="s">
        <v>12</v>
      </c>
      <c r="C17" s="129">
        <v>34.119999999999997</v>
      </c>
      <c r="D17" s="129">
        <v>34.119999999999997</v>
      </c>
      <c r="E17" s="129"/>
      <c r="F17" s="129">
        <v>36.909999999999997</v>
      </c>
      <c r="G17" s="129">
        <v>36.909999999999997</v>
      </c>
      <c r="H17" s="129"/>
      <c r="I17" s="129">
        <v>47.821392355044345</v>
      </c>
      <c r="J17" s="129">
        <v>47.821392355044345</v>
      </c>
      <c r="K17" s="129"/>
    </row>
    <row r="18" spans="2:11" x14ac:dyDescent="0.25">
      <c r="B18" s="128" t="s">
        <v>13</v>
      </c>
      <c r="C18" s="129">
        <v>67.11</v>
      </c>
      <c r="D18" s="129">
        <v>66.760000000000005</v>
      </c>
      <c r="E18" s="129">
        <v>100</v>
      </c>
      <c r="F18" s="129">
        <v>78.95</v>
      </c>
      <c r="G18" s="129">
        <v>78.95</v>
      </c>
      <c r="H18" s="129">
        <v>44.44</v>
      </c>
      <c r="I18" s="129">
        <v>79.95945078803534</v>
      </c>
      <c r="J18" s="129">
        <v>80.125485403314755</v>
      </c>
      <c r="K18" s="129">
        <v>40.242123253740218</v>
      </c>
    </row>
    <row r="19" spans="2:11" x14ac:dyDescent="0.25">
      <c r="B19" s="128" t="s">
        <v>14</v>
      </c>
      <c r="C19" s="129">
        <v>55.61</v>
      </c>
      <c r="D19" s="129">
        <v>55.61</v>
      </c>
      <c r="E19" s="129"/>
      <c r="F19" s="129">
        <v>72.7</v>
      </c>
      <c r="G19" s="129">
        <v>72.7</v>
      </c>
      <c r="H19" s="129"/>
      <c r="I19" s="129">
        <v>75.390603402737668</v>
      </c>
      <c r="J19" s="129">
        <v>75.390603402737668</v>
      </c>
      <c r="K19" s="129"/>
    </row>
    <row r="20" spans="2:11" x14ac:dyDescent="0.25">
      <c r="B20" s="128" t="s">
        <v>15</v>
      </c>
      <c r="C20" s="129">
        <v>24.56</v>
      </c>
      <c r="D20" s="129">
        <v>24.56</v>
      </c>
      <c r="E20" s="129"/>
      <c r="F20" s="129">
        <v>48.73</v>
      </c>
      <c r="G20" s="129">
        <v>48.73</v>
      </c>
      <c r="H20" s="129"/>
      <c r="I20" s="129">
        <v>53.252764265726071</v>
      </c>
      <c r="J20" s="129">
        <v>53.252764265726071</v>
      </c>
      <c r="K20" s="129"/>
    </row>
    <row r="21" spans="2:11" x14ac:dyDescent="0.25">
      <c r="B21" s="128" t="s">
        <v>16</v>
      </c>
      <c r="C21" s="129">
        <v>24.89</v>
      </c>
      <c r="D21" s="129">
        <v>23.7</v>
      </c>
      <c r="E21" s="129">
        <v>80</v>
      </c>
      <c r="F21" s="129">
        <v>32.9</v>
      </c>
      <c r="G21" s="129">
        <v>32.9</v>
      </c>
      <c r="H21" s="129">
        <v>88.89</v>
      </c>
      <c r="I21" s="129">
        <v>58.599311927993156</v>
      </c>
      <c r="J21" s="129">
        <v>50.111570327608213</v>
      </c>
      <c r="K21" s="129">
        <v>99.830583774013817</v>
      </c>
    </row>
    <row r="22" spans="2:11" x14ac:dyDescent="0.25">
      <c r="B22" s="128" t="s">
        <v>17</v>
      </c>
      <c r="C22" s="129">
        <v>26.57</v>
      </c>
      <c r="D22" s="129">
        <v>25.59</v>
      </c>
      <c r="E22" s="129">
        <v>85.71</v>
      </c>
      <c r="F22" s="129">
        <v>35.18</v>
      </c>
      <c r="G22" s="129">
        <v>35.18</v>
      </c>
      <c r="H22" s="129">
        <v>100</v>
      </c>
      <c r="I22" s="129">
        <v>38.292155787684486</v>
      </c>
      <c r="J22" s="129">
        <v>34.885267304374864</v>
      </c>
      <c r="K22" s="129">
        <v>99.999999999999986</v>
      </c>
    </row>
    <row r="23" spans="2:11" x14ac:dyDescent="0.25">
      <c r="B23" s="128" t="s">
        <v>18</v>
      </c>
      <c r="C23" s="129">
        <v>59.03</v>
      </c>
      <c r="D23" s="129">
        <v>58.51</v>
      </c>
      <c r="E23" s="129">
        <v>100</v>
      </c>
      <c r="F23" s="129">
        <v>36.54</v>
      </c>
      <c r="G23" s="129">
        <v>36.54</v>
      </c>
      <c r="H23" s="129">
        <v>90</v>
      </c>
      <c r="I23" s="129">
        <v>48.840020342205072</v>
      </c>
      <c r="J23" s="129">
        <v>48.652215949365939</v>
      </c>
      <c r="K23" s="129">
        <v>75.638072801395111</v>
      </c>
    </row>
    <row r="24" spans="2:11" x14ac:dyDescent="0.25">
      <c r="B24" s="128" t="s">
        <v>19</v>
      </c>
      <c r="C24" s="129">
        <v>50.67</v>
      </c>
      <c r="D24" s="129">
        <v>50.48</v>
      </c>
      <c r="E24" s="129">
        <v>75</v>
      </c>
      <c r="F24" s="129">
        <v>42.27</v>
      </c>
      <c r="G24" s="129">
        <v>42.27</v>
      </c>
      <c r="H24" s="129">
        <v>100</v>
      </c>
      <c r="I24" s="129">
        <v>47.099155510809368</v>
      </c>
      <c r="J24" s="129">
        <v>46.597790777312113</v>
      </c>
      <c r="K24" s="129">
        <v>100</v>
      </c>
    </row>
    <row r="25" spans="2:11" x14ac:dyDescent="0.25">
      <c r="B25" s="128" t="s">
        <v>20</v>
      </c>
      <c r="C25" s="129">
        <v>68.709999999999994</v>
      </c>
      <c r="D25" s="129">
        <v>68.53</v>
      </c>
      <c r="E25" s="129">
        <v>100</v>
      </c>
      <c r="F25" s="129">
        <v>61.69</v>
      </c>
      <c r="G25" s="129">
        <v>61.69</v>
      </c>
      <c r="H25" s="129">
        <v>66.67</v>
      </c>
      <c r="I25" s="129">
        <v>64.194782168567983</v>
      </c>
      <c r="J25" s="129">
        <v>64.064183119342445</v>
      </c>
      <c r="K25" s="129">
        <v>85.198856086851578</v>
      </c>
    </row>
    <row r="26" spans="2:11" x14ac:dyDescent="0.25">
      <c r="B26" s="128" t="s">
        <v>21</v>
      </c>
      <c r="C26" s="129">
        <v>59.79</v>
      </c>
      <c r="D26" s="129">
        <v>59.79</v>
      </c>
      <c r="E26" s="129"/>
      <c r="F26" s="129">
        <v>59.67</v>
      </c>
      <c r="G26" s="129">
        <v>59.67</v>
      </c>
      <c r="H26" s="129"/>
      <c r="I26" s="129">
        <v>66.247363479510867</v>
      </c>
      <c r="J26" s="129">
        <v>66.247363479510867</v>
      </c>
      <c r="K26" s="129"/>
    </row>
    <row r="27" spans="2:11" x14ac:dyDescent="0.25">
      <c r="B27" s="128" t="s">
        <v>22</v>
      </c>
      <c r="C27" s="129">
        <v>41.13</v>
      </c>
      <c r="D27" s="129">
        <v>40.590000000000003</v>
      </c>
      <c r="E27" s="129">
        <v>100</v>
      </c>
      <c r="F27" s="129">
        <v>46.77</v>
      </c>
      <c r="G27" s="129">
        <v>46.77</v>
      </c>
      <c r="H27" s="129">
        <v>62.96</v>
      </c>
      <c r="I27" s="129">
        <v>50.399941170235941</v>
      </c>
      <c r="J27" s="129">
        <v>50.189553743659459</v>
      </c>
      <c r="K27" s="129">
        <v>81.772988153859501</v>
      </c>
    </row>
    <row r="28" spans="2:11" x14ac:dyDescent="0.25">
      <c r="B28" s="128" t="s">
        <v>23</v>
      </c>
      <c r="C28" s="129">
        <v>33.200000000000003</v>
      </c>
      <c r="D28" s="129">
        <v>29.82</v>
      </c>
      <c r="E28" s="129">
        <v>81.25</v>
      </c>
      <c r="F28" s="129">
        <v>70.69</v>
      </c>
      <c r="G28" s="129">
        <v>70.709999999999994</v>
      </c>
      <c r="H28" s="129">
        <v>55.56</v>
      </c>
      <c r="I28" s="129">
        <v>80.951149639841091</v>
      </c>
      <c r="J28" s="129">
        <v>80.516966905472913</v>
      </c>
      <c r="K28" s="129">
        <v>87.153373319286601</v>
      </c>
    </row>
    <row r="29" spans="2:11" x14ac:dyDescent="0.25">
      <c r="B29" s="128" t="s">
        <v>24</v>
      </c>
      <c r="C29" s="129">
        <v>24.8</v>
      </c>
      <c r="D29" s="129">
        <v>19.79</v>
      </c>
      <c r="E29" s="129">
        <v>78.849999999999994</v>
      </c>
      <c r="F29" s="129">
        <v>31.37</v>
      </c>
      <c r="G29" s="129">
        <v>31.31</v>
      </c>
      <c r="H29" s="129">
        <v>81.819999999999993</v>
      </c>
      <c r="I29" s="129">
        <v>57.281508049196262</v>
      </c>
      <c r="J29" s="129">
        <v>51.078763845852521</v>
      </c>
      <c r="K29" s="129">
        <v>96.954762324017466</v>
      </c>
    </row>
    <row r="30" spans="2:11" x14ac:dyDescent="0.25">
      <c r="B30" s="128" t="s">
        <v>25</v>
      </c>
      <c r="C30" s="129">
        <v>28.4</v>
      </c>
      <c r="D30" s="129">
        <v>25.79</v>
      </c>
      <c r="E30" s="129">
        <v>83.33</v>
      </c>
      <c r="F30" s="129">
        <v>52.42</v>
      </c>
      <c r="G30" s="129">
        <v>52.41</v>
      </c>
      <c r="H30" s="129">
        <v>68</v>
      </c>
      <c r="I30" s="129">
        <v>68.081939270906147</v>
      </c>
      <c r="J30" s="129">
        <v>64.437788464351371</v>
      </c>
      <c r="K30" s="129">
        <v>88.90292846843154</v>
      </c>
    </row>
    <row r="31" spans="2:11" x14ac:dyDescent="0.25">
      <c r="B31" s="128" t="s">
        <v>26</v>
      </c>
      <c r="C31" s="129">
        <v>36.049999999999997</v>
      </c>
      <c r="D31" s="129">
        <v>33.33</v>
      </c>
      <c r="E31" s="129">
        <v>85.19</v>
      </c>
      <c r="F31" s="129">
        <v>45.57</v>
      </c>
      <c r="G31" s="129">
        <v>45.57</v>
      </c>
      <c r="H31" s="129">
        <v>52.44</v>
      </c>
      <c r="I31" s="129">
        <v>64.837545448461995</v>
      </c>
      <c r="J31" s="129">
        <v>61.749239525623707</v>
      </c>
      <c r="K31" s="129">
        <v>85.772129759442535</v>
      </c>
    </row>
    <row r="32" spans="2:11" x14ac:dyDescent="0.25">
      <c r="B32" s="128" t="s">
        <v>27</v>
      </c>
      <c r="C32" s="129">
        <v>37.43</v>
      </c>
      <c r="D32" s="129">
        <v>36.630000000000003</v>
      </c>
      <c r="E32" s="129">
        <v>100</v>
      </c>
      <c r="F32" s="129">
        <v>55.22</v>
      </c>
      <c r="G32" s="129">
        <v>55.22</v>
      </c>
      <c r="H32" s="129">
        <v>97.22</v>
      </c>
      <c r="I32" s="129">
        <v>70.719638883949116</v>
      </c>
      <c r="J32" s="129">
        <v>68.183300586482346</v>
      </c>
      <c r="K32" s="129">
        <v>93.606948462894962</v>
      </c>
    </row>
    <row r="33" spans="2:11" x14ac:dyDescent="0.25">
      <c r="B33" s="128" t="s">
        <v>28</v>
      </c>
      <c r="C33" s="129">
        <v>28.74</v>
      </c>
      <c r="D33" s="129">
        <v>26.83</v>
      </c>
      <c r="E33" s="129">
        <v>90</v>
      </c>
      <c r="F33" s="129">
        <v>42.62</v>
      </c>
      <c r="G33" s="129">
        <v>42.6</v>
      </c>
      <c r="H33" s="129">
        <v>85.19</v>
      </c>
      <c r="I33" s="129">
        <v>56.928375265618072</v>
      </c>
      <c r="J33" s="129">
        <v>53.327773811392966</v>
      </c>
      <c r="K33" s="129">
        <v>98.280723571005083</v>
      </c>
    </row>
    <row r="34" spans="2:11" ht="16.5" thickBot="1" x14ac:dyDescent="0.3">
      <c r="B34" s="131" t="s">
        <v>29</v>
      </c>
      <c r="C34" s="228">
        <v>25.45</v>
      </c>
      <c r="D34" s="228">
        <v>23.58</v>
      </c>
      <c r="E34" s="228">
        <v>53.33</v>
      </c>
      <c r="F34" s="228">
        <v>34.090000000000003</v>
      </c>
      <c r="G34" s="228">
        <v>34.07</v>
      </c>
      <c r="H34" s="228">
        <v>98.21</v>
      </c>
      <c r="I34" s="129">
        <v>41.166678223687882</v>
      </c>
      <c r="J34" s="129">
        <v>33.631930743517252</v>
      </c>
      <c r="K34" s="129">
        <v>99.265814651741707</v>
      </c>
    </row>
    <row r="35" spans="2:11" ht="17.25" thickTop="1" thickBot="1" x14ac:dyDescent="0.3">
      <c r="B35" s="130" t="s">
        <v>30</v>
      </c>
      <c r="C35" s="229">
        <v>39.770000000000003</v>
      </c>
      <c r="D35" s="229">
        <v>38.64</v>
      </c>
      <c r="E35" s="229">
        <v>82.93</v>
      </c>
      <c r="F35" s="229">
        <v>47.61</v>
      </c>
      <c r="G35" s="229">
        <v>47.61</v>
      </c>
      <c r="H35" s="229">
        <v>73.25</v>
      </c>
      <c r="I35" s="229">
        <v>57.013979824628692</v>
      </c>
      <c r="J35" s="229">
        <v>54.512591872636584</v>
      </c>
      <c r="K35" s="229">
        <v>94.577141511932439</v>
      </c>
    </row>
    <row r="36" spans="2:11" ht="17.25" thickTop="1" x14ac:dyDescent="0.25">
      <c r="B36" s="145" t="s">
        <v>249</v>
      </c>
    </row>
    <row r="37" spans="2:11" x14ac:dyDescent="0.25">
      <c r="K37" s="129"/>
    </row>
  </sheetData>
  <mergeCells count="3">
    <mergeCell ref="C3:E3"/>
    <mergeCell ref="F3:H3"/>
    <mergeCell ref="I3:K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AF1F-BC52-4061-A59E-F641DBA25E68}">
  <dimension ref="B2:N35"/>
  <sheetViews>
    <sheetView workbookViewId="0">
      <selection activeCell="Q13" sqref="Q13"/>
    </sheetView>
  </sheetViews>
  <sheetFormatPr defaultColWidth="8.7109375" defaultRowHeight="15" x14ac:dyDescent="0.25"/>
  <cols>
    <col min="1" max="1" width="8.7109375" style="108"/>
    <col min="2" max="2" width="12.140625" style="108" customWidth="1"/>
    <col min="3" max="4" width="7.140625" style="108" bestFit="1" customWidth="1"/>
    <col min="5" max="5" width="10.140625" style="108" bestFit="1" customWidth="1"/>
    <col min="6" max="6" width="10.140625" style="108" customWidth="1"/>
    <col min="7" max="7" width="8.140625" style="108" bestFit="1" customWidth="1"/>
    <col min="8" max="8" width="8.140625" style="108" customWidth="1"/>
    <col min="9" max="9" width="7" style="108" bestFit="1" customWidth="1"/>
    <col min="10" max="10" width="6.5703125" style="108" bestFit="1" customWidth="1"/>
    <col min="11" max="11" width="13.140625" style="108" bestFit="1" customWidth="1"/>
    <col min="12" max="13" width="5.42578125" style="108" bestFit="1" customWidth="1"/>
    <col min="14" max="16384" width="8.7109375" style="108"/>
  </cols>
  <sheetData>
    <row r="2" spans="2:14" ht="15.75" x14ac:dyDescent="0.25">
      <c r="B2" s="110" t="s">
        <v>318</v>
      </c>
      <c r="C2" s="109"/>
      <c r="D2" s="109"/>
      <c r="E2" s="109"/>
      <c r="F2" s="109"/>
      <c r="G2" s="109"/>
      <c r="H2" s="109"/>
      <c r="I2" s="109"/>
      <c r="J2" s="109"/>
      <c r="K2" s="109"/>
    </row>
    <row r="3" spans="2:14" ht="17.25" thickBot="1" x14ac:dyDescent="0.35">
      <c r="B3" s="115" t="s">
        <v>31</v>
      </c>
      <c r="C3" s="115" t="s">
        <v>54</v>
      </c>
      <c r="D3" s="115" t="s">
        <v>55</v>
      </c>
      <c r="E3" s="115" t="s">
        <v>59</v>
      </c>
      <c r="F3" s="115" t="s">
        <v>62</v>
      </c>
      <c r="G3" s="115" t="s">
        <v>56</v>
      </c>
      <c r="H3" s="115" t="s">
        <v>286</v>
      </c>
      <c r="I3" s="115" t="s">
        <v>57</v>
      </c>
      <c r="J3" s="115" t="s">
        <v>58</v>
      </c>
      <c r="K3" s="115" t="s">
        <v>287</v>
      </c>
      <c r="L3" s="115" t="s">
        <v>30</v>
      </c>
      <c r="N3" s="116"/>
    </row>
    <row r="4" spans="2:14" ht="17.25" thickTop="1" x14ac:dyDescent="0.3">
      <c r="B4" s="139" t="s">
        <v>0</v>
      </c>
      <c r="C4" s="125">
        <v>21.05</v>
      </c>
      <c r="D4" s="125">
        <v>2.63</v>
      </c>
      <c r="E4" s="125">
        <v>15.79</v>
      </c>
      <c r="F4" s="125">
        <v>5.26</v>
      </c>
      <c r="G4" s="125">
        <v>0</v>
      </c>
      <c r="H4" s="125">
        <v>0</v>
      </c>
      <c r="I4" s="125">
        <v>42.11</v>
      </c>
      <c r="J4" s="125">
        <v>0</v>
      </c>
      <c r="K4" s="125">
        <v>13.16</v>
      </c>
      <c r="L4" s="104">
        <v>100</v>
      </c>
      <c r="N4" s="116"/>
    </row>
    <row r="5" spans="2:14" ht="16.5" x14ac:dyDescent="0.3">
      <c r="B5" s="139" t="s">
        <v>1</v>
      </c>
      <c r="C5" s="125">
        <v>17.88</v>
      </c>
      <c r="D5" s="125">
        <v>2.65</v>
      </c>
      <c r="E5" s="125">
        <v>7.28</v>
      </c>
      <c r="F5" s="125">
        <v>5.3</v>
      </c>
      <c r="G5" s="125">
        <v>0</v>
      </c>
      <c r="H5" s="125">
        <v>0</v>
      </c>
      <c r="I5" s="125">
        <v>49.01</v>
      </c>
      <c r="J5" s="125">
        <v>2.65</v>
      </c>
      <c r="K5" s="125">
        <v>15.23</v>
      </c>
      <c r="L5" s="104">
        <v>100</v>
      </c>
      <c r="N5" s="116"/>
    </row>
    <row r="6" spans="2:14" ht="16.5" x14ac:dyDescent="0.3">
      <c r="B6" s="139" t="s">
        <v>2</v>
      </c>
      <c r="C6" s="125">
        <v>7.69</v>
      </c>
      <c r="D6" s="125">
        <v>3.85</v>
      </c>
      <c r="E6" s="125">
        <v>3.85</v>
      </c>
      <c r="F6" s="125">
        <v>9.6199999999999992</v>
      </c>
      <c r="G6" s="125">
        <v>0</v>
      </c>
      <c r="H6" s="125">
        <v>0</v>
      </c>
      <c r="I6" s="125">
        <v>57.69</v>
      </c>
      <c r="J6" s="125">
        <v>0</v>
      </c>
      <c r="K6" s="125">
        <v>17.309999999999999</v>
      </c>
      <c r="L6" s="104">
        <v>100</v>
      </c>
      <c r="N6" s="116"/>
    </row>
    <row r="7" spans="2:14" ht="16.5" x14ac:dyDescent="0.3">
      <c r="B7" s="139" t="s">
        <v>3</v>
      </c>
      <c r="C7" s="125">
        <v>5.73</v>
      </c>
      <c r="D7" s="125">
        <v>0</v>
      </c>
      <c r="E7" s="125">
        <v>2.5499999999999998</v>
      </c>
      <c r="F7" s="125">
        <v>4.46</v>
      </c>
      <c r="G7" s="125">
        <v>0</v>
      </c>
      <c r="H7" s="125">
        <v>0</v>
      </c>
      <c r="I7" s="125">
        <v>80.89</v>
      </c>
      <c r="J7" s="125">
        <v>1.91</v>
      </c>
      <c r="K7" s="125">
        <v>4.46</v>
      </c>
      <c r="L7" s="104">
        <v>100</v>
      </c>
      <c r="N7" s="116"/>
    </row>
    <row r="8" spans="2:14" ht="16.5" x14ac:dyDescent="0.3">
      <c r="B8" s="139" t="s">
        <v>4</v>
      </c>
      <c r="C8" s="125">
        <v>4.26</v>
      </c>
      <c r="D8" s="125">
        <v>0</v>
      </c>
      <c r="E8" s="125">
        <v>2.13</v>
      </c>
      <c r="F8" s="125">
        <v>9.2200000000000006</v>
      </c>
      <c r="G8" s="125">
        <v>0</v>
      </c>
      <c r="H8" s="125">
        <v>0</v>
      </c>
      <c r="I8" s="125">
        <v>73.05</v>
      </c>
      <c r="J8" s="125">
        <v>8.51</v>
      </c>
      <c r="K8" s="125">
        <v>2.84</v>
      </c>
      <c r="L8" s="104">
        <v>100</v>
      </c>
      <c r="N8" s="116"/>
    </row>
    <row r="9" spans="2:14" ht="16.5" x14ac:dyDescent="0.3">
      <c r="B9" s="139" t="s">
        <v>5</v>
      </c>
      <c r="C9" s="125">
        <v>22.52</v>
      </c>
      <c r="D9" s="125">
        <v>0.9</v>
      </c>
      <c r="E9" s="125">
        <v>0</v>
      </c>
      <c r="F9" s="125">
        <v>10.81</v>
      </c>
      <c r="G9" s="125">
        <v>0</v>
      </c>
      <c r="H9" s="125">
        <v>0</v>
      </c>
      <c r="I9" s="125">
        <v>51.35</v>
      </c>
      <c r="J9" s="125">
        <v>0</v>
      </c>
      <c r="K9" s="125">
        <v>14.41</v>
      </c>
      <c r="L9" s="104">
        <v>100</v>
      </c>
      <c r="N9" s="116"/>
    </row>
    <row r="10" spans="2:14" ht="16.5" x14ac:dyDescent="0.3">
      <c r="B10" s="139" t="s">
        <v>6</v>
      </c>
      <c r="C10" s="125">
        <v>6.4</v>
      </c>
      <c r="D10" s="125">
        <v>0</v>
      </c>
      <c r="E10" s="125">
        <v>0</v>
      </c>
      <c r="F10" s="125">
        <v>16.28</v>
      </c>
      <c r="G10" s="125">
        <v>0</v>
      </c>
      <c r="H10" s="125">
        <v>0</v>
      </c>
      <c r="I10" s="125">
        <v>60.47</v>
      </c>
      <c r="J10" s="125">
        <v>9.3000000000000007</v>
      </c>
      <c r="K10" s="125">
        <v>7.56</v>
      </c>
      <c r="L10" s="104">
        <v>100</v>
      </c>
      <c r="N10" s="116"/>
    </row>
    <row r="11" spans="2:14" ht="16.5" x14ac:dyDescent="0.3">
      <c r="B11" s="139" t="s">
        <v>7</v>
      </c>
      <c r="C11" s="125">
        <v>28.67</v>
      </c>
      <c r="D11" s="125">
        <v>3.5</v>
      </c>
      <c r="E11" s="125">
        <v>0</v>
      </c>
      <c r="F11" s="125">
        <v>33.57</v>
      </c>
      <c r="G11" s="125">
        <v>0</v>
      </c>
      <c r="H11" s="125">
        <v>0</v>
      </c>
      <c r="I11" s="125">
        <v>32.869999999999997</v>
      </c>
      <c r="J11" s="125">
        <v>0</v>
      </c>
      <c r="K11" s="125">
        <v>1.4</v>
      </c>
      <c r="L11" s="104">
        <v>100</v>
      </c>
      <c r="N11" s="116"/>
    </row>
    <row r="12" spans="2:14" ht="16.5" x14ac:dyDescent="0.3">
      <c r="B12" s="139" t="s">
        <v>8</v>
      </c>
      <c r="C12" s="125">
        <v>1.65</v>
      </c>
      <c r="D12" s="125">
        <v>0</v>
      </c>
      <c r="E12" s="125">
        <v>0.83</v>
      </c>
      <c r="F12" s="125">
        <v>8.26</v>
      </c>
      <c r="G12" s="125">
        <v>1.65</v>
      </c>
      <c r="H12" s="125">
        <v>0.83</v>
      </c>
      <c r="I12" s="125">
        <v>81.819999999999993</v>
      </c>
      <c r="J12" s="125">
        <v>4.13</v>
      </c>
      <c r="K12" s="125">
        <v>0.83</v>
      </c>
      <c r="L12" s="104">
        <v>100</v>
      </c>
      <c r="N12" s="116"/>
    </row>
    <row r="13" spans="2:14" ht="16.5" x14ac:dyDescent="0.3">
      <c r="B13" s="139" t="s">
        <v>9</v>
      </c>
      <c r="C13" s="125">
        <v>13.45</v>
      </c>
      <c r="D13" s="125">
        <v>8.4</v>
      </c>
      <c r="E13" s="125">
        <v>0.84</v>
      </c>
      <c r="F13" s="125">
        <v>12.61</v>
      </c>
      <c r="G13" s="125">
        <v>0.84</v>
      </c>
      <c r="H13" s="125">
        <v>0</v>
      </c>
      <c r="I13" s="125">
        <v>55.46</v>
      </c>
      <c r="J13" s="125">
        <v>1.68</v>
      </c>
      <c r="K13" s="125">
        <v>6.72</v>
      </c>
      <c r="L13" s="104">
        <v>100</v>
      </c>
      <c r="N13" s="116"/>
    </row>
    <row r="14" spans="2:14" ht="16.5" x14ac:dyDescent="0.3">
      <c r="B14" s="139" t="s">
        <v>10</v>
      </c>
      <c r="C14" s="125">
        <v>11.6</v>
      </c>
      <c r="D14" s="125">
        <v>4.42</v>
      </c>
      <c r="E14" s="125">
        <v>3.31</v>
      </c>
      <c r="F14" s="125">
        <v>5.52</v>
      </c>
      <c r="G14" s="125">
        <v>0</v>
      </c>
      <c r="H14" s="125">
        <v>0</v>
      </c>
      <c r="I14" s="125">
        <v>66.3</v>
      </c>
      <c r="J14" s="125">
        <v>1.66</v>
      </c>
      <c r="K14" s="125">
        <v>7.18</v>
      </c>
      <c r="L14" s="104">
        <v>100</v>
      </c>
      <c r="N14" s="116"/>
    </row>
    <row r="15" spans="2:14" ht="16.5" x14ac:dyDescent="0.3">
      <c r="B15" s="139" t="s">
        <v>11</v>
      </c>
      <c r="C15" s="125">
        <v>3.85</v>
      </c>
      <c r="D15" s="125">
        <v>0</v>
      </c>
      <c r="E15" s="125">
        <v>6.41</v>
      </c>
      <c r="F15" s="125">
        <v>34.619999999999997</v>
      </c>
      <c r="G15" s="125">
        <v>0</v>
      </c>
      <c r="H15" s="125">
        <v>0</v>
      </c>
      <c r="I15" s="125">
        <v>47.44</v>
      </c>
      <c r="J15" s="125">
        <v>0</v>
      </c>
      <c r="K15" s="125">
        <v>7.69</v>
      </c>
      <c r="L15" s="104">
        <v>100</v>
      </c>
      <c r="N15" s="116"/>
    </row>
    <row r="16" spans="2:14" ht="16.5" x14ac:dyDescent="0.3">
      <c r="B16" s="139" t="s">
        <v>12</v>
      </c>
      <c r="C16" s="125">
        <v>62.86</v>
      </c>
      <c r="D16" s="125">
        <v>11.43</v>
      </c>
      <c r="E16" s="125">
        <v>3.81</v>
      </c>
      <c r="F16" s="125">
        <v>11.43</v>
      </c>
      <c r="G16" s="125">
        <v>0</v>
      </c>
      <c r="H16" s="125">
        <v>0</v>
      </c>
      <c r="I16" s="125">
        <v>8.57</v>
      </c>
      <c r="J16" s="125">
        <v>0</v>
      </c>
      <c r="K16" s="125">
        <v>1.9</v>
      </c>
      <c r="L16" s="104">
        <v>100</v>
      </c>
      <c r="N16" s="116"/>
    </row>
    <row r="17" spans="2:14" ht="16.5" x14ac:dyDescent="0.3">
      <c r="B17" s="139" t="s">
        <v>13</v>
      </c>
      <c r="C17" s="125">
        <v>32.020000000000003</v>
      </c>
      <c r="D17" s="125">
        <v>22.4</v>
      </c>
      <c r="E17" s="125">
        <v>12.15</v>
      </c>
      <c r="F17" s="125">
        <v>18.93</v>
      </c>
      <c r="G17" s="125">
        <v>0</v>
      </c>
      <c r="H17" s="125">
        <v>0</v>
      </c>
      <c r="I17" s="125">
        <v>11.36</v>
      </c>
      <c r="J17" s="125">
        <v>0</v>
      </c>
      <c r="K17" s="125">
        <v>3.15</v>
      </c>
      <c r="L17" s="104">
        <v>100</v>
      </c>
      <c r="N17" s="116"/>
    </row>
    <row r="18" spans="2:14" ht="16.5" x14ac:dyDescent="0.3">
      <c r="B18" s="139" t="s">
        <v>14</v>
      </c>
      <c r="C18" s="125">
        <v>36.03</v>
      </c>
      <c r="D18" s="125">
        <v>7.64</v>
      </c>
      <c r="E18" s="125">
        <v>9.39</v>
      </c>
      <c r="F18" s="125">
        <v>14.19</v>
      </c>
      <c r="G18" s="125">
        <v>0</v>
      </c>
      <c r="H18" s="125">
        <v>0</v>
      </c>
      <c r="I18" s="125">
        <v>16.59</v>
      </c>
      <c r="J18" s="125">
        <v>0</v>
      </c>
      <c r="K18" s="125">
        <v>16.16</v>
      </c>
      <c r="L18" s="104">
        <v>100</v>
      </c>
      <c r="N18" s="116"/>
    </row>
    <row r="19" spans="2:14" ht="16.5" x14ac:dyDescent="0.3">
      <c r="B19" s="139" t="s">
        <v>15</v>
      </c>
      <c r="C19" s="125">
        <v>22.45</v>
      </c>
      <c r="D19" s="125">
        <v>3.06</v>
      </c>
      <c r="E19" s="125">
        <v>6.12</v>
      </c>
      <c r="F19" s="125">
        <v>18.37</v>
      </c>
      <c r="G19" s="125">
        <v>0</v>
      </c>
      <c r="H19" s="125">
        <v>0</v>
      </c>
      <c r="I19" s="125">
        <v>43.88</v>
      </c>
      <c r="J19" s="125">
        <v>0</v>
      </c>
      <c r="K19" s="125">
        <v>6.12</v>
      </c>
      <c r="L19" s="104">
        <v>100</v>
      </c>
      <c r="N19" s="116"/>
    </row>
    <row r="20" spans="2:14" ht="16.5" x14ac:dyDescent="0.3">
      <c r="B20" s="139" t="s">
        <v>16</v>
      </c>
      <c r="C20" s="125">
        <v>16.670000000000002</v>
      </c>
      <c r="D20" s="125">
        <v>0</v>
      </c>
      <c r="E20" s="125">
        <v>22.22</v>
      </c>
      <c r="F20" s="125">
        <v>19.440000000000001</v>
      </c>
      <c r="G20" s="125">
        <v>0</v>
      </c>
      <c r="H20" s="125">
        <v>0</v>
      </c>
      <c r="I20" s="125">
        <v>26.85</v>
      </c>
      <c r="J20" s="125">
        <v>1.85</v>
      </c>
      <c r="K20" s="125">
        <v>12.96</v>
      </c>
      <c r="L20" s="104">
        <v>100</v>
      </c>
      <c r="N20" s="116"/>
    </row>
    <row r="21" spans="2:14" ht="16.5" x14ac:dyDescent="0.3">
      <c r="B21" s="139" t="s">
        <v>17</v>
      </c>
      <c r="C21" s="125">
        <v>13.64</v>
      </c>
      <c r="D21" s="125">
        <v>1.52</v>
      </c>
      <c r="E21" s="125">
        <v>13.64</v>
      </c>
      <c r="F21" s="125">
        <v>16.670000000000002</v>
      </c>
      <c r="G21" s="125">
        <v>0</v>
      </c>
      <c r="H21" s="125">
        <v>0</v>
      </c>
      <c r="I21" s="125">
        <v>43.94</v>
      </c>
      <c r="J21" s="125">
        <v>3.03</v>
      </c>
      <c r="K21" s="125">
        <v>7.58</v>
      </c>
      <c r="L21" s="104">
        <v>100</v>
      </c>
      <c r="N21" s="116"/>
    </row>
    <row r="22" spans="2:14" ht="16.5" x14ac:dyDescent="0.3">
      <c r="B22" s="139" t="s">
        <v>18</v>
      </c>
      <c r="C22" s="125">
        <v>22.45</v>
      </c>
      <c r="D22" s="125">
        <v>5.61</v>
      </c>
      <c r="E22" s="125">
        <v>6.12</v>
      </c>
      <c r="F22" s="125">
        <v>5.0999999999999996</v>
      </c>
      <c r="G22" s="125">
        <v>0</v>
      </c>
      <c r="H22" s="125">
        <v>0</v>
      </c>
      <c r="I22" s="125">
        <v>50</v>
      </c>
      <c r="J22" s="125">
        <v>0.51</v>
      </c>
      <c r="K22" s="125">
        <v>10.199999999999999</v>
      </c>
      <c r="L22" s="104">
        <v>100</v>
      </c>
      <c r="N22" s="116"/>
    </row>
    <row r="23" spans="2:14" ht="16.5" x14ac:dyDescent="0.3">
      <c r="B23" s="139" t="s">
        <v>19</v>
      </c>
      <c r="C23" s="125">
        <v>6.06</v>
      </c>
      <c r="D23" s="125">
        <v>6.06</v>
      </c>
      <c r="E23" s="125">
        <v>0</v>
      </c>
      <c r="F23" s="125">
        <v>40</v>
      </c>
      <c r="G23" s="125">
        <v>0</v>
      </c>
      <c r="H23" s="125">
        <v>0</v>
      </c>
      <c r="I23" s="125">
        <v>38.79</v>
      </c>
      <c r="J23" s="125">
        <v>0</v>
      </c>
      <c r="K23" s="125">
        <v>9.09</v>
      </c>
      <c r="L23" s="104">
        <v>100</v>
      </c>
      <c r="N23" s="116"/>
    </row>
    <row r="24" spans="2:14" ht="16.5" x14ac:dyDescent="0.3">
      <c r="B24" s="139" t="s">
        <v>20</v>
      </c>
      <c r="C24" s="125">
        <v>27.82</v>
      </c>
      <c r="D24" s="125">
        <v>6.47</v>
      </c>
      <c r="E24" s="125">
        <v>8.15</v>
      </c>
      <c r="F24" s="125">
        <v>14.63</v>
      </c>
      <c r="G24" s="125">
        <v>0</v>
      </c>
      <c r="H24" s="125">
        <v>0</v>
      </c>
      <c r="I24" s="125">
        <v>26.62</v>
      </c>
      <c r="J24" s="125">
        <v>0</v>
      </c>
      <c r="K24" s="125">
        <v>16.309999999999999</v>
      </c>
      <c r="L24" s="104">
        <v>100</v>
      </c>
      <c r="N24" s="116"/>
    </row>
    <row r="25" spans="2:14" ht="16.5" x14ac:dyDescent="0.3">
      <c r="B25" s="139" t="s">
        <v>21</v>
      </c>
      <c r="C25" s="125">
        <v>23.05</v>
      </c>
      <c r="D25" s="125">
        <v>5.09</v>
      </c>
      <c r="E25" s="125">
        <v>15.87</v>
      </c>
      <c r="F25" s="125">
        <v>8.08</v>
      </c>
      <c r="G25" s="125">
        <v>0</v>
      </c>
      <c r="H25" s="125">
        <v>0.3</v>
      </c>
      <c r="I25" s="125">
        <v>43.71</v>
      </c>
      <c r="J25" s="125">
        <v>0</v>
      </c>
      <c r="K25" s="125">
        <v>3.89</v>
      </c>
      <c r="L25" s="104">
        <v>100</v>
      </c>
      <c r="N25" s="116"/>
    </row>
    <row r="26" spans="2:14" ht="16.5" x14ac:dyDescent="0.3">
      <c r="B26" s="139" t="s">
        <v>22</v>
      </c>
      <c r="C26" s="125">
        <v>37.020000000000003</v>
      </c>
      <c r="D26" s="125">
        <v>2.4</v>
      </c>
      <c r="E26" s="125">
        <v>1.44</v>
      </c>
      <c r="F26" s="125">
        <v>3.37</v>
      </c>
      <c r="G26" s="125">
        <v>0</v>
      </c>
      <c r="H26" s="125">
        <v>0</v>
      </c>
      <c r="I26" s="125">
        <v>41.83</v>
      </c>
      <c r="J26" s="125">
        <v>0</v>
      </c>
      <c r="K26" s="125">
        <v>13.94</v>
      </c>
      <c r="L26" s="104">
        <v>100</v>
      </c>
      <c r="N26" s="116"/>
    </row>
    <row r="27" spans="2:14" ht="16.5" x14ac:dyDescent="0.3">
      <c r="B27" s="139" t="s">
        <v>23</v>
      </c>
      <c r="C27" s="125">
        <v>11.96</v>
      </c>
      <c r="D27" s="125">
        <v>1.45</v>
      </c>
      <c r="E27" s="125">
        <v>9.7799999999999994</v>
      </c>
      <c r="F27" s="125">
        <v>10.14</v>
      </c>
      <c r="G27" s="125">
        <v>0</v>
      </c>
      <c r="H27" s="125">
        <v>0</v>
      </c>
      <c r="I27" s="125">
        <v>45.65</v>
      </c>
      <c r="J27" s="125">
        <v>2.9</v>
      </c>
      <c r="K27" s="125">
        <v>18.12</v>
      </c>
      <c r="L27" s="104">
        <v>100</v>
      </c>
      <c r="N27" s="116"/>
    </row>
    <row r="28" spans="2:14" ht="16.5" x14ac:dyDescent="0.3">
      <c r="B28" s="139" t="s">
        <v>24</v>
      </c>
      <c r="C28" s="125">
        <v>12.18</v>
      </c>
      <c r="D28" s="125">
        <v>2.1</v>
      </c>
      <c r="E28" s="125">
        <v>7.14</v>
      </c>
      <c r="F28" s="125">
        <v>14.29</v>
      </c>
      <c r="G28" s="125">
        <v>0</v>
      </c>
      <c r="H28" s="125">
        <v>0</v>
      </c>
      <c r="I28" s="125">
        <v>31.09</v>
      </c>
      <c r="J28" s="125">
        <v>5.88</v>
      </c>
      <c r="K28" s="125">
        <v>27.31</v>
      </c>
      <c r="L28" s="104">
        <v>100</v>
      </c>
      <c r="N28" s="116"/>
    </row>
    <row r="29" spans="2:14" ht="16.5" x14ac:dyDescent="0.3">
      <c r="B29" s="139" t="s">
        <v>25</v>
      </c>
      <c r="C29" s="125">
        <v>11.56</v>
      </c>
      <c r="D29" s="125">
        <v>2.0099999999999998</v>
      </c>
      <c r="E29" s="125">
        <v>4.0199999999999996</v>
      </c>
      <c r="F29" s="125">
        <v>7.04</v>
      </c>
      <c r="G29" s="125">
        <v>0.5</v>
      </c>
      <c r="H29" s="125">
        <v>0</v>
      </c>
      <c r="I29" s="125">
        <v>58.79</v>
      </c>
      <c r="J29" s="125">
        <v>2.0099999999999998</v>
      </c>
      <c r="K29" s="125">
        <v>14.07</v>
      </c>
      <c r="L29" s="104">
        <v>100</v>
      </c>
      <c r="N29" s="116"/>
    </row>
    <row r="30" spans="2:14" ht="16.5" x14ac:dyDescent="0.3">
      <c r="B30" s="139" t="s">
        <v>26</v>
      </c>
      <c r="C30" s="125">
        <v>15.48</v>
      </c>
      <c r="D30" s="125">
        <v>2.09</v>
      </c>
      <c r="E30" s="125">
        <v>7.11</v>
      </c>
      <c r="F30" s="125">
        <v>8.7899999999999991</v>
      </c>
      <c r="G30" s="125">
        <v>0</v>
      </c>
      <c r="H30" s="125">
        <v>0</v>
      </c>
      <c r="I30" s="125">
        <v>44.35</v>
      </c>
      <c r="J30" s="125">
        <v>5.44</v>
      </c>
      <c r="K30" s="125">
        <v>16.739999999999998</v>
      </c>
      <c r="L30" s="104">
        <v>100</v>
      </c>
      <c r="N30" s="116"/>
    </row>
    <row r="31" spans="2:14" ht="16.5" x14ac:dyDescent="0.3">
      <c r="B31" s="139" t="s">
        <v>27</v>
      </c>
      <c r="C31" s="125">
        <v>8.75</v>
      </c>
      <c r="D31" s="125">
        <v>1.01</v>
      </c>
      <c r="E31" s="125">
        <v>4.38</v>
      </c>
      <c r="F31" s="125">
        <v>11.11</v>
      </c>
      <c r="G31" s="125">
        <v>0</v>
      </c>
      <c r="H31" s="125">
        <v>0.67</v>
      </c>
      <c r="I31" s="125">
        <v>58.25</v>
      </c>
      <c r="J31" s="125">
        <v>6.73</v>
      </c>
      <c r="K31" s="125">
        <v>9.09</v>
      </c>
      <c r="L31" s="104">
        <v>100</v>
      </c>
      <c r="N31" s="116"/>
    </row>
    <row r="32" spans="2:14" ht="16.5" x14ac:dyDescent="0.3">
      <c r="B32" s="139" t="s">
        <v>28</v>
      </c>
      <c r="C32" s="125">
        <v>10.71</v>
      </c>
      <c r="D32" s="125">
        <v>0.51</v>
      </c>
      <c r="E32" s="125">
        <v>7.14</v>
      </c>
      <c r="F32" s="125">
        <v>8.16</v>
      </c>
      <c r="G32" s="125">
        <v>0</v>
      </c>
      <c r="H32" s="125">
        <v>0</v>
      </c>
      <c r="I32" s="125">
        <v>48.98</v>
      </c>
      <c r="J32" s="125">
        <v>3.57</v>
      </c>
      <c r="K32" s="125">
        <v>20.92</v>
      </c>
      <c r="L32" s="104">
        <v>100</v>
      </c>
      <c r="N32" s="116"/>
    </row>
    <row r="33" spans="2:12" ht="15.75" thickBot="1" x14ac:dyDescent="0.3">
      <c r="B33" s="138" t="s">
        <v>29</v>
      </c>
      <c r="C33" s="160">
        <v>5.52</v>
      </c>
      <c r="D33" s="160">
        <v>1.84</v>
      </c>
      <c r="E33" s="160">
        <v>4.29</v>
      </c>
      <c r="F33" s="160">
        <v>14.11</v>
      </c>
      <c r="G33" s="160">
        <v>0</v>
      </c>
      <c r="H33" s="160">
        <v>0</v>
      </c>
      <c r="I33" s="160">
        <v>52.76</v>
      </c>
      <c r="J33" s="160">
        <v>7.98</v>
      </c>
      <c r="K33" s="160">
        <v>13.5</v>
      </c>
      <c r="L33" s="137">
        <v>100</v>
      </c>
    </row>
    <row r="34" spans="2:12" ht="18" thickTop="1" thickBot="1" x14ac:dyDescent="0.35">
      <c r="B34" s="136" t="s">
        <v>30</v>
      </c>
      <c r="C34" s="161">
        <v>19.760000000000002</v>
      </c>
      <c r="D34" s="161">
        <v>5.44</v>
      </c>
      <c r="E34" s="161">
        <v>6.94</v>
      </c>
      <c r="F34" s="161">
        <v>13.17</v>
      </c>
      <c r="G34" s="161">
        <v>7.0000000000000007E-2</v>
      </c>
      <c r="H34" s="161">
        <v>7.0000000000000007E-2</v>
      </c>
      <c r="I34" s="161">
        <v>41.32</v>
      </c>
      <c r="J34" s="161">
        <v>2.2000000000000002</v>
      </c>
      <c r="K34" s="161">
        <v>11.02</v>
      </c>
      <c r="L34" s="135">
        <v>100</v>
      </c>
    </row>
    <row r="35" spans="2:12" ht="17.25" thickTop="1" x14ac:dyDescent="0.25">
      <c r="B35" s="145" t="s">
        <v>249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171-3C79-4E78-91AE-3F53EE0B96AA}">
  <dimension ref="A1:N36"/>
  <sheetViews>
    <sheetView workbookViewId="0">
      <selection activeCell="L36" sqref="L36"/>
    </sheetView>
  </sheetViews>
  <sheetFormatPr defaultRowHeight="15" x14ac:dyDescent="0.25"/>
  <cols>
    <col min="1" max="1" width="9.140625" style="23"/>
    <col min="2" max="2" width="12.28515625" customWidth="1"/>
    <col min="3" max="3" width="11.140625" customWidth="1"/>
    <col min="9" max="9" width="12.7109375" customWidth="1"/>
    <col min="158" max="158" width="10.140625" customWidth="1"/>
    <col min="414" max="414" width="10.140625" customWidth="1"/>
    <col min="670" max="670" width="10.140625" customWidth="1"/>
    <col min="926" max="926" width="10.140625" customWidth="1"/>
    <col min="1182" max="1182" width="10.140625" customWidth="1"/>
    <col min="1438" max="1438" width="10.140625" customWidth="1"/>
    <col min="1694" max="1694" width="10.140625" customWidth="1"/>
    <col min="1950" max="1950" width="10.140625" customWidth="1"/>
    <col min="2206" max="2206" width="10.140625" customWidth="1"/>
    <col min="2462" max="2462" width="10.140625" customWidth="1"/>
    <col min="2718" max="2718" width="10.140625" customWidth="1"/>
    <col min="2974" max="2974" width="10.140625" customWidth="1"/>
    <col min="3230" max="3230" width="10.140625" customWidth="1"/>
    <col min="3486" max="3486" width="10.140625" customWidth="1"/>
    <col min="3742" max="3742" width="10.140625" customWidth="1"/>
    <col min="3998" max="3998" width="10.140625" customWidth="1"/>
    <col min="4254" max="4254" width="10.140625" customWidth="1"/>
    <col min="4510" max="4510" width="10.140625" customWidth="1"/>
    <col min="4766" max="4766" width="10.140625" customWidth="1"/>
    <col min="5022" max="5022" width="10.140625" customWidth="1"/>
    <col min="5278" max="5278" width="10.140625" customWidth="1"/>
    <col min="5534" max="5534" width="10.140625" customWidth="1"/>
    <col min="5790" max="5790" width="10.140625" customWidth="1"/>
    <col min="6046" max="6046" width="10.140625" customWidth="1"/>
    <col min="6302" max="6302" width="10.140625" customWidth="1"/>
    <col min="6558" max="6558" width="10.140625" customWidth="1"/>
    <col min="6814" max="6814" width="10.140625" customWidth="1"/>
    <col min="7070" max="7070" width="10.140625" customWidth="1"/>
    <col min="7326" max="7326" width="10.140625" customWidth="1"/>
    <col min="7582" max="7582" width="10.140625" customWidth="1"/>
    <col min="7838" max="7838" width="10.140625" customWidth="1"/>
    <col min="8094" max="8094" width="10.140625" customWidth="1"/>
    <col min="8350" max="8350" width="10.140625" customWidth="1"/>
    <col min="8606" max="8606" width="10.140625" customWidth="1"/>
    <col min="8862" max="8862" width="10.140625" customWidth="1"/>
    <col min="9118" max="9118" width="10.140625" customWidth="1"/>
    <col min="9374" max="9374" width="10.140625" customWidth="1"/>
    <col min="9630" max="9630" width="10.140625" customWidth="1"/>
    <col min="9886" max="9886" width="10.140625" customWidth="1"/>
    <col min="10142" max="10142" width="10.140625" customWidth="1"/>
    <col min="10398" max="10398" width="10.140625" customWidth="1"/>
    <col min="10654" max="10654" width="10.140625" customWidth="1"/>
    <col min="10910" max="10910" width="10.140625" customWidth="1"/>
    <col min="11166" max="11166" width="10.140625" customWidth="1"/>
    <col min="11422" max="11422" width="10.140625" customWidth="1"/>
    <col min="11678" max="11678" width="10.140625" customWidth="1"/>
    <col min="11934" max="11934" width="10.140625" customWidth="1"/>
    <col min="12190" max="12190" width="10.140625" customWidth="1"/>
    <col min="12446" max="12446" width="10.140625" customWidth="1"/>
    <col min="12702" max="12702" width="10.140625" customWidth="1"/>
    <col min="12958" max="12958" width="10.140625" customWidth="1"/>
    <col min="13214" max="13214" width="10.140625" customWidth="1"/>
    <col min="13470" max="13470" width="10.140625" customWidth="1"/>
    <col min="13726" max="13726" width="10.140625" customWidth="1"/>
    <col min="13982" max="13982" width="10.140625" customWidth="1"/>
    <col min="14238" max="14238" width="10.140625" customWidth="1"/>
    <col min="14494" max="14494" width="10.140625" customWidth="1"/>
    <col min="14750" max="14750" width="10.140625" customWidth="1"/>
    <col min="15006" max="15006" width="10.140625" customWidth="1"/>
    <col min="15262" max="15262" width="10.140625" customWidth="1"/>
    <col min="15518" max="15518" width="10.140625" customWidth="1"/>
    <col min="15774" max="15774" width="10.140625" customWidth="1"/>
    <col min="16030" max="16030" width="10.140625" customWidth="1"/>
  </cols>
  <sheetData>
    <row r="1" spans="1:14" x14ac:dyDescent="0.25">
      <c r="A1" s="30"/>
    </row>
    <row r="2" spans="1:14" ht="16.5" x14ac:dyDescent="0.3">
      <c r="B2" s="34" t="s">
        <v>319</v>
      </c>
      <c r="C2" s="142"/>
      <c r="D2" s="29"/>
      <c r="E2" s="22"/>
      <c r="F2" s="22"/>
      <c r="G2" s="22"/>
      <c r="H2" s="22"/>
      <c r="I2" s="22"/>
      <c r="J2" s="29"/>
      <c r="K2" s="1"/>
      <c r="L2" s="1"/>
      <c r="M2" s="1"/>
      <c r="N2" s="1"/>
    </row>
    <row r="3" spans="1:14" ht="52.5" customHeight="1" x14ac:dyDescent="0.3">
      <c r="B3" s="297" t="s">
        <v>31</v>
      </c>
      <c r="C3" s="299" t="s">
        <v>75</v>
      </c>
      <c r="D3" s="299"/>
      <c r="E3" s="299"/>
      <c r="F3" s="299" t="s">
        <v>74</v>
      </c>
      <c r="G3" s="299"/>
      <c r="H3" s="299"/>
      <c r="I3" s="300" t="s">
        <v>73</v>
      </c>
      <c r="J3" s="300"/>
      <c r="K3" s="300"/>
      <c r="L3" s="299" t="s">
        <v>72</v>
      </c>
      <c r="M3" s="299"/>
      <c r="N3" s="299"/>
    </row>
    <row r="4" spans="1:14" ht="17.25" thickBot="1" x14ac:dyDescent="0.35">
      <c r="B4" s="298"/>
      <c r="C4" s="71" t="s">
        <v>35</v>
      </c>
      <c r="D4" s="71" t="s">
        <v>32</v>
      </c>
      <c r="E4" s="71" t="s">
        <v>34</v>
      </c>
      <c r="F4" s="71" t="s">
        <v>35</v>
      </c>
      <c r="G4" s="71" t="s">
        <v>32</v>
      </c>
      <c r="H4" s="71" t="s">
        <v>34</v>
      </c>
      <c r="I4" s="71" t="s">
        <v>35</v>
      </c>
      <c r="J4" s="71" t="s">
        <v>32</v>
      </c>
      <c r="K4" s="71" t="s">
        <v>34</v>
      </c>
      <c r="L4" s="71" t="s">
        <v>35</v>
      </c>
      <c r="M4" s="71" t="s">
        <v>32</v>
      </c>
      <c r="N4" s="71" t="s">
        <v>34</v>
      </c>
    </row>
    <row r="5" spans="1:14" ht="17.25" thickTop="1" x14ac:dyDescent="0.3">
      <c r="B5" s="28" t="s">
        <v>0</v>
      </c>
      <c r="C5" s="72">
        <v>68.59</v>
      </c>
      <c r="D5" s="72">
        <v>68.59</v>
      </c>
      <c r="E5" s="72">
        <v>0</v>
      </c>
      <c r="F5" s="72">
        <v>0</v>
      </c>
      <c r="G5" s="72">
        <v>0</v>
      </c>
      <c r="H5" s="72">
        <v>0</v>
      </c>
      <c r="I5" s="72">
        <v>7.05</v>
      </c>
      <c r="J5" s="72">
        <v>7.05</v>
      </c>
      <c r="K5" s="72">
        <v>0</v>
      </c>
      <c r="L5" s="72">
        <v>34.74</v>
      </c>
      <c r="M5" s="72">
        <v>34.74</v>
      </c>
      <c r="N5" s="72">
        <v>0</v>
      </c>
    </row>
    <row r="6" spans="1:14" ht="16.5" x14ac:dyDescent="0.3">
      <c r="B6" s="28" t="s">
        <v>1</v>
      </c>
      <c r="C6" s="72">
        <v>89.35</v>
      </c>
      <c r="D6" s="72">
        <v>88.79</v>
      </c>
      <c r="E6" s="72">
        <v>100</v>
      </c>
      <c r="F6" s="72">
        <v>0.59</v>
      </c>
      <c r="G6" s="72">
        <v>0.31</v>
      </c>
      <c r="H6" s="72">
        <v>5.88</v>
      </c>
      <c r="I6" s="72">
        <v>11.83</v>
      </c>
      <c r="J6" s="72">
        <v>9.9700000000000006</v>
      </c>
      <c r="K6" s="72">
        <v>47.06</v>
      </c>
      <c r="L6" s="72">
        <v>38.99</v>
      </c>
      <c r="M6" s="72">
        <v>38.06</v>
      </c>
      <c r="N6" s="72">
        <v>58.82</v>
      </c>
    </row>
    <row r="7" spans="1:14" ht="16.5" x14ac:dyDescent="0.3">
      <c r="B7" s="28" t="s">
        <v>2</v>
      </c>
      <c r="C7" s="72">
        <v>70.95</v>
      </c>
      <c r="D7" s="72">
        <v>70.45</v>
      </c>
      <c r="E7" s="72">
        <v>100</v>
      </c>
      <c r="F7" s="72">
        <v>0</v>
      </c>
      <c r="G7" s="72">
        <v>0</v>
      </c>
      <c r="H7" s="72">
        <v>0</v>
      </c>
      <c r="I7" s="72">
        <v>6.7</v>
      </c>
      <c r="J7" s="72">
        <v>6.25</v>
      </c>
      <c r="K7" s="72">
        <v>33.33</v>
      </c>
      <c r="L7" s="72">
        <v>62.56</v>
      </c>
      <c r="M7" s="72">
        <v>62.81</v>
      </c>
      <c r="N7" s="72">
        <v>50</v>
      </c>
    </row>
    <row r="8" spans="1:14" ht="16.5" x14ac:dyDescent="0.3">
      <c r="B8" s="28" t="s">
        <v>3</v>
      </c>
      <c r="C8" s="72">
        <v>94.13</v>
      </c>
      <c r="D8" s="72">
        <v>94.02</v>
      </c>
      <c r="E8" s="72">
        <v>100</v>
      </c>
      <c r="F8" s="72">
        <v>1.1000000000000001</v>
      </c>
      <c r="G8" s="72">
        <v>1.1200000000000001</v>
      </c>
      <c r="H8" s="72">
        <v>0</v>
      </c>
      <c r="I8" s="72">
        <v>15.05</v>
      </c>
      <c r="J8" s="72">
        <v>13.83</v>
      </c>
      <c r="K8" s="72">
        <v>80</v>
      </c>
      <c r="L8" s="72">
        <v>48.7</v>
      </c>
      <c r="M8" s="72">
        <v>48.51</v>
      </c>
      <c r="N8" s="72">
        <v>60</v>
      </c>
    </row>
    <row r="9" spans="1:14" ht="16.5" x14ac:dyDescent="0.3">
      <c r="B9" s="28" t="s">
        <v>4</v>
      </c>
      <c r="C9" s="72">
        <v>92.99</v>
      </c>
      <c r="D9" s="72">
        <v>92.71</v>
      </c>
      <c r="E9" s="72">
        <v>100</v>
      </c>
      <c r="F9" s="72">
        <v>0</v>
      </c>
      <c r="G9" s="72">
        <v>0</v>
      </c>
      <c r="H9" s="72">
        <v>0</v>
      </c>
      <c r="I9" s="72">
        <v>12.42</v>
      </c>
      <c r="J9" s="72">
        <v>10</v>
      </c>
      <c r="K9" s="72">
        <v>73.680000000000007</v>
      </c>
      <c r="L9" s="72">
        <v>39.799999999999997</v>
      </c>
      <c r="M9" s="72">
        <v>40.909999999999997</v>
      </c>
      <c r="N9" s="72">
        <v>9.52</v>
      </c>
    </row>
    <row r="10" spans="1:14" ht="16.5" x14ac:dyDescent="0.3">
      <c r="B10" s="28" t="s">
        <v>5</v>
      </c>
      <c r="C10" s="72">
        <v>97.86</v>
      </c>
      <c r="D10" s="72">
        <v>97.79</v>
      </c>
      <c r="E10" s="72">
        <v>100</v>
      </c>
      <c r="F10" s="72">
        <v>0.31</v>
      </c>
      <c r="G10" s="72">
        <v>0</v>
      </c>
      <c r="H10" s="72">
        <v>10</v>
      </c>
      <c r="I10" s="72">
        <v>7.34</v>
      </c>
      <c r="J10" s="72">
        <v>7.26</v>
      </c>
      <c r="K10" s="72">
        <v>10</v>
      </c>
      <c r="L10" s="72">
        <v>37.53</v>
      </c>
      <c r="M10" s="72">
        <v>37.21</v>
      </c>
      <c r="N10" s="72">
        <v>50</v>
      </c>
    </row>
    <row r="11" spans="1:14" ht="16.5" x14ac:dyDescent="0.3">
      <c r="B11" s="28" t="s">
        <v>6</v>
      </c>
      <c r="C11" s="72">
        <v>91.81</v>
      </c>
      <c r="D11" s="72">
        <v>91.26</v>
      </c>
      <c r="E11" s="72">
        <v>100</v>
      </c>
      <c r="F11" s="72">
        <v>0.48</v>
      </c>
      <c r="G11" s="72">
        <v>0.26</v>
      </c>
      <c r="H11" s="72">
        <v>3.85</v>
      </c>
      <c r="I11" s="72">
        <v>18.55</v>
      </c>
      <c r="J11" s="72">
        <v>15.17</v>
      </c>
      <c r="K11" s="72">
        <v>69.23</v>
      </c>
      <c r="L11" s="72">
        <v>23.32</v>
      </c>
      <c r="M11" s="72">
        <v>23.96</v>
      </c>
      <c r="N11" s="72">
        <v>11.54</v>
      </c>
    </row>
    <row r="12" spans="1:14" ht="16.5" x14ac:dyDescent="0.3">
      <c r="B12" s="28" t="s">
        <v>7</v>
      </c>
      <c r="C12" s="72">
        <v>94.19</v>
      </c>
      <c r="D12" s="72">
        <v>94.16</v>
      </c>
      <c r="E12" s="72">
        <v>100</v>
      </c>
      <c r="F12" s="72">
        <v>0</v>
      </c>
      <c r="G12" s="72">
        <v>0</v>
      </c>
      <c r="H12" s="72">
        <v>0</v>
      </c>
      <c r="I12" s="72">
        <v>2.56</v>
      </c>
      <c r="J12" s="72">
        <v>2.57</v>
      </c>
      <c r="K12" s="72">
        <v>0</v>
      </c>
      <c r="L12" s="72">
        <v>37.94</v>
      </c>
      <c r="M12" s="72">
        <v>37.89</v>
      </c>
      <c r="N12" s="72">
        <v>50</v>
      </c>
    </row>
    <row r="13" spans="1:14" ht="16.5" x14ac:dyDescent="0.3">
      <c r="B13" s="28" t="s">
        <v>8</v>
      </c>
      <c r="C13" s="72">
        <v>93.87</v>
      </c>
      <c r="D13" s="72">
        <v>93.78</v>
      </c>
      <c r="E13" s="72">
        <v>100</v>
      </c>
      <c r="F13" s="72">
        <v>0.2</v>
      </c>
      <c r="G13" s="72">
        <v>0.21</v>
      </c>
      <c r="H13" s="72">
        <v>0</v>
      </c>
      <c r="I13" s="72">
        <v>10.220000000000001</v>
      </c>
      <c r="J13" s="72">
        <v>9.1300000000000008</v>
      </c>
      <c r="K13" s="72">
        <v>85.71</v>
      </c>
      <c r="L13" s="72">
        <v>33.22</v>
      </c>
      <c r="M13" s="72">
        <v>33.22</v>
      </c>
      <c r="N13" s="72">
        <v>33.33</v>
      </c>
    </row>
    <row r="14" spans="1:14" ht="16.5" x14ac:dyDescent="0.3">
      <c r="B14" s="28" t="s">
        <v>9</v>
      </c>
      <c r="C14" s="72">
        <v>96.89</v>
      </c>
      <c r="D14" s="72">
        <v>96.83</v>
      </c>
      <c r="E14" s="72">
        <v>100</v>
      </c>
      <c r="F14" s="72">
        <v>0.44</v>
      </c>
      <c r="G14" s="72">
        <v>0.45</v>
      </c>
      <c r="H14" s="72">
        <v>0</v>
      </c>
      <c r="I14" s="72">
        <v>4.8899999999999997</v>
      </c>
      <c r="J14" s="72">
        <v>3.63</v>
      </c>
      <c r="K14" s="72">
        <v>66.67</v>
      </c>
      <c r="L14" s="72">
        <v>32.409999999999997</v>
      </c>
      <c r="M14" s="72">
        <v>32.39</v>
      </c>
      <c r="N14" s="72">
        <v>33.33</v>
      </c>
    </row>
    <row r="15" spans="1:14" ht="16.5" x14ac:dyDescent="0.3">
      <c r="B15" s="28" t="s">
        <v>10</v>
      </c>
      <c r="C15" s="72">
        <v>94.02</v>
      </c>
      <c r="D15" s="72">
        <v>93.88</v>
      </c>
      <c r="E15" s="72">
        <v>100</v>
      </c>
      <c r="F15" s="72">
        <v>0.19</v>
      </c>
      <c r="G15" s="72">
        <v>0.19</v>
      </c>
      <c r="H15" s="72">
        <v>0</v>
      </c>
      <c r="I15" s="72">
        <v>10.28</v>
      </c>
      <c r="J15" s="72">
        <v>9.18</v>
      </c>
      <c r="K15" s="72">
        <v>58.33</v>
      </c>
      <c r="L15" s="72">
        <v>56.2</v>
      </c>
      <c r="M15" s="72">
        <v>56.64</v>
      </c>
      <c r="N15" s="72">
        <v>33.33</v>
      </c>
    </row>
    <row r="16" spans="1:14" ht="16.5" x14ac:dyDescent="0.3">
      <c r="B16" s="28" t="s">
        <v>11</v>
      </c>
      <c r="C16" s="72">
        <v>96.3</v>
      </c>
      <c r="D16" s="72">
        <v>96.29</v>
      </c>
      <c r="E16" s="72">
        <v>100</v>
      </c>
      <c r="F16" s="72">
        <v>0</v>
      </c>
      <c r="G16" s="72">
        <v>0</v>
      </c>
      <c r="H16" s="72">
        <v>0</v>
      </c>
      <c r="I16" s="72">
        <v>7.2</v>
      </c>
      <c r="J16" s="72">
        <v>7.22</v>
      </c>
      <c r="K16" s="72">
        <v>0</v>
      </c>
      <c r="L16" s="72">
        <v>39.82</v>
      </c>
      <c r="M16" s="72">
        <v>39.72</v>
      </c>
      <c r="N16" s="72">
        <v>100</v>
      </c>
    </row>
    <row r="17" spans="2:14" ht="16.5" x14ac:dyDescent="0.3">
      <c r="B17" s="28" t="s">
        <v>12</v>
      </c>
      <c r="C17" s="72">
        <v>95.27</v>
      </c>
      <c r="D17" s="72">
        <v>95.27</v>
      </c>
      <c r="E17" s="72">
        <v>0</v>
      </c>
      <c r="F17" s="72">
        <v>0</v>
      </c>
      <c r="G17" s="72">
        <v>0</v>
      </c>
      <c r="H17" s="72">
        <v>0</v>
      </c>
      <c r="I17" s="72">
        <v>1.18</v>
      </c>
      <c r="J17" s="72">
        <v>1.18</v>
      </c>
      <c r="K17" s="72">
        <v>0</v>
      </c>
      <c r="L17" s="72">
        <v>45.95</v>
      </c>
      <c r="M17" s="72">
        <v>45.95</v>
      </c>
      <c r="N17" s="72">
        <v>0</v>
      </c>
    </row>
    <row r="18" spans="2:14" ht="16.5" x14ac:dyDescent="0.3">
      <c r="B18" s="28" t="s">
        <v>13</v>
      </c>
      <c r="C18" s="72">
        <v>94.74</v>
      </c>
      <c r="D18" s="72">
        <v>94.68</v>
      </c>
      <c r="E18" s="72">
        <v>100</v>
      </c>
      <c r="F18" s="72">
        <v>0.27</v>
      </c>
      <c r="G18" s="72">
        <v>0.27</v>
      </c>
      <c r="H18" s="72">
        <v>0</v>
      </c>
      <c r="I18" s="72">
        <v>0.79</v>
      </c>
      <c r="J18" s="72">
        <v>0.8</v>
      </c>
      <c r="K18" s="72">
        <v>0</v>
      </c>
      <c r="L18" s="72">
        <v>32.46</v>
      </c>
      <c r="M18" s="72">
        <v>32.06</v>
      </c>
      <c r="N18" s="72">
        <v>75</v>
      </c>
    </row>
    <row r="19" spans="2:14" ht="16.5" x14ac:dyDescent="0.3">
      <c r="B19" s="28" t="s">
        <v>14</v>
      </c>
      <c r="C19" s="72">
        <v>97.09</v>
      </c>
      <c r="D19" s="72">
        <v>97.09</v>
      </c>
      <c r="E19" s="72">
        <v>0</v>
      </c>
      <c r="F19" s="72">
        <v>0.45</v>
      </c>
      <c r="G19" s="72">
        <v>0.45</v>
      </c>
      <c r="H19" s="72">
        <v>0</v>
      </c>
      <c r="I19" s="72">
        <v>0.45</v>
      </c>
      <c r="J19" s="72">
        <v>0.45</v>
      </c>
      <c r="K19" s="72">
        <v>0</v>
      </c>
      <c r="L19" s="72">
        <v>33.06</v>
      </c>
      <c r="M19" s="72">
        <v>33.06</v>
      </c>
      <c r="N19" s="72">
        <v>0</v>
      </c>
    </row>
    <row r="20" spans="2:14" ht="16.5" x14ac:dyDescent="0.3">
      <c r="B20" s="28" t="s">
        <v>15</v>
      </c>
      <c r="C20" s="72">
        <v>98.05</v>
      </c>
      <c r="D20" s="72">
        <v>98.05</v>
      </c>
      <c r="E20" s="72">
        <v>0</v>
      </c>
      <c r="F20" s="72">
        <v>0</v>
      </c>
      <c r="G20" s="72">
        <v>0</v>
      </c>
      <c r="H20" s="72">
        <v>0</v>
      </c>
      <c r="I20" s="72">
        <v>3.01</v>
      </c>
      <c r="J20" s="72">
        <v>3.01</v>
      </c>
      <c r="K20" s="72">
        <v>0</v>
      </c>
      <c r="L20" s="72">
        <v>46.7</v>
      </c>
      <c r="M20" s="72">
        <v>46.7</v>
      </c>
      <c r="N20" s="72">
        <v>0</v>
      </c>
    </row>
    <row r="21" spans="2:14" ht="16.5" x14ac:dyDescent="0.3">
      <c r="B21" s="28" t="s">
        <v>16</v>
      </c>
      <c r="C21" s="72">
        <v>85.56</v>
      </c>
      <c r="D21" s="72">
        <v>85.25</v>
      </c>
      <c r="E21" s="72">
        <v>100</v>
      </c>
      <c r="F21" s="72">
        <v>0.21</v>
      </c>
      <c r="G21" s="72">
        <v>0.22</v>
      </c>
      <c r="H21" s="72">
        <v>0</v>
      </c>
      <c r="I21" s="72">
        <v>9.34</v>
      </c>
      <c r="J21" s="72">
        <v>8.0299999999999994</v>
      </c>
      <c r="K21" s="72">
        <v>70</v>
      </c>
      <c r="L21" s="72">
        <v>60.46</v>
      </c>
      <c r="M21" s="72">
        <v>61.01</v>
      </c>
      <c r="N21" s="72">
        <v>30</v>
      </c>
    </row>
    <row r="22" spans="2:14" ht="16.5" x14ac:dyDescent="0.3">
      <c r="B22" s="28" t="s">
        <v>17</v>
      </c>
      <c r="C22" s="72">
        <v>96.74</v>
      </c>
      <c r="D22" s="72">
        <v>96.68</v>
      </c>
      <c r="E22" s="72">
        <v>100</v>
      </c>
      <c r="F22" s="72">
        <v>0.23</v>
      </c>
      <c r="G22" s="72">
        <v>0.24</v>
      </c>
      <c r="H22" s="72">
        <v>0</v>
      </c>
      <c r="I22" s="72">
        <v>3.5</v>
      </c>
      <c r="J22" s="72">
        <v>1.9</v>
      </c>
      <c r="K22" s="72">
        <v>100</v>
      </c>
      <c r="L22" s="72">
        <v>62.83</v>
      </c>
      <c r="M22" s="72">
        <v>63.33</v>
      </c>
      <c r="N22" s="72">
        <v>33.33</v>
      </c>
    </row>
    <row r="23" spans="2:14" ht="16.5" x14ac:dyDescent="0.3">
      <c r="B23" s="28" t="s">
        <v>18</v>
      </c>
      <c r="C23" s="72">
        <v>91.6</v>
      </c>
      <c r="D23" s="72">
        <v>91.49</v>
      </c>
      <c r="E23" s="72">
        <v>100</v>
      </c>
      <c r="F23" s="72">
        <v>0.25</v>
      </c>
      <c r="G23" s="72">
        <v>0</v>
      </c>
      <c r="H23" s="72">
        <v>20</v>
      </c>
      <c r="I23" s="72">
        <v>18.07</v>
      </c>
      <c r="J23" s="72">
        <v>18.04</v>
      </c>
      <c r="K23" s="72">
        <v>20</v>
      </c>
      <c r="L23" s="72">
        <v>42.32</v>
      </c>
      <c r="M23" s="72">
        <v>42.35</v>
      </c>
      <c r="N23" s="72">
        <v>40</v>
      </c>
    </row>
    <row r="24" spans="2:14" ht="16.5" x14ac:dyDescent="0.3">
      <c r="B24" s="28" t="s">
        <v>19</v>
      </c>
      <c r="C24" s="72">
        <v>98.47</v>
      </c>
      <c r="D24" s="72">
        <v>98.46</v>
      </c>
      <c r="E24" s="72">
        <v>100</v>
      </c>
      <c r="F24" s="72">
        <v>0.38</v>
      </c>
      <c r="G24" s="72">
        <v>0.19</v>
      </c>
      <c r="H24" s="72">
        <v>25</v>
      </c>
      <c r="I24" s="72">
        <v>2.4900000000000002</v>
      </c>
      <c r="J24" s="72">
        <v>2.12</v>
      </c>
      <c r="K24" s="72">
        <v>50</v>
      </c>
      <c r="L24" s="72">
        <v>37.67</v>
      </c>
      <c r="M24" s="72">
        <v>37.58</v>
      </c>
      <c r="N24" s="72">
        <v>50</v>
      </c>
    </row>
    <row r="25" spans="2:14" ht="16.5" x14ac:dyDescent="0.3">
      <c r="B25" s="28" t="s">
        <v>20</v>
      </c>
      <c r="C25" s="72">
        <v>87.38</v>
      </c>
      <c r="D25" s="72">
        <v>87.3</v>
      </c>
      <c r="E25" s="72">
        <v>100</v>
      </c>
      <c r="F25" s="72">
        <v>0.59</v>
      </c>
      <c r="G25" s="72">
        <v>0.2</v>
      </c>
      <c r="H25" s="72">
        <v>66.67</v>
      </c>
      <c r="I25" s="72">
        <v>1.18</v>
      </c>
      <c r="J25" s="72">
        <v>1.19</v>
      </c>
      <c r="K25" s="72">
        <v>0</v>
      </c>
      <c r="L25" s="72">
        <v>39.39</v>
      </c>
      <c r="M25" s="72">
        <v>38.93</v>
      </c>
      <c r="N25" s="72">
        <v>100</v>
      </c>
    </row>
    <row r="26" spans="2:14" ht="16.5" x14ac:dyDescent="0.3">
      <c r="B26" s="28" t="s">
        <v>21</v>
      </c>
      <c r="C26" s="72">
        <v>95.96</v>
      </c>
      <c r="D26" s="72">
        <v>95.96</v>
      </c>
      <c r="E26" s="72">
        <v>0</v>
      </c>
      <c r="F26" s="72">
        <v>0</v>
      </c>
      <c r="G26" s="72">
        <v>0</v>
      </c>
      <c r="H26" s="72">
        <v>0</v>
      </c>
      <c r="I26" s="72">
        <v>2.46</v>
      </c>
      <c r="J26" s="72">
        <v>2.46</v>
      </c>
      <c r="K26" s="72">
        <v>0</v>
      </c>
      <c r="L26" s="72">
        <v>41.69</v>
      </c>
      <c r="M26" s="72">
        <v>41.69</v>
      </c>
      <c r="N26" s="72">
        <v>0</v>
      </c>
    </row>
    <row r="27" spans="2:14" ht="16.5" x14ac:dyDescent="0.3">
      <c r="B27" s="28" t="s">
        <v>22</v>
      </c>
      <c r="C27" s="72">
        <v>97.08</v>
      </c>
      <c r="D27" s="72">
        <v>97.05</v>
      </c>
      <c r="E27" s="72">
        <v>100</v>
      </c>
      <c r="F27" s="72">
        <v>0.37</v>
      </c>
      <c r="G27" s="72">
        <v>0.18</v>
      </c>
      <c r="H27" s="72">
        <v>20</v>
      </c>
      <c r="I27" s="72">
        <v>7.3</v>
      </c>
      <c r="J27" s="72">
        <v>7.18</v>
      </c>
      <c r="K27" s="72">
        <v>20</v>
      </c>
      <c r="L27" s="72">
        <v>41.24</v>
      </c>
      <c r="M27" s="72">
        <v>40.770000000000003</v>
      </c>
      <c r="N27" s="72">
        <v>100</v>
      </c>
    </row>
    <row r="28" spans="2:14" ht="16.5" x14ac:dyDescent="0.3">
      <c r="B28" s="28" t="s">
        <v>23</v>
      </c>
      <c r="C28" s="72">
        <v>92.84</v>
      </c>
      <c r="D28" s="72">
        <v>92.56</v>
      </c>
      <c r="E28" s="72">
        <v>96.88</v>
      </c>
      <c r="F28" s="72">
        <v>0.61</v>
      </c>
      <c r="G28" s="72">
        <v>0.44</v>
      </c>
      <c r="H28" s="72">
        <v>3.12</v>
      </c>
      <c r="I28" s="72">
        <v>6.34</v>
      </c>
      <c r="J28" s="72">
        <v>3.94</v>
      </c>
      <c r="K28" s="72">
        <v>40.619999999999997</v>
      </c>
      <c r="L28" s="72">
        <v>60.99</v>
      </c>
      <c r="M28" s="72">
        <v>61.09</v>
      </c>
      <c r="N28" s="72">
        <v>59.38</v>
      </c>
    </row>
    <row r="29" spans="2:14" ht="16.5" x14ac:dyDescent="0.3">
      <c r="B29" s="28" t="s">
        <v>24</v>
      </c>
      <c r="C29" s="72">
        <v>70.849999999999994</v>
      </c>
      <c r="D29" s="72">
        <v>68.510000000000005</v>
      </c>
      <c r="E29" s="72">
        <v>96.15</v>
      </c>
      <c r="F29" s="72">
        <v>7.5</v>
      </c>
      <c r="G29" s="72">
        <v>1.96</v>
      </c>
      <c r="H29" s="72">
        <v>67.31</v>
      </c>
      <c r="I29" s="72">
        <v>8.7899999999999991</v>
      </c>
      <c r="J29" s="72">
        <v>6.94</v>
      </c>
      <c r="K29" s="72">
        <v>28.85</v>
      </c>
      <c r="L29" s="72">
        <v>51.1</v>
      </c>
      <c r="M29" s="72">
        <v>51.42</v>
      </c>
      <c r="N29" s="72">
        <v>47.27</v>
      </c>
    </row>
    <row r="30" spans="2:14" ht="16.5" x14ac:dyDescent="0.3">
      <c r="B30" s="28" t="s">
        <v>25</v>
      </c>
      <c r="C30" s="72">
        <v>92.45</v>
      </c>
      <c r="D30" s="72">
        <v>92.25</v>
      </c>
      <c r="E30" s="72">
        <v>96.67</v>
      </c>
      <c r="F30" s="72">
        <v>3.17</v>
      </c>
      <c r="G30" s="72">
        <v>2.06</v>
      </c>
      <c r="H30" s="72">
        <v>26.67</v>
      </c>
      <c r="I30" s="72">
        <v>5.29</v>
      </c>
      <c r="J30" s="72">
        <v>4.43</v>
      </c>
      <c r="K30" s="72">
        <v>23.33</v>
      </c>
      <c r="L30" s="72">
        <v>50.77</v>
      </c>
      <c r="M30" s="72">
        <v>50.58</v>
      </c>
      <c r="N30" s="72">
        <v>54.84</v>
      </c>
    </row>
    <row r="31" spans="2:14" ht="16.5" x14ac:dyDescent="0.3">
      <c r="B31" s="28" t="s">
        <v>26</v>
      </c>
      <c r="C31" s="72">
        <v>81.040000000000006</v>
      </c>
      <c r="D31" s="72">
        <v>80.2</v>
      </c>
      <c r="E31" s="72">
        <v>96.3</v>
      </c>
      <c r="F31" s="72">
        <v>2.33</v>
      </c>
      <c r="G31" s="72">
        <v>0.41</v>
      </c>
      <c r="H31" s="72">
        <v>37.04</v>
      </c>
      <c r="I31" s="72">
        <v>11.22</v>
      </c>
      <c r="J31" s="72">
        <v>7.96</v>
      </c>
      <c r="K31" s="72">
        <v>70.37</v>
      </c>
      <c r="L31" s="72">
        <v>38.340000000000003</v>
      </c>
      <c r="M31" s="72">
        <v>38.619999999999997</v>
      </c>
      <c r="N31" s="72">
        <v>33.33</v>
      </c>
    </row>
    <row r="32" spans="2:14" ht="16.5" x14ac:dyDescent="0.3">
      <c r="B32" s="28" t="s">
        <v>27</v>
      </c>
      <c r="C32" s="72">
        <v>80.17</v>
      </c>
      <c r="D32" s="72">
        <v>79.92</v>
      </c>
      <c r="E32" s="72">
        <v>100</v>
      </c>
      <c r="F32" s="72">
        <v>2.23</v>
      </c>
      <c r="G32" s="72">
        <v>1.84</v>
      </c>
      <c r="H32" s="72">
        <v>33.33</v>
      </c>
      <c r="I32" s="72">
        <v>4.33</v>
      </c>
      <c r="J32" s="72">
        <v>3.39</v>
      </c>
      <c r="K32" s="72">
        <v>77.78</v>
      </c>
      <c r="L32" s="72">
        <v>57.43</v>
      </c>
      <c r="M32" s="72">
        <v>57.7</v>
      </c>
      <c r="N32" s="72">
        <v>33.33</v>
      </c>
    </row>
    <row r="33" spans="1:14" ht="16.5" x14ac:dyDescent="0.3">
      <c r="B33" s="28" t="s">
        <v>28</v>
      </c>
      <c r="C33" s="72">
        <v>89.56</v>
      </c>
      <c r="D33" s="72">
        <v>89.24</v>
      </c>
      <c r="E33" s="72">
        <v>100</v>
      </c>
      <c r="F33" s="72">
        <v>0.76</v>
      </c>
      <c r="G33" s="72">
        <v>0</v>
      </c>
      <c r="H33" s="72">
        <v>25</v>
      </c>
      <c r="I33" s="72">
        <v>8.6199999999999992</v>
      </c>
      <c r="J33" s="72">
        <v>7.18</v>
      </c>
      <c r="K33" s="72">
        <v>55</v>
      </c>
      <c r="L33" s="72">
        <v>59.97</v>
      </c>
      <c r="M33" s="72">
        <v>60.06</v>
      </c>
      <c r="N33" s="72">
        <v>57.14</v>
      </c>
    </row>
    <row r="34" spans="1:14" ht="17.25" thickBot="1" x14ac:dyDescent="0.35">
      <c r="B34" s="26" t="s">
        <v>29</v>
      </c>
      <c r="C34" s="71">
        <v>81.96</v>
      </c>
      <c r="D34" s="71">
        <v>83.13</v>
      </c>
      <c r="E34" s="71">
        <v>64.44</v>
      </c>
      <c r="F34" s="71">
        <v>1.54</v>
      </c>
      <c r="G34" s="71">
        <v>1.34</v>
      </c>
      <c r="H34" s="71">
        <v>4.4400000000000004</v>
      </c>
      <c r="I34" s="71">
        <v>14.27</v>
      </c>
      <c r="J34" s="71">
        <v>12.54</v>
      </c>
      <c r="K34" s="71">
        <v>40</v>
      </c>
      <c r="L34" s="71">
        <v>55.8</v>
      </c>
      <c r="M34" s="71">
        <v>55.05</v>
      </c>
      <c r="N34" s="71">
        <v>68.09</v>
      </c>
    </row>
    <row r="35" spans="1:14" s="21" customFormat="1" ht="18" thickTop="1" thickBot="1" x14ac:dyDescent="0.35">
      <c r="A35" s="27"/>
      <c r="B35" s="159" t="s">
        <v>63</v>
      </c>
      <c r="C35" s="158">
        <v>90.63</v>
      </c>
      <c r="D35" s="158">
        <v>90.54</v>
      </c>
      <c r="E35" s="158">
        <v>94.31</v>
      </c>
      <c r="F35" s="158">
        <v>0.98</v>
      </c>
      <c r="G35" s="158">
        <v>0.5</v>
      </c>
      <c r="H35" s="158">
        <v>19.510000000000002</v>
      </c>
      <c r="I35" s="158">
        <v>7.45</v>
      </c>
      <c r="J35" s="158">
        <v>6.39</v>
      </c>
      <c r="K35" s="158">
        <v>47.97</v>
      </c>
      <c r="L35" s="158">
        <v>45.58</v>
      </c>
      <c r="M35" s="158">
        <v>45.55</v>
      </c>
      <c r="N35" s="158">
        <v>46.77</v>
      </c>
    </row>
    <row r="36" spans="1:14" ht="17.25" thickTop="1" x14ac:dyDescent="0.3">
      <c r="B36" s="25" t="s">
        <v>256</v>
      </c>
      <c r="C36" s="25"/>
      <c r="E36" s="24"/>
      <c r="H36" s="24"/>
      <c r="K36" s="24"/>
      <c r="N36" s="24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CF83-1E41-4E1B-976A-D4035489831C}">
  <dimension ref="B2:H35"/>
  <sheetViews>
    <sheetView topLeftCell="A23" workbookViewId="0">
      <selection activeCell="N13" sqref="N13"/>
    </sheetView>
  </sheetViews>
  <sheetFormatPr defaultRowHeight="15" x14ac:dyDescent="0.25"/>
  <cols>
    <col min="2" max="2" width="13.85546875" customWidth="1"/>
    <col min="3" max="3" width="19.7109375" customWidth="1"/>
    <col min="4" max="4" width="20.42578125" bestFit="1" customWidth="1"/>
    <col min="5" max="5" width="17.42578125" bestFit="1" customWidth="1"/>
    <col min="6" max="6" width="12.140625" bestFit="1" customWidth="1"/>
    <col min="7" max="7" width="14.28515625" bestFit="1" customWidth="1"/>
    <col min="8" max="8" width="11" bestFit="1" customWidth="1"/>
  </cols>
  <sheetData>
    <row r="2" spans="2:8" ht="16.5" customHeight="1" x14ac:dyDescent="0.25">
      <c r="B2" s="146" t="s">
        <v>295</v>
      </c>
      <c r="C2" s="1"/>
      <c r="D2" s="1"/>
      <c r="E2" s="1"/>
      <c r="F2" s="1"/>
      <c r="G2" s="1"/>
      <c r="H2" s="1"/>
    </row>
    <row r="3" spans="2:8" ht="15" customHeight="1" x14ac:dyDescent="0.3">
      <c r="B3" s="202" t="s">
        <v>214</v>
      </c>
      <c r="C3" s="2" t="s">
        <v>215</v>
      </c>
      <c r="D3" s="2" t="s">
        <v>216</v>
      </c>
      <c r="E3" s="2" t="s">
        <v>206</v>
      </c>
      <c r="F3" s="2" t="s">
        <v>208</v>
      </c>
      <c r="G3" s="2" t="s">
        <v>217</v>
      </c>
      <c r="H3" s="2" t="s">
        <v>30</v>
      </c>
    </row>
    <row r="4" spans="2:8" ht="16.5" x14ac:dyDescent="0.3">
      <c r="B4" s="3" t="s">
        <v>250</v>
      </c>
      <c r="C4" s="9">
        <v>534</v>
      </c>
      <c r="D4" s="9">
        <v>238</v>
      </c>
      <c r="E4" s="9"/>
      <c r="F4" s="9">
        <v>168</v>
      </c>
      <c r="G4" s="9">
        <v>524</v>
      </c>
      <c r="H4" s="9">
        <v>1464</v>
      </c>
    </row>
    <row r="5" spans="2:8" ht="16.5" x14ac:dyDescent="0.3">
      <c r="B5" s="3" t="s">
        <v>1</v>
      </c>
      <c r="C5" s="9">
        <v>2165</v>
      </c>
      <c r="D5" s="9">
        <v>283</v>
      </c>
      <c r="E5" s="9"/>
      <c r="F5" s="9">
        <v>697</v>
      </c>
      <c r="G5" s="9">
        <v>1632</v>
      </c>
      <c r="H5" s="9">
        <v>4777</v>
      </c>
    </row>
    <row r="6" spans="2:8" ht="16.5" x14ac:dyDescent="0.3">
      <c r="B6" s="3" t="s">
        <v>2</v>
      </c>
      <c r="C6" s="9">
        <v>461</v>
      </c>
      <c r="D6" s="9">
        <v>179</v>
      </c>
      <c r="E6" s="9"/>
      <c r="F6" s="9">
        <v>233</v>
      </c>
      <c r="G6" s="9">
        <v>1000</v>
      </c>
      <c r="H6" s="9">
        <v>1873</v>
      </c>
    </row>
    <row r="7" spans="2:8" ht="16.5" x14ac:dyDescent="0.3">
      <c r="B7" s="3" t="s">
        <v>3</v>
      </c>
      <c r="C7" s="9">
        <v>5688</v>
      </c>
      <c r="D7" s="9">
        <v>520</v>
      </c>
      <c r="E7" s="9"/>
      <c r="F7" s="9">
        <v>500</v>
      </c>
      <c r="G7" s="9">
        <v>744</v>
      </c>
      <c r="H7" s="9">
        <v>7452</v>
      </c>
    </row>
    <row r="8" spans="2:8" ht="16.5" x14ac:dyDescent="0.3">
      <c r="B8" s="3" t="s">
        <v>4</v>
      </c>
      <c r="C8" s="9">
        <v>5197</v>
      </c>
      <c r="D8" s="9">
        <v>397</v>
      </c>
      <c r="E8" s="9"/>
      <c r="F8" s="9">
        <v>824</v>
      </c>
      <c r="G8" s="9">
        <v>1077</v>
      </c>
      <c r="H8" s="9">
        <v>7495</v>
      </c>
    </row>
    <row r="9" spans="2:8" ht="16.5" x14ac:dyDescent="0.3">
      <c r="B9" s="3" t="s">
        <v>5</v>
      </c>
      <c r="C9" s="9">
        <v>3568</v>
      </c>
      <c r="D9" s="9">
        <v>343</v>
      </c>
      <c r="E9" s="9"/>
      <c r="F9" s="9">
        <v>1300</v>
      </c>
      <c r="G9" s="9">
        <v>6027</v>
      </c>
      <c r="H9" s="9">
        <v>11238</v>
      </c>
    </row>
    <row r="10" spans="2:8" ht="16.5" x14ac:dyDescent="0.3">
      <c r="B10" s="3" t="s">
        <v>6</v>
      </c>
      <c r="C10" s="9">
        <v>3160</v>
      </c>
      <c r="D10" s="9">
        <v>346</v>
      </c>
      <c r="E10" s="9"/>
      <c r="F10" s="9">
        <v>1466</v>
      </c>
      <c r="G10" s="9">
        <v>1496</v>
      </c>
      <c r="H10" s="9">
        <v>6468</v>
      </c>
    </row>
    <row r="11" spans="2:8" ht="16.5" x14ac:dyDescent="0.3">
      <c r="B11" s="3" t="s">
        <v>7</v>
      </c>
      <c r="C11" s="9">
        <v>5344</v>
      </c>
      <c r="D11" s="9">
        <v>263</v>
      </c>
      <c r="E11" s="9"/>
      <c r="F11" s="9">
        <v>1154</v>
      </c>
      <c r="G11" s="9">
        <v>5352</v>
      </c>
      <c r="H11" s="9">
        <v>12113</v>
      </c>
    </row>
    <row r="12" spans="2:8" ht="16.5" x14ac:dyDescent="0.3">
      <c r="B12" s="3" t="s">
        <v>8</v>
      </c>
      <c r="C12" s="9">
        <v>5663</v>
      </c>
      <c r="D12" s="9">
        <v>336</v>
      </c>
      <c r="E12" s="9"/>
      <c r="F12" s="9">
        <v>489</v>
      </c>
      <c r="G12" s="9">
        <v>487</v>
      </c>
      <c r="H12" s="9">
        <v>6975</v>
      </c>
    </row>
    <row r="13" spans="2:8" ht="16.5" x14ac:dyDescent="0.3">
      <c r="B13" s="3" t="s">
        <v>9</v>
      </c>
      <c r="C13" s="9">
        <v>4983</v>
      </c>
      <c r="D13" s="9">
        <v>237</v>
      </c>
      <c r="E13" s="9"/>
      <c r="F13" s="9">
        <v>760</v>
      </c>
      <c r="G13" s="9">
        <v>1200</v>
      </c>
      <c r="H13" s="9">
        <v>7180</v>
      </c>
    </row>
    <row r="14" spans="2:8" ht="16.5" x14ac:dyDescent="0.3">
      <c r="B14" s="3" t="s">
        <v>10</v>
      </c>
      <c r="C14" s="9">
        <v>5530</v>
      </c>
      <c r="D14" s="9">
        <v>320</v>
      </c>
      <c r="E14" s="9"/>
      <c r="F14" s="9">
        <v>704</v>
      </c>
      <c r="G14" s="9">
        <v>777</v>
      </c>
      <c r="H14" s="9">
        <v>7331</v>
      </c>
    </row>
    <row r="15" spans="2:8" ht="16.5" x14ac:dyDescent="0.3">
      <c r="B15" s="3" t="s">
        <v>11</v>
      </c>
      <c r="C15" s="9">
        <v>5757</v>
      </c>
      <c r="D15" s="9">
        <v>117</v>
      </c>
      <c r="E15" s="9"/>
      <c r="F15" s="9">
        <v>726</v>
      </c>
      <c r="G15" s="9">
        <v>2159</v>
      </c>
      <c r="H15" s="9">
        <v>8759</v>
      </c>
    </row>
    <row r="16" spans="2:8" ht="16.5" x14ac:dyDescent="0.3">
      <c r="B16" s="3" t="s">
        <v>12</v>
      </c>
      <c r="C16" s="9">
        <v>4511</v>
      </c>
      <c r="D16" s="9"/>
      <c r="E16" s="9"/>
      <c r="F16" s="9">
        <v>776</v>
      </c>
      <c r="G16" s="9">
        <v>2083</v>
      </c>
      <c r="H16" s="9">
        <v>7370</v>
      </c>
    </row>
    <row r="17" spans="2:8" ht="16.5" x14ac:dyDescent="0.3">
      <c r="B17" s="3" t="s">
        <v>13</v>
      </c>
      <c r="C17" s="9">
        <v>2516</v>
      </c>
      <c r="D17" s="9"/>
      <c r="E17" s="9"/>
      <c r="F17" s="9">
        <v>446</v>
      </c>
      <c r="G17" s="9">
        <v>843</v>
      </c>
      <c r="H17" s="9">
        <v>3805</v>
      </c>
    </row>
    <row r="18" spans="2:8" ht="16.5" x14ac:dyDescent="0.3">
      <c r="B18" s="3" t="s">
        <v>14</v>
      </c>
      <c r="C18" s="9">
        <v>3481</v>
      </c>
      <c r="D18" s="9"/>
      <c r="E18" s="9"/>
      <c r="F18" s="9">
        <v>671</v>
      </c>
      <c r="G18" s="9">
        <v>1896</v>
      </c>
      <c r="H18" s="9">
        <v>6048</v>
      </c>
    </row>
    <row r="19" spans="2:8" ht="16.5" x14ac:dyDescent="0.3">
      <c r="B19" s="3" t="s">
        <v>15</v>
      </c>
      <c r="C19" s="9">
        <v>5580</v>
      </c>
      <c r="D19" s="9">
        <v>134</v>
      </c>
      <c r="E19" s="9"/>
      <c r="F19" s="9">
        <v>461</v>
      </c>
      <c r="G19" s="9">
        <v>1276</v>
      </c>
      <c r="H19" s="9">
        <v>7451</v>
      </c>
    </row>
    <row r="20" spans="2:8" ht="16.5" x14ac:dyDescent="0.3">
      <c r="B20" s="3" t="s">
        <v>16</v>
      </c>
      <c r="C20" s="9">
        <v>3731</v>
      </c>
      <c r="D20" s="9">
        <v>155</v>
      </c>
      <c r="E20" s="9"/>
      <c r="F20" s="9">
        <v>886</v>
      </c>
      <c r="G20" s="9">
        <v>5500</v>
      </c>
      <c r="H20" s="9">
        <v>10272</v>
      </c>
    </row>
    <row r="21" spans="2:8" ht="16.5" x14ac:dyDescent="0.3">
      <c r="B21" s="3" t="s">
        <v>17</v>
      </c>
      <c r="C21" s="9">
        <v>4584</v>
      </c>
      <c r="D21" s="9">
        <v>134</v>
      </c>
      <c r="E21" s="9"/>
      <c r="F21" s="9">
        <v>953</v>
      </c>
      <c r="G21" s="9">
        <v>4839</v>
      </c>
      <c r="H21" s="9">
        <v>10510</v>
      </c>
    </row>
    <row r="22" spans="2:8" ht="16.5" x14ac:dyDescent="0.3">
      <c r="B22" s="3" t="s">
        <v>18</v>
      </c>
      <c r="C22" s="9">
        <v>4144</v>
      </c>
      <c r="D22" s="9">
        <v>304</v>
      </c>
      <c r="E22" s="9"/>
      <c r="F22" s="9">
        <v>625</v>
      </c>
      <c r="G22" s="9">
        <v>1219</v>
      </c>
      <c r="H22" s="9">
        <v>6292</v>
      </c>
    </row>
    <row r="23" spans="2:8" ht="16.5" x14ac:dyDescent="0.3">
      <c r="B23" s="3" t="s">
        <v>19</v>
      </c>
      <c r="C23" s="9">
        <v>5934</v>
      </c>
      <c r="D23" s="9">
        <v>249</v>
      </c>
      <c r="E23" s="9"/>
      <c r="F23" s="9">
        <v>671</v>
      </c>
      <c r="G23" s="9">
        <v>966</v>
      </c>
      <c r="H23" s="9">
        <v>7820</v>
      </c>
    </row>
    <row r="24" spans="2:8" ht="16.5" x14ac:dyDescent="0.3">
      <c r="B24" s="3" t="s">
        <v>20</v>
      </c>
      <c r="C24" s="9">
        <v>3111</v>
      </c>
      <c r="D24" s="9">
        <v>126</v>
      </c>
      <c r="E24" s="9"/>
      <c r="F24" s="9">
        <v>769</v>
      </c>
      <c r="G24" s="9">
        <v>1869</v>
      </c>
      <c r="H24" s="9">
        <v>5875</v>
      </c>
    </row>
    <row r="25" spans="2:8" ht="16.5" x14ac:dyDescent="0.3">
      <c r="B25" s="3" t="s">
        <v>21</v>
      </c>
      <c r="C25" s="9">
        <v>4256</v>
      </c>
      <c r="D25" s="9">
        <v>260</v>
      </c>
      <c r="E25" s="9"/>
      <c r="F25" s="9">
        <v>667</v>
      </c>
      <c r="G25" s="9">
        <v>1976</v>
      </c>
      <c r="H25" s="9">
        <v>7159</v>
      </c>
    </row>
    <row r="26" spans="2:8" ht="16.5" x14ac:dyDescent="0.3">
      <c r="B26" s="3" t="s">
        <v>22</v>
      </c>
      <c r="C26" s="9">
        <v>5883</v>
      </c>
      <c r="D26" s="9">
        <v>208</v>
      </c>
      <c r="E26" s="9"/>
      <c r="F26" s="9">
        <v>950</v>
      </c>
      <c r="G26" s="9">
        <v>2176</v>
      </c>
      <c r="H26" s="9">
        <v>9217</v>
      </c>
    </row>
    <row r="27" spans="2:8" ht="16.5" x14ac:dyDescent="0.3">
      <c r="B27" s="3" t="s">
        <v>23</v>
      </c>
      <c r="C27" s="9">
        <v>5060</v>
      </c>
      <c r="D27" s="9">
        <v>163</v>
      </c>
      <c r="E27" s="9"/>
      <c r="F27" s="9">
        <v>1194</v>
      </c>
      <c r="G27" s="9">
        <v>1122</v>
      </c>
      <c r="H27" s="9">
        <v>7539</v>
      </c>
    </row>
    <row r="28" spans="2:8" ht="16.5" x14ac:dyDescent="0.3">
      <c r="B28" s="3" t="s">
        <v>24</v>
      </c>
      <c r="C28" s="9">
        <v>6591</v>
      </c>
      <c r="D28" s="9">
        <v>516</v>
      </c>
      <c r="E28" s="9">
        <v>9112</v>
      </c>
      <c r="F28" s="9">
        <v>1112</v>
      </c>
      <c r="G28" s="9">
        <v>4050</v>
      </c>
      <c r="H28" s="9">
        <v>21381</v>
      </c>
    </row>
    <row r="29" spans="2:8" ht="16.5" x14ac:dyDescent="0.3">
      <c r="B29" s="3" t="s">
        <v>25</v>
      </c>
      <c r="C29" s="9">
        <v>7362</v>
      </c>
      <c r="D29" s="9">
        <v>435</v>
      </c>
      <c r="E29" s="9">
        <v>788</v>
      </c>
      <c r="F29" s="9">
        <v>1100</v>
      </c>
      <c r="G29" s="9">
        <v>7781</v>
      </c>
      <c r="H29" s="9">
        <v>17466</v>
      </c>
    </row>
    <row r="30" spans="2:8" ht="16.5" x14ac:dyDescent="0.3">
      <c r="B30" s="3" t="s">
        <v>26</v>
      </c>
      <c r="C30" s="9">
        <v>6471</v>
      </c>
      <c r="D30" s="9">
        <v>149</v>
      </c>
      <c r="E30" s="9">
        <v>3825</v>
      </c>
      <c r="F30" s="9">
        <v>1293</v>
      </c>
      <c r="G30" s="9">
        <v>9730</v>
      </c>
      <c r="H30" s="9">
        <v>21468</v>
      </c>
    </row>
    <row r="31" spans="2:8" ht="16.5" x14ac:dyDescent="0.3">
      <c r="B31" s="3" t="s">
        <v>27</v>
      </c>
      <c r="C31" s="9">
        <v>7704</v>
      </c>
      <c r="D31" s="9"/>
      <c r="E31" s="9"/>
      <c r="F31" s="9">
        <v>1501</v>
      </c>
      <c r="G31" s="9">
        <v>3972</v>
      </c>
      <c r="H31" s="9">
        <v>13177</v>
      </c>
    </row>
    <row r="32" spans="2:8" ht="16.5" x14ac:dyDescent="0.3">
      <c r="B32" s="3" t="s">
        <v>28</v>
      </c>
      <c r="C32" s="9">
        <v>6293</v>
      </c>
      <c r="D32" s="9"/>
      <c r="E32" s="9"/>
      <c r="F32" s="9">
        <v>1201</v>
      </c>
      <c r="G32" s="9">
        <v>2154</v>
      </c>
      <c r="H32" s="9">
        <v>9648</v>
      </c>
    </row>
    <row r="33" spans="2:8" ht="16.5" x14ac:dyDescent="0.3">
      <c r="B33" s="3" t="s">
        <v>29</v>
      </c>
      <c r="C33" s="9">
        <v>6957</v>
      </c>
      <c r="D33" s="9">
        <v>612</v>
      </c>
      <c r="E33" s="9"/>
      <c r="F33" s="9">
        <v>2341</v>
      </c>
      <c r="G33" s="9">
        <v>4456</v>
      </c>
      <c r="H33" s="203">
        <v>14366</v>
      </c>
    </row>
    <row r="34" spans="2:8" ht="16.5" x14ac:dyDescent="0.3">
      <c r="B34" s="204" t="s">
        <v>218</v>
      </c>
      <c r="C34" s="204">
        <v>142219</v>
      </c>
      <c r="D34" s="204">
        <v>7024</v>
      </c>
      <c r="E34" s="204">
        <v>13725</v>
      </c>
      <c r="F34" s="204">
        <v>26638</v>
      </c>
      <c r="G34" s="204">
        <v>80383</v>
      </c>
      <c r="H34" s="204">
        <v>269989</v>
      </c>
    </row>
    <row r="35" spans="2:8" ht="16.5" x14ac:dyDescent="0.3">
      <c r="B35" s="205" t="s">
        <v>249</v>
      </c>
      <c r="C35" s="206"/>
      <c r="D35" s="206"/>
      <c r="E35" s="206"/>
      <c r="F35" s="206"/>
      <c r="G35" s="206"/>
      <c r="H35" s="20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8BBD-706A-4039-881F-E73B91528E7B}">
  <dimension ref="B2:J36"/>
  <sheetViews>
    <sheetView workbookViewId="0">
      <selection activeCell="K32" sqref="K32"/>
    </sheetView>
  </sheetViews>
  <sheetFormatPr defaultRowHeight="15" x14ac:dyDescent="0.25"/>
  <cols>
    <col min="2" max="2" width="13.7109375" customWidth="1"/>
    <col min="3" max="3" width="7.85546875" bestFit="1" customWidth="1"/>
    <col min="4" max="4" width="8.140625" customWidth="1"/>
    <col min="5" max="5" width="8.28515625" customWidth="1"/>
    <col min="6" max="6" width="8.5703125" customWidth="1"/>
    <col min="7" max="7" width="7.85546875" customWidth="1"/>
    <col min="8" max="8" width="10.5703125" customWidth="1"/>
  </cols>
  <sheetData>
    <row r="2" spans="2:8" ht="15.75" x14ac:dyDescent="0.25">
      <c r="B2" s="110" t="s">
        <v>320</v>
      </c>
      <c r="C2" s="33"/>
      <c r="D2" s="32"/>
      <c r="E2" s="32"/>
      <c r="F2" s="32"/>
      <c r="G2" s="32"/>
      <c r="H2" s="32"/>
    </row>
    <row r="3" spans="2:8" ht="16.5" x14ac:dyDescent="0.25">
      <c r="B3" s="301" t="s">
        <v>31</v>
      </c>
      <c r="C3" s="303" t="s">
        <v>82</v>
      </c>
      <c r="D3" s="303"/>
      <c r="E3" s="303"/>
      <c r="F3" s="303"/>
      <c r="G3" s="303"/>
      <c r="H3" s="304" t="s">
        <v>81</v>
      </c>
    </row>
    <row r="4" spans="2:8" ht="39" customHeight="1" thickBot="1" x14ac:dyDescent="0.35">
      <c r="B4" s="302"/>
      <c r="C4" s="75" t="s">
        <v>80</v>
      </c>
      <c r="D4" s="75" t="s">
        <v>79</v>
      </c>
      <c r="E4" s="75" t="s">
        <v>78</v>
      </c>
      <c r="F4" s="75" t="s">
        <v>77</v>
      </c>
      <c r="G4" s="75" t="s">
        <v>76</v>
      </c>
      <c r="H4" s="305"/>
    </row>
    <row r="5" spans="2:8" ht="17.25" thickTop="1" x14ac:dyDescent="0.3">
      <c r="B5" s="74" t="s">
        <v>0</v>
      </c>
      <c r="C5" s="72">
        <v>0</v>
      </c>
      <c r="D5" s="72">
        <v>0</v>
      </c>
      <c r="E5" s="72">
        <v>0</v>
      </c>
      <c r="F5" s="72">
        <v>0</v>
      </c>
      <c r="G5" s="72">
        <v>0</v>
      </c>
      <c r="H5" s="72">
        <v>100</v>
      </c>
    </row>
    <row r="6" spans="2:8" ht="16.5" x14ac:dyDescent="0.3">
      <c r="B6" s="74" t="s">
        <v>1</v>
      </c>
      <c r="C6" s="72">
        <v>8</v>
      </c>
      <c r="D6" s="72">
        <v>12</v>
      </c>
      <c r="E6" s="72">
        <v>0</v>
      </c>
      <c r="F6" s="72">
        <v>0</v>
      </c>
      <c r="G6" s="72">
        <v>0</v>
      </c>
      <c r="H6" s="72">
        <v>80</v>
      </c>
    </row>
    <row r="7" spans="2:8" ht="16.5" x14ac:dyDescent="0.3">
      <c r="B7" s="74" t="s">
        <v>2</v>
      </c>
      <c r="C7" s="72">
        <v>33.33</v>
      </c>
      <c r="D7" s="72">
        <v>33.33</v>
      </c>
      <c r="E7" s="72">
        <v>0</v>
      </c>
      <c r="F7" s="72">
        <v>0</v>
      </c>
      <c r="G7" s="72">
        <v>0</v>
      </c>
      <c r="H7" s="72">
        <v>33.33</v>
      </c>
    </row>
    <row r="8" spans="2:8" ht="16.5" x14ac:dyDescent="0.3">
      <c r="B8" s="74" t="s">
        <v>3</v>
      </c>
      <c r="C8" s="72">
        <v>26.83</v>
      </c>
      <c r="D8" s="72">
        <v>31.71</v>
      </c>
      <c r="E8" s="72">
        <v>0</v>
      </c>
      <c r="F8" s="72">
        <v>0</v>
      </c>
      <c r="G8" s="72">
        <v>0</v>
      </c>
      <c r="H8" s="72">
        <v>41.46</v>
      </c>
    </row>
    <row r="9" spans="2:8" ht="16.5" x14ac:dyDescent="0.3">
      <c r="B9" s="74" t="s">
        <v>4</v>
      </c>
      <c r="C9" s="72">
        <v>27.59</v>
      </c>
      <c r="D9" s="72">
        <v>34.479999999999997</v>
      </c>
      <c r="E9" s="72">
        <v>0</v>
      </c>
      <c r="F9" s="72">
        <v>0</v>
      </c>
      <c r="G9" s="72">
        <v>0</v>
      </c>
      <c r="H9" s="72">
        <v>37.93</v>
      </c>
    </row>
    <row r="10" spans="2:8" ht="16.5" x14ac:dyDescent="0.3">
      <c r="B10" s="74" t="s">
        <v>5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100</v>
      </c>
    </row>
    <row r="11" spans="2:8" ht="16.5" x14ac:dyDescent="0.3">
      <c r="B11" s="74" t="s">
        <v>6</v>
      </c>
      <c r="C11" s="72">
        <v>4.76</v>
      </c>
      <c r="D11" s="72">
        <v>59.52</v>
      </c>
      <c r="E11" s="72">
        <v>0</v>
      </c>
      <c r="F11" s="72">
        <v>0</v>
      </c>
      <c r="G11" s="72">
        <v>0</v>
      </c>
      <c r="H11" s="72">
        <v>35.71</v>
      </c>
    </row>
    <row r="12" spans="2:8" ht="16.5" x14ac:dyDescent="0.3">
      <c r="B12" s="74" t="s">
        <v>7</v>
      </c>
      <c r="C12" s="72">
        <v>25</v>
      </c>
      <c r="D12" s="72">
        <v>0</v>
      </c>
      <c r="E12" s="72">
        <v>0</v>
      </c>
      <c r="F12" s="72">
        <v>0</v>
      </c>
      <c r="G12" s="72">
        <v>0</v>
      </c>
      <c r="H12" s="72">
        <v>75</v>
      </c>
    </row>
    <row r="13" spans="2:8" ht="16.5" x14ac:dyDescent="0.3">
      <c r="B13" s="74" t="s">
        <v>8</v>
      </c>
      <c r="C13" s="72">
        <v>0</v>
      </c>
      <c r="D13" s="72">
        <v>42.86</v>
      </c>
      <c r="E13" s="72">
        <v>0</v>
      </c>
      <c r="F13" s="72">
        <v>0</v>
      </c>
      <c r="G13" s="72">
        <v>0</v>
      </c>
      <c r="H13" s="72">
        <v>57.14</v>
      </c>
    </row>
    <row r="14" spans="2:8" ht="16.5" x14ac:dyDescent="0.3">
      <c r="B14" s="74" t="s">
        <v>9</v>
      </c>
      <c r="C14" s="72">
        <v>15.38</v>
      </c>
      <c r="D14" s="72">
        <v>23.08</v>
      </c>
      <c r="E14" s="72">
        <v>0</v>
      </c>
      <c r="F14" s="72">
        <v>0</v>
      </c>
      <c r="G14" s="72">
        <v>0</v>
      </c>
      <c r="H14" s="72">
        <v>61.54</v>
      </c>
    </row>
    <row r="15" spans="2:8" ht="16.5" x14ac:dyDescent="0.3">
      <c r="B15" s="74" t="s">
        <v>10</v>
      </c>
      <c r="C15" s="72">
        <v>0</v>
      </c>
      <c r="D15" s="72">
        <v>15.79</v>
      </c>
      <c r="E15" s="72">
        <v>0</v>
      </c>
      <c r="F15" s="72">
        <v>0</v>
      </c>
      <c r="G15" s="72">
        <v>0</v>
      </c>
      <c r="H15" s="72">
        <v>84.21</v>
      </c>
    </row>
    <row r="16" spans="2:8" ht="16.5" x14ac:dyDescent="0.3">
      <c r="B16" s="74" t="s">
        <v>11</v>
      </c>
      <c r="C16" s="72">
        <v>44.44</v>
      </c>
      <c r="D16" s="72">
        <v>0</v>
      </c>
      <c r="E16" s="72">
        <v>0</v>
      </c>
      <c r="F16" s="72">
        <v>0</v>
      </c>
      <c r="G16" s="72">
        <v>0</v>
      </c>
      <c r="H16" s="72">
        <v>55.56</v>
      </c>
    </row>
    <row r="17" spans="2:8" ht="16.5" x14ac:dyDescent="0.3">
      <c r="B17" s="74" t="s">
        <v>12</v>
      </c>
      <c r="C17" s="72"/>
      <c r="D17" s="72"/>
      <c r="E17" s="72"/>
      <c r="F17" s="72"/>
      <c r="G17" s="72"/>
      <c r="H17" s="72"/>
    </row>
    <row r="18" spans="2:8" ht="16.5" x14ac:dyDescent="0.3">
      <c r="B18" s="74" t="s">
        <v>13</v>
      </c>
      <c r="C18" s="72"/>
      <c r="D18" s="72"/>
      <c r="E18" s="72"/>
      <c r="F18" s="72"/>
      <c r="G18" s="72"/>
      <c r="H18" s="72"/>
    </row>
    <row r="19" spans="2:8" ht="16.5" x14ac:dyDescent="0.3">
      <c r="B19" s="74" t="s">
        <v>14</v>
      </c>
      <c r="C19" s="72"/>
      <c r="D19" s="72"/>
      <c r="E19" s="72"/>
      <c r="F19" s="72"/>
      <c r="G19" s="72"/>
      <c r="H19" s="72"/>
    </row>
    <row r="20" spans="2:8" ht="16.5" x14ac:dyDescent="0.3">
      <c r="B20" s="74" t="s">
        <v>15</v>
      </c>
      <c r="C20" s="72">
        <v>40</v>
      </c>
      <c r="D20" s="72">
        <v>0</v>
      </c>
      <c r="E20" s="72">
        <v>0</v>
      </c>
      <c r="F20" s="72">
        <v>0</v>
      </c>
      <c r="G20" s="72">
        <v>0</v>
      </c>
      <c r="H20" s="72">
        <v>60</v>
      </c>
    </row>
    <row r="21" spans="2:8" ht="16.5" x14ac:dyDescent="0.3">
      <c r="B21" s="74" t="s">
        <v>16</v>
      </c>
      <c r="C21" s="72">
        <v>20</v>
      </c>
      <c r="D21" s="72">
        <v>50</v>
      </c>
      <c r="E21" s="72">
        <v>0</v>
      </c>
      <c r="F21" s="72">
        <v>0</v>
      </c>
      <c r="G21" s="72">
        <v>0</v>
      </c>
      <c r="H21" s="72">
        <v>30</v>
      </c>
    </row>
    <row r="22" spans="2:8" ht="16.5" x14ac:dyDescent="0.3">
      <c r="B22" s="74" t="s">
        <v>17</v>
      </c>
      <c r="C22" s="72">
        <v>16.670000000000002</v>
      </c>
      <c r="D22" s="72">
        <v>50</v>
      </c>
      <c r="E22" s="72">
        <v>0</v>
      </c>
      <c r="F22" s="72">
        <v>0</v>
      </c>
      <c r="G22" s="72">
        <v>0</v>
      </c>
      <c r="H22" s="72">
        <v>33.33</v>
      </c>
    </row>
    <row r="23" spans="2:8" ht="16.5" x14ac:dyDescent="0.3">
      <c r="B23" s="74" t="s">
        <v>18</v>
      </c>
      <c r="C23" s="72">
        <v>16</v>
      </c>
      <c r="D23" s="72">
        <v>0</v>
      </c>
      <c r="E23" s="72">
        <v>4</v>
      </c>
      <c r="F23" s="72">
        <v>0</v>
      </c>
      <c r="G23" s="72">
        <v>0</v>
      </c>
      <c r="H23" s="72">
        <v>80</v>
      </c>
    </row>
    <row r="24" spans="2:8" ht="16.5" x14ac:dyDescent="0.3">
      <c r="B24" s="74" t="s">
        <v>19</v>
      </c>
      <c r="C24" s="72">
        <v>0</v>
      </c>
      <c r="D24" s="72">
        <v>25</v>
      </c>
      <c r="E24" s="72">
        <v>0</v>
      </c>
      <c r="F24" s="72">
        <v>0</v>
      </c>
      <c r="G24" s="72">
        <v>0</v>
      </c>
      <c r="H24" s="72">
        <v>75</v>
      </c>
    </row>
    <row r="25" spans="2:8" ht="16.5" x14ac:dyDescent="0.3">
      <c r="B25" s="74" t="s">
        <v>20</v>
      </c>
      <c r="C25" s="72"/>
      <c r="D25" s="72"/>
      <c r="E25" s="72"/>
      <c r="F25" s="72"/>
      <c r="G25" s="72"/>
      <c r="H25" s="72"/>
    </row>
    <row r="26" spans="2:8" ht="16.5" x14ac:dyDescent="0.3">
      <c r="B26" s="74" t="s">
        <v>21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100</v>
      </c>
    </row>
    <row r="27" spans="2:8" ht="16.5" x14ac:dyDescent="0.3">
      <c r="B27" s="74" t="s">
        <v>22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100</v>
      </c>
    </row>
    <row r="28" spans="2:8" ht="16.5" x14ac:dyDescent="0.3">
      <c r="B28" s="74" t="s">
        <v>23</v>
      </c>
      <c r="C28" s="72">
        <v>8.82</v>
      </c>
      <c r="D28" s="72">
        <v>29.41</v>
      </c>
      <c r="E28" s="72">
        <v>35.29</v>
      </c>
      <c r="F28" s="72">
        <v>2.94</v>
      </c>
      <c r="G28" s="72">
        <v>0</v>
      </c>
      <c r="H28" s="72">
        <v>23.53</v>
      </c>
    </row>
    <row r="29" spans="2:8" ht="16.5" x14ac:dyDescent="0.3">
      <c r="B29" s="74" t="s">
        <v>24</v>
      </c>
      <c r="C29" s="72">
        <v>3.03</v>
      </c>
      <c r="D29" s="72">
        <v>36.36</v>
      </c>
      <c r="E29" s="72">
        <v>0</v>
      </c>
      <c r="F29" s="72">
        <v>0</v>
      </c>
      <c r="G29" s="72">
        <v>21.21</v>
      </c>
      <c r="H29" s="72">
        <v>39.39</v>
      </c>
    </row>
    <row r="30" spans="2:8" ht="16.5" x14ac:dyDescent="0.3">
      <c r="B30" s="74" t="s">
        <v>25</v>
      </c>
      <c r="C30" s="72">
        <v>75</v>
      </c>
      <c r="D30" s="72">
        <v>25</v>
      </c>
      <c r="E30" s="72">
        <v>0</v>
      </c>
      <c r="F30" s="72">
        <v>0</v>
      </c>
      <c r="G30" s="72">
        <v>0</v>
      </c>
      <c r="H30" s="72">
        <v>0</v>
      </c>
    </row>
    <row r="31" spans="2:8" ht="16.5" x14ac:dyDescent="0.3">
      <c r="B31" s="74" t="s">
        <v>26</v>
      </c>
      <c r="C31" s="72">
        <v>11.11</v>
      </c>
      <c r="D31" s="72">
        <v>30.56</v>
      </c>
      <c r="E31" s="72">
        <v>5.56</v>
      </c>
      <c r="F31" s="72">
        <v>0</v>
      </c>
      <c r="G31" s="72">
        <v>16.670000000000002</v>
      </c>
      <c r="H31" s="72">
        <v>36.11</v>
      </c>
    </row>
    <row r="32" spans="2:8" ht="16.5" x14ac:dyDescent="0.3">
      <c r="B32" s="74" t="s">
        <v>27</v>
      </c>
      <c r="C32" s="72">
        <v>6.67</v>
      </c>
      <c r="D32" s="72">
        <v>66.67</v>
      </c>
      <c r="E32" s="72">
        <v>0</v>
      </c>
      <c r="F32" s="72">
        <v>3.33</v>
      </c>
      <c r="G32" s="72">
        <v>13.33</v>
      </c>
      <c r="H32" s="72">
        <v>10</v>
      </c>
    </row>
    <row r="33" spans="2:10" ht="16.5" x14ac:dyDescent="0.3">
      <c r="B33" s="74" t="s">
        <v>28</v>
      </c>
      <c r="C33" s="72">
        <v>12</v>
      </c>
      <c r="D33" s="72">
        <v>32</v>
      </c>
      <c r="E33" s="72">
        <v>4</v>
      </c>
      <c r="F33" s="72">
        <v>36</v>
      </c>
      <c r="G33" s="72">
        <v>0</v>
      </c>
      <c r="H33" s="72">
        <v>16</v>
      </c>
    </row>
    <row r="34" spans="2:10" ht="17.25" thickBot="1" x14ac:dyDescent="0.35">
      <c r="B34" s="73" t="s">
        <v>29</v>
      </c>
      <c r="C34" s="71">
        <v>10.64</v>
      </c>
      <c r="D34" s="71">
        <v>38.299999999999997</v>
      </c>
      <c r="E34" s="71">
        <v>0</v>
      </c>
      <c r="F34" s="71">
        <v>21.28</v>
      </c>
      <c r="G34" s="71">
        <v>4.26</v>
      </c>
      <c r="H34" s="71">
        <v>25.53</v>
      </c>
    </row>
    <row r="35" spans="2:10" ht="18" thickTop="1" thickBot="1" x14ac:dyDescent="0.35">
      <c r="B35" s="77" t="s">
        <v>63</v>
      </c>
      <c r="C35" s="158">
        <v>14.09</v>
      </c>
      <c r="D35" s="158">
        <v>31.75</v>
      </c>
      <c r="E35" s="158">
        <v>3.17</v>
      </c>
      <c r="F35" s="158">
        <v>4.17</v>
      </c>
      <c r="G35" s="158">
        <v>3.77</v>
      </c>
      <c r="H35" s="158">
        <v>43.06</v>
      </c>
      <c r="I35" s="238"/>
      <c r="J35" s="237"/>
    </row>
    <row r="36" spans="2:10" ht="16.5" thickTop="1" x14ac:dyDescent="0.25">
      <c r="B36" s="31" t="s">
        <v>256</v>
      </c>
    </row>
  </sheetData>
  <mergeCells count="3">
    <mergeCell ref="B3:B4"/>
    <mergeCell ref="C3:G3"/>
    <mergeCell ref="H3:H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9CAB-43D1-4DC4-B38F-641C8C5B7EE0}">
  <dimension ref="B2:G35"/>
  <sheetViews>
    <sheetView workbookViewId="0">
      <selection activeCell="K11" sqref="K11"/>
    </sheetView>
  </sheetViews>
  <sheetFormatPr defaultRowHeight="15" x14ac:dyDescent="0.25"/>
  <cols>
    <col min="2" max="2" width="19.7109375" bestFit="1" customWidth="1"/>
    <col min="3" max="3" width="10.7109375" bestFit="1" customWidth="1"/>
    <col min="4" max="4" width="14.85546875" bestFit="1" customWidth="1"/>
    <col min="5" max="5" width="14.42578125" customWidth="1"/>
    <col min="6" max="6" width="14.42578125" bestFit="1" customWidth="1"/>
    <col min="7" max="7" width="16.5703125" bestFit="1" customWidth="1"/>
    <col min="8" max="8" width="13.42578125" bestFit="1" customWidth="1"/>
  </cols>
  <sheetData>
    <row r="2" spans="2:7" ht="15.75" x14ac:dyDescent="0.25">
      <c r="B2" s="141" t="s">
        <v>321</v>
      </c>
      <c r="C2" s="79"/>
      <c r="D2" s="34"/>
      <c r="E2" s="79"/>
      <c r="F2" s="34"/>
      <c r="G2" s="34"/>
    </row>
    <row r="3" spans="2:7" ht="17.25" thickBot="1" x14ac:dyDescent="0.35">
      <c r="B3" s="77" t="s">
        <v>31</v>
      </c>
      <c r="C3" s="77" t="s">
        <v>87</v>
      </c>
      <c r="D3" s="77" t="s">
        <v>86</v>
      </c>
      <c r="E3" s="77" t="s">
        <v>85</v>
      </c>
      <c r="F3" s="77" t="s">
        <v>84</v>
      </c>
      <c r="G3" s="77" t="s">
        <v>83</v>
      </c>
    </row>
    <row r="4" spans="2:7" ht="17.25" thickTop="1" x14ac:dyDescent="0.3">
      <c r="B4" s="74" t="s">
        <v>0</v>
      </c>
      <c r="C4" s="72">
        <v>0</v>
      </c>
      <c r="D4" s="72">
        <v>25</v>
      </c>
      <c r="E4" s="72">
        <v>25</v>
      </c>
      <c r="F4" s="72">
        <v>50</v>
      </c>
      <c r="G4" s="72">
        <v>0</v>
      </c>
    </row>
    <row r="5" spans="2:7" ht="16.5" x14ac:dyDescent="0.3">
      <c r="B5" s="74" t="s">
        <v>1</v>
      </c>
      <c r="C5" s="72">
        <v>0</v>
      </c>
      <c r="D5" s="72">
        <v>3.85</v>
      </c>
      <c r="E5" s="72">
        <v>26.92</v>
      </c>
      <c r="F5" s="72">
        <v>61.54</v>
      </c>
      <c r="G5" s="72">
        <v>7.69</v>
      </c>
    </row>
    <row r="6" spans="2:7" ht="16.5" x14ac:dyDescent="0.3">
      <c r="B6" s="74" t="s">
        <v>2</v>
      </c>
      <c r="C6" s="72">
        <v>0</v>
      </c>
      <c r="D6" s="72">
        <v>0</v>
      </c>
      <c r="E6" s="72">
        <v>0</v>
      </c>
      <c r="F6" s="72">
        <v>33.33</v>
      </c>
      <c r="G6" s="72">
        <v>66.67</v>
      </c>
    </row>
    <row r="7" spans="2:7" ht="16.5" x14ac:dyDescent="0.3">
      <c r="B7" s="74" t="s">
        <v>3</v>
      </c>
      <c r="C7" s="72">
        <v>0</v>
      </c>
      <c r="D7" s="72">
        <v>0</v>
      </c>
      <c r="E7" s="72">
        <v>24.39</v>
      </c>
      <c r="F7" s="72">
        <v>65.849999999999994</v>
      </c>
      <c r="G7" s="72">
        <v>9.76</v>
      </c>
    </row>
    <row r="8" spans="2:7" ht="16.5" x14ac:dyDescent="0.3">
      <c r="B8" s="74" t="s">
        <v>4</v>
      </c>
      <c r="C8" s="72">
        <v>0</v>
      </c>
      <c r="D8" s="72">
        <v>2.56</v>
      </c>
      <c r="E8" s="72">
        <v>46.15</v>
      </c>
      <c r="F8" s="72">
        <v>46.15</v>
      </c>
      <c r="G8" s="72">
        <v>5.13</v>
      </c>
    </row>
    <row r="9" spans="2:7" ht="16.5" x14ac:dyDescent="0.3">
      <c r="B9" s="74" t="s">
        <v>5</v>
      </c>
      <c r="C9" s="72">
        <v>0</v>
      </c>
      <c r="D9" s="72">
        <v>33.33</v>
      </c>
      <c r="E9" s="72">
        <v>33.33</v>
      </c>
      <c r="F9" s="72">
        <v>33.33</v>
      </c>
      <c r="G9" s="72">
        <v>0</v>
      </c>
    </row>
    <row r="10" spans="2:7" ht="16.5" x14ac:dyDescent="0.3">
      <c r="B10" s="74" t="s">
        <v>6</v>
      </c>
      <c r="C10" s="72">
        <v>0</v>
      </c>
      <c r="D10" s="72">
        <v>6.52</v>
      </c>
      <c r="E10" s="72">
        <v>30.43</v>
      </c>
      <c r="F10" s="72">
        <v>56.52</v>
      </c>
      <c r="G10" s="72">
        <v>6.52</v>
      </c>
    </row>
    <row r="11" spans="2:7" ht="16.5" x14ac:dyDescent="0.3">
      <c r="B11" s="74" t="s">
        <v>7</v>
      </c>
      <c r="C11" s="72">
        <v>0</v>
      </c>
      <c r="D11" s="72">
        <v>0</v>
      </c>
      <c r="E11" s="72">
        <v>0</v>
      </c>
      <c r="F11" s="72">
        <v>100</v>
      </c>
      <c r="G11" s="72">
        <v>0</v>
      </c>
    </row>
    <row r="12" spans="2:7" ht="16.5" x14ac:dyDescent="0.3">
      <c r="B12" s="74" t="s">
        <v>8</v>
      </c>
      <c r="C12" s="72">
        <v>0</v>
      </c>
      <c r="D12" s="72">
        <v>0</v>
      </c>
      <c r="E12" s="72">
        <v>50</v>
      </c>
      <c r="F12" s="72">
        <v>44.44</v>
      </c>
      <c r="G12" s="72">
        <v>5.56</v>
      </c>
    </row>
    <row r="13" spans="2:7" ht="16.5" x14ac:dyDescent="0.3">
      <c r="B13" s="74" t="s">
        <v>9</v>
      </c>
      <c r="C13" s="72">
        <v>0</v>
      </c>
      <c r="D13" s="72">
        <v>0</v>
      </c>
      <c r="E13" s="72">
        <v>14.29</v>
      </c>
      <c r="F13" s="72">
        <v>78.569999999999993</v>
      </c>
      <c r="G13" s="72">
        <v>7.14</v>
      </c>
    </row>
    <row r="14" spans="2:7" ht="16.5" x14ac:dyDescent="0.3">
      <c r="B14" s="74" t="s">
        <v>10</v>
      </c>
      <c r="C14" s="72">
        <v>5.26</v>
      </c>
      <c r="D14" s="72">
        <v>0</v>
      </c>
      <c r="E14" s="72">
        <v>21.05</v>
      </c>
      <c r="F14" s="72">
        <v>73.680000000000007</v>
      </c>
      <c r="G14" s="72">
        <v>0</v>
      </c>
    </row>
    <row r="15" spans="2:7" ht="16.5" x14ac:dyDescent="0.3">
      <c r="B15" s="74" t="s">
        <v>11</v>
      </c>
      <c r="C15" s="72">
        <v>11.11</v>
      </c>
      <c r="D15" s="72">
        <v>33.33</v>
      </c>
      <c r="E15" s="72">
        <v>0</v>
      </c>
      <c r="F15" s="72">
        <v>55.56</v>
      </c>
      <c r="G15" s="72">
        <v>0</v>
      </c>
    </row>
    <row r="16" spans="2:7" ht="16.5" x14ac:dyDescent="0.3">
      <c r="B16" s="74" t="s">
        <v>12</v>
      </c>
      <c r="C16" s="72"/>
      <c r="D16" s="72"/>
      <c r="E16" s="72"/>
      <c r="F16" s="72"/>
      <c r="G16" s="72"/>
    </row>
    <row r="17" spans="2:7" ht="16.5" x14ac:dyDescent="0.3">
      <c r="B17" s="74" t="s">
        <v>13</v>
      </c>
      <c r="C17" s="72"/>
      <c r="D17" s="72"/>
      <c r="E17" s="72"/>
      <c r="F17" s="72"/>
      <c r="G17" s="72"/>
    </row>
    <row r="18" spans="2:7" ht="16.5" x14ac:dyDescent="0.3">
      <c r="B18" s="74" t="s">
        <v>14</v>
      </c>
      <c r="C18" s="72"/>
      <c r="D18" s="72"/>
      <c r="E18" s="72"/>
      <c r="F18" s="72"/>
      <c r="G18" s="72"/>
    </row>
    <row r="19" spans="2:7" ht="16.5" x14ac:dyDescent="0.3">
      <c r="B19" s="74" t="s">
        <v>15</v>
      </c>
      <c r="C19" s="72">
        <v>20</v>
      </c>
      <c r="D19" s="72">
        <v>0</v>
      </c>
      <c r="E19" s="72">
        <v>40</v>
      </c>
      <c r="F19" s="72">
        <v>40</v>
      </c>
      <c r="G19" s="72">
        <v>0</v>
      </c>
    </row>
    <row r="20" spans="2:7" ht="16.5" x14ac:dyDescent="0.3">
      <c r="B20" s="74" t="s">
        <v>16</v>
      </c>
      <c r="C20" s="72">
        <v>0</v>
      </c>
      <c r="D20" s="72">
        <v>0</v>
      </c>
      <c r="E20" s="72">
        <v>10</v>
      </c>
      <c r="F20" s="72">
        <v>90</v>
      </c>
      <c r="G20" s="72">
        <v>0</v>
      </c>
    </row>
    <row r="21" spans="2:7" ht="16.5" x14ac:dyDescent="0.3">
      <c r="B21" s="74" t="s">
        <v>17</v>
      </c>
      <c r="C21" s="72">
        <v>5.26</v>
      </c>
      <c r="D21" s="72">
        <v>5.26</v>
      </c>
      <c r="E21" s="72">
        <v>47.37</v>
      </c>
      <c r="F21" s="72">
        <v>42.11</v>
      </c>
      <c r="G21" s="72">
        <v>0</v>
      </c>
    </row>
    <row r="22" spans="2:7" ht="16.5" x14ac:dyDescent="0.3">
      <c r="B22" s="74" t="s">
        <v>18</v>
      </c>
      <c r="C22" s="72">
        <v>0</v>
      </c>
      <c r="D22" s="72">
        <v>3.85</v>
      </c>
      <c r="E22" s="72">
        <v>46.15</v>
      </c>
      <c r="F22" s="72">
        <v>38.46</v>
      </c>
      <c r="G22" s="72">
        <v>11.54</v>
      </c>
    </row>
    <row r="23" spans="2:7" ht="16.5" x14ac:dyDescent="0.3">
      <c r="B23" s="74" t="s">
        <v>19</v>
      </c>
      <c r="C23" s="72">
        <v>11.11</v>
      </c>
      <c r="D23" s="72">
        <v>0</v>
      </c>
      <c r="E23" s="72">
        <v>11.11</v>
      </c>
      <c r="F23" s="72">
        <v>77.78</v>
      </c>
      <c r="G23" s="72">
        <v>0</v>
      </c>
    </row>
    <row r="24" spans="2:7" ht="16.5" x14ac:dyDescent="0.3">
      <c r="B24" s="74" t="s">
        <v>20</v>
      </c>
      <c r="C24" s="72"/>
      <c r="D24" s="72"/>
      <c r="E24" s="72"/>
      <c r="F24" s="72"/>
      <c r="G24" s="72"/>
    </row>
    <row r="25" spans="2:7" ht="16.5" x14ac:dyDescent="0.3">
      <c r="B25" s="74" t="s">
        <v>21</v>
      </c>
      <c r="C25" s="72">
        <v>0</v>
      </c>
      <c r="D25" s="72">
        <v>0</v>
      </c>
      <c r="E25" s="72">
        <v>66.67</v>
      </c>
      <c r="F25" s="72">
        <v>33.33</v>
      </c>
      <c r="G25" s="72">
        <v>0</v>
      </c>
    </row>
    <row r="26" spans="2:7" ht="16.5" x14ac:dyDescent="0.3">
      <c r="B26" s="74" t="s">
        <v>22</v>
      </c>
      <c r="C26" s="72">
        <v>0</v>
      </c>
      <c r="D26" s="72">
        <v>9.09</v>
      </c>
      <c r="E26" s="72">
        <v>9.09</v>
      </c>
      <c r="F26" s="72">
        <v>81.819999999999993</v>
      </c>
      <c r="G26" s="72">
        <v>0</v>
      </c>
    </row>
    <row r="27" spans="2:7" ht="16.5" x14ac:dyDescent="0.3">
      <c r="B27" s="74" t="s">
        <v>23</v>
      </c>
      <c r="C27" s="72">
        <v>8.82</v>
      </c>
      <c r="D27" s="72">
        <v>0</v>
      </c>
      <c r="E27" s="72">
        <v>11.76</v>
      </c>
      <c r="F27" s="72">
        <v>58.82</v>
      </c>
      <c r="G27" s="72">
        <v>20.59</v>
      </c>
    </row>
    <row r="28" spans="2:7" ht="16.5" x14ac:dyDescent="0.3">
      <c r="B28" s="74" t="s">
        <v>24</v>
      </c>
      <c r="C28" s="72">
        <v>5.88</v>
      </c>
      <c r="D28" s="72">
        <v>0</v>
      </c>
      <c r="E28" s="72">
        <v>26.47</v>
      </c>
      <c r="F28" s="72">
        <v>29.41</v>
      </c>
      <c r="G28" s="72">
        <v>38.24</v>
      </c>
    </row>
    <row r="29" spans="2:7" ht="16.5" x14ac:dyDescent="0.3">
      <c r="B29" s="74" t="s">
        <v>25</v>
      </c>
      <c r="C29" s="72">
        <v>0</v>
      </c>
      <c r="D29" s="72">
        <v>6.25</v>
      </c>
      <c r="E29" s="72">
        <v>43.75</v>
      </c>
      <c r="F29" s="72">
        <v>18.75</v>
      </c>
      <c r="G29" s="72">
        <v>31.25</v>
      </c>
    </row>
    <row r="30" spans="2:7" ht="16.5" x14ac:dyDescent="0.3">
      <c r="B30" s="74" t="s">
        <v>26</v>
      </c>
      <c r="C30" s="72">
        <v>0</v>
      </c>
      <c r="D30" s="72">
        <v>2.56</v>
      </c>
      <c r="E30" s="72">
        <v>7.69</v>
      </c>
      <c r="F30" s="72">
        <v>51.28</v>
      </c>
      <c r="G30" s="72">
        <v>38.46</v>
      </c>
    </row>
    <row r="31" spans="2:7" ht="16.5" x14ac:dyDescent="0.3">
      <c r="B31" s="74" t="s">
        <v>27</v>
      </c>
      <c r="C31" s="72">
        <v>0</v>
      </c>
      <c r="D31" s="72">
        <v>0</v>
      </c>
      <c r="E31" s="72">
        <v>64.709999999999994</v>
      </c>
      <c r="F31" s="72">
        <v>26.47</v>
      </c>
      <c r="G31" s="72">
        <v>8.82</v>
      </c>
    </row>
    <row r="32" spans="2:7" ht="16.5" x14ac:dyDescent="0.3">
      <c r="B32" s="78" t="s">
        <v>28</v>
      </c>
      <c r="C32" s="157">
        <v>3.23</v>
      </c>
      <c r="D32" s="157">
        <v>0</v>
      </c>
      <c r="E32" s="157">
        <v>29.03</v>
      </c>
      <c r="F32" s="157">
        <v>54.84</v>
      </c>
      <c r="G32" s="157">
        <v>12.9</v>
      </c>
    </row>
    <row r="33" spans="2:7" ht="17.25" thickBot="1" x14ac:dyDescent="0.35">
      <c r="B33" s="73" t="s">
        <v>29</v>
      </c>
      <c r="C33" s="71">
        <v>0</v>
      </c>
      <c r="D33" s="71">
        <v>2</v>
      </c>
      <c r="E33" s="71">
        <v>26</v>
      </c>
      <c r="F33" s="71">
        <v>64</v>
      </c>
      <c r="G33" s="71">
        <v>8</v>
      </c>
    </row>
    <row r="34" spans="2:7" ht="18" thickTop="1" thickBot="1" x14ac:dyDescent="0.35">
      <c r="B34" s="77" t="s">
        <v>64</v>
      </c>
      <c r="C34" s="158">
        <v>2</v>
      </c>
      <c r="D34" s="158">
        <v>3.09</v>
      </c>
      <c r="E34" s="158">
        <v>29.45</v>
      </c>
      <c r="F34" s="158">
        <v>52.91</v>
      </c>
      <c r="G34" s="158">
        <v>12.55</v>
      </c>
    </row>
    <row r="35" spans="2:7" ht="16.5" thickTop="1" x14ac:dyDescent="0.25">
      <c r="B35" s="31" t="s">
        <v>256</v>
      </c>
      <c r="C35" s="7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0740-7B00-4D65-9DED-373838A95FDE}">
  <dimension ref="B2:L35"/>
  <sheetViews>
    <sheetView workbookViewId="0">
      <selection activeCell="K11" sqref="K11"/>
    </sheetView>
  </sheetViews>
  <sheetFormatPr defaultRowHeight="15" x14ac:dyDescent="0.25"/>
  <cols>
    <col min="2" max="2" width="15" customWidth="1"/>
    <col min="3" max="3" width="8.140625" bestFit="1" customWidth="1"/>
    <col min="4" max="4" width="15.5703125" customWidth="1"/>
    <col min="5" max="5" width="14.28515625" bestFit="1" customWidth="1"/>
    <col min="6" max="6" width="18.42578125" bestFit="1" customWidth="1"/>
    <col min="7" max="7" width="11.85546875" bestFit="1" customWidth="1"/>
    <col min="8" max="8" width="14.28515625" bestFit="1" customWidth="1"/>
    <col min="9" max="9" width="9.5703125" bestFit="1" customWidth="1"/>
    <col min="10" max="10" width="11.42578125" bestFit="1" customWidth="1"/>
    <col min="11" max="11" width="14.5703125" bestFit="1" customWidth="1"/>
    <col min="12" max="12" width="7.42578125" bestFit="1" customWidth="1"/>
  </cols>
  <sheetData>
    <row r="2" spans="2:12" ht="16.5" thickBot="1" x14ac:dyDescent="0.3">
      <c r="B2" s="143" t="s">
        <v>322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2:12" ht="17.25" thickBot="1" x14ac:dyDescent="0.35">
      <c r="B3" s="12" t="s">
        <v>97</v>
      </c>
      <c r="C3" s="12" t="s">
        <v>96</v>
      </c>
      <c r="D3" s="12" t="s">
        <v>95</v>
      </c>
      <c r="E3" s="12" t="s">
        <v>94</v>
      </c>
      <c r="F3" s="12" t="s">
        <v>93</v>
      </c>
      <c r="G3" s="12" t="s">
        <v>92</v>
      </c>
      <c r="H3" s="12" t="s">
        <v>91</v>
      </c>
      <c r="I3" s="12" t="s">
        <v>90</v>
      </c>
      <c r="J3" s="12" t="s">
        <v>89</v>
      </c>
      <c r="K3" s="12" t="s">
        <v>88</v>
      </c>
      <c r="L3" s="12" t="s">
        <v>60</v>
      </c>
    </row>
    <row r="4" spans="2:12" ht="17.25" thickTop="1" x14ac:dyDescent="0.3">
      <c r="B4" s="4" t="s">
        <v>0</v>
      </c>
      <c r="C4" s="28">
        <v>13.37</v>
      </c>
      <c r="D4" s="28">
        <v>16.41</v>
      </c>
      <c r="E4" s="28">
        <v>0</v>
      </c>
      <c r="F4" s="28">
        <v>0</v>
      </c>
      <c r="G4" s="28">
        <v>59.7</v>
      </c>
      <c r="H4" s="28">
        <v>0</v>
      </c>
      <c r="I4" s="28">
        <v>4.04</v>
      </c>
      <c r="J4" s="28">
        <v>0.64</v>
      </c>
      <c r="K4" s="28">
        <v>5.83</v>
      </c>
      <c r="L4" s="28">
        <v>0</v>
      </c>
    </row>
    <row r="5" spans="2:12" ht="16.5" x14ac:dyDescent="0.3">
      <c r="B5" s="4" t="s">
        <v>1</v>
      </c>
      <c r="C5" s="28">
        <v>12.28</v>
      </c>
      <c r="D5" s="28">
        <v>3.57</v>
      </c>
      <c r="E5" s="28">
        <v>1.37</v>
      </c>
      <c r="F5" s="28">
        <v>5.75</v>
      </c>
      <c r="G5" s="28">
        <v>66.69</v>
      </c>
      <c r="H5" s="28">
        <v>2.41</v>
      </c>
      <c r="I5" s="28">
        <v>1.84</v>
      </c>
      <c r="J5" s="28">
        <v>2.79</v>
      </c>
      <c r="K5" s="28">
        <v>3.3</v>
      </c>
      <c r="L5" s="28">
        <v>0</v>
      </c>
    </row>
    <row r="6" spans="2:12" ht="16.5" x14ac:dyDescent="0.3">
      <c r="B6" s="4" t="s">
        <v>2</v>
      </c>
      <c r="C6" s="28">
        <v>3.17</v>
      </c>
      <c r="D6" s="28">
        <v>24.09</v>
      </c>
      <c r="E6" s="28">
        <v>5.9</v>
      </c>
      <c r="F6" s="28">
        <v>2.66</v>
      </c>
      <c r="G6" s="28">
        <v>36.869999999999997</v>
      </c>
      <c r="H6" s="28">
        <v>0.1</v>
      </c>
      <c r="I6" s="28">
        <v>8.42</v>
      </c>
      <c r="J6" s="28">
        <v>18.010000000000002</v>
      </c>
      <c r="K6" s="28">
        <v>0.38</v>
      </c>
      <c r="L6" s="28">
        <v>0.4</v>
      </c>
    </row>
    <row r="7" spans="2:12" ht="16.5" x14ac:dyDescent="0.3">
      <c r="B7" s="4" t="s">
        <v>3</v>
      </c>
      <c r="C7" s="28">
        <v>7.77</v>
      </c>
      <c r="D7" s="28">
        <v>5.19</v>
      </c>
      <c r="E7" s="28">
        <v>3.17</v>
      </c>
      <c r="F7" s="28">
        <v>5.54</v>
      </c>
      <c r="G7" s="28">
        <v>49.32</v>
      </c>
      <c r="H7" s="28">
        <v>2.77</v>
      </c>
      <c r="I7" s="28">
        <v>0.81</v>
      </c>
      <c r="J7" s="28">
        <v>10.119999999999999</v>
      </c>
      <c r="K7" s="28">
        <v>15.3</v>
      </c>
      <c r="L7" s="28">
        <v>0</v>
      </c>
    </row>
    <row r="8" spans="2:12" ht="16.5" x14ac:dyDescent="0.3">
      <c r="B8" s="4" t="s">
        <v>4</v>
      </c>
      <c r="C8" s="28">
        <v>16.809999999999999</v>
      </c>
      <c r="D8" s="28">
        <v>11.59</v>
      </c>
      <c r="E8" s="28">
        <v>0.74</v>
      </c>
      <c r="F8" s="28">
        <v>2.41</v>
      </c>
      <c r="G8" s="28">
        <v>41.3</v>
      </c>
      <c r="H8" s="28">
        <v>0.28999999999999998</v>
      </c>
      <c r="I8" s="28">
        <v>2.34</v>
      </c>
      <c r="J8" s="28">
        <v>3.04</v>
      </c>
      <c r="K8" s="28">
        <v>21.48</v>
      </c>
      <c r="L8" s="28">
        <v>0</v>
      </c>
    </row>
    <row r="9" spans="2:12" ht="16.5" x14ac:dyDescent="0.3">
      <c r="B9" s="4" t="s">
        <v>5</v>
      </c>
      <c r="C9" s="28">
        <v>7.36</v>
      </c>
      <c r="D9" s="28">
        <v>14.31</v>
      </c>
      <c r="E9" s="28">
        <v>3.57</v>
      </c>
      <c r="F9" s="28">
        <v>4.8499999999999996</v>
      </c>
      <c r="G9" s="28">
        <v>53.79</v>
      </c>
      <c r="H9" s="28">
        <v>0.01</v>
      </c>
      <c r="I9" s="28">
        <v>0.65</v>
      </c>
      <c r="J9" s="28">
        <v>0.76</v>
      </c>
      <c r="K9" s="28">
        <v>14.69</v>
      </c>
      <c r="L9" s="28">
        <v>0</v>
      </c>
    </row>
    <row r="10" spans="2:12" ht="16.5" x14ac:dyDescent="0.3">
      <c r="B10" s="4" t="s">
        <v>6</v>
      </c>
      <c r="C10" s="28">
        <v>8.3699999999999992</v>
      </c>
      <c r="D10" s="28">
        <v>0.82</v>
      </c>
      <c r="E10" s="28">
        <v>0.35</v>
      </c>
      <c r="F10" s="28">
        <v>23.43</v>
      </c>
      <c r="G10" s="28">
        <v>44.3</v>
      </c>
      <c r="H10" s="28">
        <v>3.82</v>
      </c>
      <c r="I10" s="28">
        <v>1.6</v>
      </c>
      <c r="J10" s="28">
        <v>0.63</v>
      </c>
      <c r="K10" s="28">
        <v>16.68</v>
      </c>
      <c r="L10" s="28">
        <v>0</v>
      </c>
    </row>
    <row r="11" spans="2:12" ht="16.5" x14ac:dyDescent="0.3">
      <c r="B11" s="4" t="s">
        <v>7</v>
      </c>
      <c r="C11" s="28">
        <v>4.07</v>
      </c>
      <c r="D11" s="28">
        <v>5.05</v>
      </c>
      <c r="E11" s="28">
        <v>11.52</v>
      </c>
      <c r="F11" s="28">
        <v>9.4</v>
      </c>
      <c r="G11" s="28">
        <v>50.21</v>
      </c>
      <c r="H11" s="28">
        <v>0.43</v>
      </c>
      <c r="I11" s="28">
        <v>0.5</v>
      </c>
      <c r="J11" s="28">
        <v>0.6</v>
      </c>
      <c r="K11" s="28">
        <v>18.23</v>
      </c>
      <c r="L11" s="28">
        <v>0</v>
      </c>
    </row>
    <row r="12" spans="2:12" ht="16.5" x14ac:dyDescent="0.3">
      <c r="B12" s="4" t="s">
        <v>8</v>
      </c>
      <c r="C12" s="28">
        <v>4.16</v>
      </c>
      <c r="D12" s="28">
        <v>8.42</v>
      </c>
      <c r="E12" s="28">
        <v>0</v>
      </c>
      <c r="F12" s="28">
        <v>1.03</v>
      </c>
      <c r="G12" s="28">
        <v>67.73</v>
      </c>
      <c r="H12" s="28">
        <v>0.01</v>
      </c>
      <c r="I12" s="28">
        <v>0.18</v>
      </c>
      <c r="J12" s="28">
        <v>6.72</v>
      </c>
      <c r="K12" s="28">
        <v>11.69</v>
      </c>
      <c r="L12" s="28">
        <v>0.05</v>
      </c>
    </row>
    <row r="13" spans="2:12" ht="16.5" x14ac:dyDescent="0.3">
      <c r="B13" s="4" t="s">
        <v>9</v>
      </c>
      <c r="C13" s="28">
        <v>3.56</v>
      </c>
      <c r="D13" s="28">
        <v>7.13</v>
      </c>
      <c r="E13" s="28">
        <v>1.46</v>
      </c>
      <c r="F13" s="28">
        <v>14.12</v>
      </c>
      <c r="G13" s="28">
        <v>62.44</v>
      </c>
      <c r="H13" s="28">
        <v>0.02</v>
      </c>
      <c r="I13" s="28">
        <v>1.65</v>
      </c>
      <c r="J13" s="28">
        <v>2.4700000000000002</v>
      </c>
      <c r="K13" s="28">
        <v>7.15</v>
      </c>
      <c r="L13" s="28">
        <v>0</v>
      </c>
    </row>
    <row r="14" spans="2:12" ht="16.5" x14ac:dyDescent="0.3">
      <c r="B14" s="4" t="s">
        <v>10</v>
      </c>
      <c r="C14" s="28">
        <v>8.44</v>
      </c>
      <c r="D14" s="28">
        <v>7.93</v>
      </c>
      <c r="E14" s="28">
        <v>0.22</v>
      </c>
      <c r="F14" s="28">
        <v>2.09</v>
      </c>
      <c r="G14" s="28">
        <v>68.510000000000005</v>
      </c>
      <c r="H14" s="28">
        <v>0.01</v>
      </c>
      <c r="I14" s="28">
        <v>1.49</v>
      </c>
      <c r="J14" s="28">
        <v>5.53</v>
      </c>
      <c r="K14" s="28">
        <v>5.6</v>
      </c>
      <c r="L14" s="28">
        <v>0.17</v>
      </c>
    </row>
    <row r="15" spans="2:12" ht="16.5" x14ac:dyDescent="0.3">
      <c r="B15" s="4" t="s">
        <v>11</v>
      </c>
      <c r="C15" s="28">
        <v>5.07</v>
      </c>
      <c r="D15" s="28">
        <v>3.67</v>
      </c>
      <c r="E15" s="28">
        <v>4.4800000000000004</v>
      </c>
      <c r="F15" s="28">
        <v>3.2</v>
      </c>
      <c r="G15" s="28">
        <v>78.709999999999994</v>
      </c>
      <c r="H15" s="28">
        <v>0.15</v>
      </c>
      <c r="I15" s="28">
        <v>1.92</v>
      </c>
      <c r="J15" s="28">
        <v>0</v>
      </c>
      <c r="K15" s="28">
        <v>2.8</v>
      </c>
      <c r="L15" s="28">
        <v>0</v>
      </c>
    </row>
    <row r="16" spans="2:12" ht="16.5" x14ac:dyDescent="0.3">
      <c r="B16" s="4" t="s">
        <v>12</v>
      </c>
      <c r="C16" s="28">
        <v>2.92</v>
      </c>
      <c r="D16" s="28">
        <v>4.7</v>
      </c>
      <c r="E16" s="28">
        <v>8.86</v>
      </c>
      <c r="F16" s="28">
        <v>4.5199999999999996</v>
      </c>
      <c r="G16" s="28">
        <v>74.3</v>
      </c>
      <c r="H16" s="28">
        <v>0.18</v>
      </c>
      <c r="I16" s="28">
        <v>0.79</v>
      </c>
      <c r="J16" s="28">
        <v>0</v>
      </c>
      <c r="K16" s="28">
        <v>3.74</v>
      </c>
      <c r="L16" s="28">
        <v>0</v>
      </c>
    </row>
    <row r="17" spans="2:12" ht="16.5" x14ac:dyDescent="0.3">
      <c r="B17" s="4" t="s">
        <v>13</v>
      </c>
      <c r="C17" s="28">
        <v>0.28999999999999998</v>
      </c>
      <c r="D17" s="28">
        <v>16.37</v>
      </c>
      <c r="E17" s="28">
        <v>20.149999999999999</v>
      </c>
      <c r="F17" s="28">
        <v>0.01</v>
      </c>
      <c r="G17" s="28">
        <v>21.89</v>
      </c>
      <c r="H17" s="28">
        <v>0</v>
      </c>
      <c r="I17" s="28">
        <v>0.62</v>
      </c>
      <c r="J17" s="28">
        <v>39.82</v>
      </c>
      <c r="K17" s="28">
        <v>0.84</v>
      </c>
      <c r="L17" s="28">
        <v>0</v>
      </c>
    </row>
    <row r="18" spans="2:12" ht="16.5" x14ac:dyDescent="0.3">
      <c r="B18" s="4" t="s">
        <v>14</v>
      </c>
      <c r="C18" s="28">
        <v>4.0199999999999996</v>
      </c>
      <c r="D18" s="28">
        <v>1.1299999999999999</v>
      </c>
      <c r="E18" s="28">
        <v>11.21</v>
      </c>
      <c r="F18" s="28">
        <v>4.2300000000000004</v>
      </c>
      <c r="G18" s="28">
        <v>67.510000000000005</v>
      </c>
      <c r="H18" s="28">
        <v>0</v>
      </c>
      <c r="I18" s="28">
        <v>0.25</v>
      </c>
      <c r="J18" s="28">
        <v>11.17</v>
      </c>
      <c r="K18" s="28">
        <v>0.48</v>
      </c>
      <c r="L18" s="28">
        <v>0</v>
      </c>
    </row>
    <row r="19" spans="2:12" ht="16.5" x14ac:dyDescent="0.3">
      <c r="B19" s="4" t="s">
        <v>15</v>
      </c>
      <c r="C19" s="28">
        <v>6.5</v>
      </c>
      <c r="D19" s="28">
        <v>9.42</v>
      </c>
      <c r="E19" s="28">
        <v>3.61</v>
      </c>
      <c r="F19" s="28">
        <v>4.0999999999999996</v>
      </c>
      <c r="G19" s="28">
        <v>66.89</v>
      </c>
      <c r="H19" s="28">
        <v>0</v>
      </c>
      <c r="I19" s="28">
        <v>1.26</v>
      </c>
      <c r="J19" s="28">
        <v>0.56999999999999995</v>
      </c>
      <c r="K19" s="28">
        <v>7.56</v>
      </c>
      <c r="L19" s="28">
        <v>0.08</v>
      </c>
    </row>
    <row r="20" spans="2:12" ht="16.5" x14ac:dyDescent="0.3">
      <c r="B20" s="4" t="s">
        <v>16</v>
      </c>
      <c r="C20" s="28">
        <v>3.82</v>
      </c>
      <c r="D20" s="28">
        <v>8.0500000000000007</v>
      </c>
      <c r="E20" s="28">
        <v>0.68</v>
      </c>
      <c r="F20" s="28">
        <v>4.8</v>
      </c>
      <c r="G20" s="28">
        <v>64.66</v>
      </c>
      <c r="H20" s="28">
        <v>3.15</v>
      </c>
      <c r="I20" s="28">
        <v>5.25</v>
      </c>
      <c r="J20" s="28">
        <v>2.33</v>
      </c>
      <c r="K20" s="28">
        <v>7.26</v>
      </c>
      <c r="L20" s="28">
        <v>0</v>
      </c>
    </row>
    <row r="21" spans="2:12" ht="16.5" x14ac:dyDescent="0.3">
      <c r="B21" s="4" t="s">
        <v>17</v>
      </c>
      <c r="C21" s="28">
        <v>5.97</v>
      </c>
      <c r="D21" s="28">
        <v>5.72</v>
      </c>
      <c r="E21" s="28">
        <v>7.51</v>
      </c>
      <c r="F21" s="28">
        <v>3.3</v>
      </c>
      <c r="G21" s="28">
        <v>60.76</v>
      </c>
      <c r="H21" s="28">
        <v>0.38</v>
      </c>
      <c r="I21" s="28">
        <v>8.49</v>
      </c>
      <c r="J21" s="28">
        <v>2.99</v>
      </c>
      <c r="K21" s="28">
        <v>4.58</v>
      </c>
      <c r="L21" s="28">
        <v>0.28999999999999998</v>
      </c>
    </row>
    <row r="22" spans="2:12" ht="16.5" x14ac:dyDescent="0.3">
      <c r="B22" s="4" t="s">
        <v>18</v>
      </c>
      <c r="C22" s="28">
        <v>2.34</v>
      </c>
      <c r="D22" s="28">
        <v>1.78</v>
      </c>
      <c r="E22" s="28">
        <v>9.35</v>
      </c>
      <c r="F22" s="28">
        <v>13.22</v>
      </c>
      <c r="G22" s="28">
        <v>63.49</v>
      </c>
      <c r="H22" s="28">
        <v>0.09</v>
      </c>
      <c r="I22" s="28">
        <v>0.17</v>
      </c>
      <c r="J22" s="28">
        <v>1.67</v>
      </c>
      <c r="K22" s="28">
        <v>7.89</v>
      </c>
      <c r="L22" s="28">
        <v>0</v>
      </c>
    </row>
    <row r="23" spans="2:12" ht="16.5" x14ac:dyDescent="0.3">
      <c r="B23" s="4" t="s">
        <v>19</v>
      </c>
      <c r="C23" s="28">
        <v>0.57999999999999996</v>
      </c>
      <c r="D23" s="28">
        <v>3.97</v>
      </c>
      <c r="E23" s="28">
        <v>3.97</v>
      </c>
      <c r="F23" s="28">
        <v>9.98</v>
      </c>
      <c r="G23" s="28">
        <v>75.73</v>
      </c>
      <c r="H23" s="28">
        <v>0</v>
      </c>
      <c r="I23" s="28">
        <v>2.41</v>
      </c>
      <c r="J23" s="28">
        <v>0.36</v>
      </c>
      <c r="K23" s="28">
        <v>2.99</v>
      </c>
      <c r="L23" s="28">
        <v>0</v>
      </c>
    </row>
    <row r="24" spans="2:12" ht="16.5" x14ac:dyDescent="0.3">
      <c r="B24" s="4" t="s">
        <v>20</v>
      </c>
      <c r="C24" s="28">
        <v>4.6900000000000004</v>
      </c>
      <c r="D24" s="28">
        <v>8.2200000000000006</v>
      </c>
      <c r="E24" s="28">
        <v>2.83</v>
      </c>
      <c r="F24" s="28">
        <v>1.44</v>
      </c>
      <c r="G24" s="28">
        <v>44.42</v>
      </c>
      <c r="H24" s="28">
        <v>0</v>
      </c>
      <c r="I24" s="28">
        <v>0.53</v>
      </c>
      <c r="J24" s="28">
        <v>37.369999999999997</v>
      </c>
      <c r="K24" s="28">
        <v>0.51</v>
      </c>
      <c r="L24" s="28">
        <v>0</v>
      </c>
    </row>
    <row r="25" spans="2:12" ht="16.5" x14ac:dyDescent="0.3">
      <c r="B25" s="4" t="s">
        <v>21</v>
      </c>
      <c r="C25" s="28">
        <v>1.81</v>
      </c>
      <c r="D25" s="28">
        <v>7</v>
      </c>
      <c r="E25" s="28">
        <v>6.4</v>
      </c>
      <c r="F25" s="28">
        <v>12.94</v>
      </c>
      <c r="G25" s="28">
        <v>55.73</v>
      </c>
      <c r="H25" s="28">
        <v>0</v>
      </c>
      <c r="I25" s="28">
        <v>0.15</v>
      </c>
      <c r="J25" s="28">
        <v>14.93</v>
      </c>
      <c r="K25" s="28">
        <v>1.03</v>
      </c>
      <c r="L25" s="28">
        <v>0</v>
      </c>
    </row>
    <row r="26" spans="2:12" ht="16.5" x14ac:dyDescent="0.3">
      <c r="B26" s="4" t="s">
        <v>22</v>
      </c>
      <c r="C26" s="28">
        <v>0.72</v>
      </c>
      <c r="D26" s="28">
        <v>4.4000000000000004</v>
      </c>
      <c r="E26" s="28">
        <v>10.35</v>
      </c>
      <c r="F26" s="28">
        <v>23.84</v>
      </c>
      <c r="G26" s="28">
        <v>56.96</v>
      </c>
      <c r="H26" s="28">
        <v>0</v>
      </c>
      <c r="I26" s="28">
        <v>0.42</v>
      </c>
      <c r="J26" s="28">
        <v>0.59</v>
      </c>
      <c r="K26" s="28">
        <v>2.73</v>
      </c>
      <c r="L26" s="28">
        <v>0</v>
      </c>
    </row>
    <row r="27" spans="2:12" ht="16.5" x14ac:dyDescent="0.3">
      <c r="B27" s="4" t="s">
        <v>23</v>
      </c>
      <c r="C27" s="28">
        <v>18.940000000000001</v>
      </c>
      <c r="D27" s="28">
        <v>4.7</v>
      </c>
      <c r="E27" s="28">
        <v>9.1300000000000008</v>
      </c>
      <c r="F27" s="28">
        <v>4.91</v>
      </c>
      <c r="G27" s="28">
        <v>54.58</v>
      </c>
      <c r="H27" s="28">
        <v>2.06</v>
      </c>
      <c r="I27" s="28">
        <v>0.5</v>
      </c>
      <c r="J27" s="28">
        <v>0.27</v>
      </c>
      <c r="K27" s="28">
        <v>4.9000000000000004</v>
      </c>
      <c r="L27" s="28">
        <v>0</v>
      </c>
    </row>
    <row r="28" spans="2:12" ht="16.5" x14ac:dyDescent="0.3">
      <c r="B28" s="4" t="s">
        <v>24</v>
      </c>
      <c r="C28" s="28">
        <v>9.5299999999999994</v>
      </c>
      <c r="D28" s="28">
        <v>1.76</v>
      </c>
      <c r="E28" s="28">
        <v>0</v>
      </c>
      <c r="F28" s="28">
        <v>6.15</v>
      </c>
      <c r="G28" s="28">
        <v>63.7</v>
      </c>
      <c r="H28" s="28">
        <v>1.56</v>
      </c>
      <c r="I28" s="28">
        <v>7.58</v>
      </c>
      <c r="J28" s="28">
        <v>2.61</v>
      </c>
      <c r="K28" s="28">
        <v>7.13</v>
      </c>
      <c r="L28" s="28">
        <v>0</v>
      </c>
    </row>
    <row r="29" spans="2:12" ht="16.5" x14ac:dyDescent="0.3">
      <c r="B29" s="4" t="s">
        <v>25</v>
      </c>
      <c r="C29" s="28">
        <v>1</v>
      </c>
      <c r="D29" s="28">
        <v>4.7300000000000004</v>
      </c>
      <c r="E29" s="28">
        <v>1.48</v>
      </c>
      <c r="F29" s="28">
        <v>18.25</v>
      </c>
      <c r="G29" s="28">
        <v>63.76</v>
      </c>
      <c r="H29" s="28">
        <v>0.22</v>
      </c>
      <c r="I29" s="28">
        <v>1.1599999999999999</v>
      </c>
      <c r="J29" s="28">
        <v>2.97</v>
      </c>
      <c r="K29" s="28">
        <v>6.37</v>
      </c>
      <c r="L29" s="28">
        <v>0.06</v>
      </c>
    </row>
    <row r="30" spans="2:12" ht="16.5" x14ac:dyDescent="0.3">
      <c r="B30" s="4" t="s">
        <v>26</v>
      </c>
      <c r="C30" s="28">
        <v>4.5599999999999996</v>
      </c>
      <c r="D30" s="28">
        <v>0.43</v>
      </c>
      <c r="E30" s="28">
        <v>8.4</v>
      </c>
      <c r="F30" s="28">
        <v>0.6</v>
      </c>
      <c r="G30" s="28">
        <v>60.04</v>
      </c>
      <c r="H30" s="28">
        <v>0.15</v>
      </c>
      <c r="I30" s="28">
        <v>2.0299999999999998</v>
      </c>
      <c r="J30" s="28">
        <v>9.1300000000000008</v>
      </c>
      <c r="K30" s="28">
        <v>14.66</v>
      </c>
      <c r="L30" s="28">
        <v>0</v>
      </c>
    </row>
    <row r="31" spans="2:12" ht="16.5" x14ac:dyDescent="0.3">
      <c r="B31" s="4" t="s">
        <v>27</v>
      </c>
      <c r="C31" s="28">
        <v>8.92</v>
      </c>
      <c r="D31" s="28">
        <v>2.2200000000000002</v>
      </c>
      <c r="E31" s="28">
        <v>1.75</v>
      </c>
      <c r="F31" s="28">
        <v>0.91</v>
      </c>
      <c r="G31" s="28">
        <v>80.73</v>
      </c>
      <c r="H31" s="28">
        <v>0.04</v>
      </c>
      <c r="I31" s="28">
        <v>5.34</v>
      </c>
      <c r="J31" s="28">
        <v>0</v>
      </c>
      <c r="K31" s="28">
        <v>0.09</v>
      </c>
      <c r="L31" s="28">
        <v>0</v>
      </c>
    </row>
    <row r="32" spans="2:12" ht="16.5" x14ac:dyDescent="0.3">
      <c r="B32" s="4" t="s">
        <v>28</v>
      </c>
      <c r="C32" s="28">
        <v>2.97</v>
      </c>
      <c r="D32" s="28">
        <v>16.54</v>
      </c>
      <c r="E32" s="28">
        <v>2.94</v>
      </c>
      <c r="F32" s="28">
        <v>6.84</v>
      </c>
      <c r="G32" s="28">
        <v>66.39</v>
      </c>
      <c r="H32" s="28">
        <v>0.05</v>
      </c>
      <c r="I32" s="28">
        <v>1.93</v>
      </c>
      <c r="J32" s="28">
        <v>0.62</v>
      </c>
      <c r="K32" s="28">
        <v>1.72</v>
      </c>
      <c r="L32" s="28">
        <v>0</v>
      </c>
    </row>
    <row r="33" spans="2:12" ht="17.25" thickBot="1" x14ac:dyDescent="0.35">
      <c r="B33" s="12" t="s">
        <v>29</v>
      </c>
      <c r="C33" s="26">
        <v>10.24</v>
      </c>
      <c r="D33" s="26">
        <v>14.09</v>
      </c>
      <c r="E33" s="26">
        <v>2.41</v>
      </c>
      <c r="F33" s="26">
        <v>10.42</v>
      </c>
      <c r="G33" s="26">
        <v>49.03</v>
      </c>
      <c r="H33" s="26">
        <v>0.05</v>
      </c>
      <c r="I33" s="26">
        <v>2.12</v>
      </c>
      <c r="J33" s="26">
        <v>10.44</v>
      </c>
      <c r="K33" s="26">
        <v>1.19</v>
      </c>
      <c r="L33" s="26">
        <v>0</v>
      </c>
    </row>
    <row r="34" spans="2:12" ht="18" thickTop="1" thickBot="1" x14ac:dyDescent="0.35">
      <c r="B34" s="16" t="s">
        <v>64</v>
      </c>
      <c r="C34" s="159">
        <v>5.24</v>
      </c>
      <c r="D34" s="159">
        <v>6.45</v>
      </c>
      <c r="E34" s="159">
        <v>5.16</v>
      </c>
      <c r="F34" s="159">
        <v>8.23</v>
      </c>
      <c r="G34" s="159">
        <v>60.3</v>
      </c>
      <c r="H34" s="159">
        <v>0.48</v>
      </c>
      <c r="I34" s="159">
        <v>1.66</v>
      </c>
      <c r="J34" s="159">
        <v>5.07</v>
      </c>
      <c r="K34" s="159">
        <v>7.38</v>
      </c>
      <c r="L34" s="16">
        <v>0.03</v>
      </c>
    </row>
    <row r="35" spans="2:12" ht="16.5" thickTop="1" x14ac:dyDescent="0.25">
      <c r="B35" s="31" t="s">
        <v>256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68F1-59EE-4D7E-8C5E-017D4447C74E}">
  <dimension ref="B2:F35"/>
  <sheetViews>
    <sheetView workbookViewId="0">
      <selection activeCell="J7" sqref="J7"/>
    </sheetView>
  </sheetViews>
  <sheetFormatPr defaultRowHeight="15" x14ac:dyDescent="0.25"/>
  <cols>
    <col min="2" max="2" width="12.42578125" bestFit="1" customWidth="1"/>
    <col min="3" max="3" width="19.140625" customWidth="1"/>
    <col min="4" max="4" width="17.42578125" customWidth="1"/>
    <col min="5" max="5" width="10.140625" customWidth="1"/>
    <col min="6" max="6" width="11" customWidth="1"/>
  </cols>
  <sheetData>
    <row r="2" spans="2:6" ht="16.5" thickBot="1" x14ac:dyDescent="0.3">
      <c r="B2" s="141" t="s">
        <v>323</v>
      </c>
    </row>
    <row r="3" spans="2:6" ht="66.75" thickBot="1" x14ac:dyDescent="0.35">
      <c r="B3" s="3"/>
      <c r="C3" s="37" t="s">
        <v>101</v>
      </c>
      <c r="D3" s="37" t="s">
        <v>100</v>
      </c>
      <c r="E3" s="37" t="s">
        <v>99</v>
      </c>
      <c r="F3" s="37" t="s">
        <v>98</v>
      </c>
    </row>
    <row r="4" spans="2:6" ht="16.5" x14ac:dyDescent="0.3">
      <c r="B4" s="3" t="s">
        <v>0</v>
      </c>
      <c r="C4" s="105">
        <v>0</v>
      </c>
      <c r="D4" s="105">
        <v>13.01</v>
      </c>
      <c r="E4" s="105">
        <v>21.99</v>
      </c>
      <c r="F4" s="105">
        <v>65</v>
      </c>
    </row>
    <row r="5" spans="2:6" ht="16.5" x14ac:dyDescent="0.3">
      <c r="B5" s="3" t="s">
        <v>1</v>
      </c>
      <c r="C5" s="105">
        <v>0</v>
      </c>
      <c r="D5" s="105">
        <v>0.28999999999999998</v>
      </c>
      <c r="E5" s="105">
        <v>32.44</v>
      </c>
      <c r="F5" s="105">
        <v>67.27</v>
      </c>
    </row>
    <row r="6" spans="2:6" ht="16.5" x14ac:dyDescent="0.3">
      <c r="B6" s="3" t="s">
        <v>2</v>
      </c>
      <c r="C6" s="105">
        <v>0.24</v>
      </c>
      <c r="D6" s="105">
        <v>18.68</v>
      </c>
      <c r="E6" s="105">
        <v>35.119999999999997</v>
      </c>
      <c r="F6" s="105">
        <v>45.95</v>
      </c>
    </row>
    <row r="7" spans="2:6" ht="16.5" x14ac:dyDescent="0.3">
      <c r="B7" s="3" t="s">
        <v>3</v>
      </c>
      <c r="C7" s="105">
        <v>0.92</v>
      </c>
      <c r="D7" s="105">
        <v>15.87</v>
      </c>
      <c r="E7" s="105">
        <v>70.23</v>
      </c>
      <c r="F7" s="105">
        <v>12.98</v>
      </c>
    </row>
    <row r="8" spans="2:6" ht="16.5" x14ac:dyDescent="0.3">
      <c r="B8" s="3" t="s">
        <v>4</v>
      </c>
      <c r="C8" s="105">
        <v>1.32</v>
      </c>
      <c r="D8" s="105">
        <v>5.12</v>
      </c>
      <c r="E8" s="105">
        <v>28.45</v>
      </c>
      <c r="F8" s="105">
        <v>65.099999999999994</v>
      </c>
    </row>
    <row r="9" spans="2:6" ht="16.5" x14ac:dyDescent="0.3">
      <c r="B9" s="3" t="s">
        <v>5</v>
      </c>
      <c r="C9" s="105">
        <v>2.2799999999999998</v>
      </c>
      <c r="D9" s="105">
        <v>9.19</v>
      </c>
      <c r="E9" s="105">
        <v>58.38</v>
      </c>
      <c r="F9" s="105">
        <v>30.16</v>
      </c>
    </row>
    <row r="10" spans="2:6" ht="16.5" x14ac:dyDescent="0.3">
      <c r="B10" s="3" t="s">
        <v>6</v>
      </c>
      <c r="C10" s="105">
        <v>0</v>
      </c>
      <c r="D10" s="105">
        <v>1.1599999999999999</v>
      </c>
      <c r="E10" s="105">
        <v>16.510000000000002</v>
      </c>
      <c r="F10" s="105">
        <v>82.33</v>
      </c>
    </row>
    <row r="11" spans="2:6" ht="16.5" x14ac:dyDescent="0.3">
      <c r="B11" s="3" t="s">
        <v>7</v>
      </c>
      <c r="C11" s="105">
        <v>1.74</v>
      </c>
      <c r="D11" s="105">
        <v>18.559999999999999</v>
      </c>
      <c r="E11" s="105">
        <v>56.87</v>
      </c>
      <c r="F11" s="105">
        <v>22.82</v>
      </c>
    </row>
    <row r="12" spans="2:6" ht="16.5" x14ac:dyDescent="0.3">
      <c r="B12" s="3" t="s">
        <v>8</v>
      </c>
      <c r="C12" s="105">
        <v>1.56</v>
      </c>
      <c r="D12" s="105">
        <v>18.3</v>
      </c>
      <c r="E12" s="105">
        <v>44.85</v>
      </c>
      <c r="F12" s="105">
        <v>35.29</v>
      </c>
    </row>
    <row r="13" spans="2:6" ht="16.5" x14ac:dyDescent="0.3">
      <c r="B13" s="3" t="s">
        <v>9</v>
      </c>
      <c r="C13" s="105">
        <v>0.9</v>
      </c>
      <c r="D13" s="105">
        <v>11.05</v>
      </c>
      <c r="E13" s="105">
        <v>42.62</v>
      </c>
      <c r="F13" s="105">
        <v>45.43</v>
      </c>
    </row>
    <row r="14" spans="2:6" ht="16.5" x14ac:dyDescent="0.3">
      <c r="B14" s="3" t="s">
        <v>10</v>
      </c>
      <c r="C14" s="105">
        <v>1.18</v>
      </c>
      <c r="D14" s="105">
        <v>4.76</v>
      </c>
      <c r="E14" s="105">
        <v>28.18</v>
      </c>
      <c r="F14" s="105">
        <v>65.87</v>
      </c>
    </row>
    <row r="15" spans="2:6" ht="16.5" x14ac:dyDescent="0.3">
      <c r="B15" s="3" t="s">
        <v>11</v>
      </c>
      <c r="C15" s="105">
        <v>8.48</v>
      </c>
      <c r="D15" s="105">
        <v>27.45</v>
      </c>
      <c r="E15" s="105">
        <v>11.15</v>
      </c>
      <c r="F15" s="105">
        <v>52.92</v>
      </c>
    </row>
    <row r="16" spans="2:6" ht="16.5" x14ac:dyDescent="0.3">
      <c r="B16" s="3" t="s">
        <v>12</v>
      </c>
      <c r="C16" s="105">
        <v>2.5</v>
      </c>
      <c r="D16" s="105">
        <v>31.85</v>
      </c>
      <c r="E16" s="105">
        <v>29.77</v>
      </c>
      <c r="F16" s="105">
        <v>35.880000000000003</v>
      </c>
    </row>
    <row r="17" spans="2:6" ht="16.5" x14ac:dyDescent="0.3">
      <c r="B17" s="3" t="s">
        <v>13</v>
      </c>
      <c r="C17" s="105">
        <v>0.09</v>
      </c>
      <c r="D17" s="105">
        <v>6.57</v>
      </c>
      <c r="E17" s="105">
        <v>22.48</v>
      </c>
      <c r="F17" s="105">
        <v>70.86</v>
      </c>
    </row>
    <row r="18" spans="2:6" ht="16.5" x14ac:dyDescent="0.3">
      <c r="B18" s="3" t="s">
        <v>14</v>
      </c>
      <c r="C18" s="105">
        <v>0.47</v>
      </c>
      <c r="D18" s="105">
        <v>17.82</v>
      </c>
      <c r="E18" s="105">
        <v>26.49</v>
      </c>
      <c r="F18" s="105">
        <v>55.22</v>
      </c>
    </row>
    <row r="19" spans="2:6" ht="16.5" x14ac:dyDescent="0.3">
      <c r="B19" s="3" t="s">
        <v>15</v>
      </c>
      <c r="C19" s="105">
        <v>7.24</v>
      </c>
      <c r="D19" s="105">
        <v>22.71</v>
      </c>
      <c r="E19" s="105">
        <v>37.770000000000003</v>
      </c>
      <c r="F19" s="105">
        <v>32.28</v>
      </c>
    </row>
    <row r="20" spans="2:6" ht="16.5" x14ac:dyDescent="0.3">
      <c r="B20" s="3" t="s">
        <v>16</v>
      </c>
      <c r="C20" s="105">
        <v>1.61</v>
      </c>
      <c r="D20" s="105">
        <v>22.17</v>
      </c>
      <c r="E20" s="105">
        <v>20.58</v>
      </c>
      <c r="F20" s="105">
        <v>55.64</v>
      </c>
    </row>
    <row r="21" spans="2:6" ht="16.5" x14ac:dyDescent="0.3">
      <c r="B21" s="3" t="s">
        <v>17</v>
      </c>
      <c r="C21" s="105">
        <v>3.53</v>
      </c>
      <c r="D21" s="105">
        <v>19.87</v>
      </c>
      <c r="E21" s="105">
        <v>18.37</v>
      </c>
      <c r="F21" s="105">
        <v>58.23</v>
      </c>
    </row>
    <row r="22" spans="2:6" ht="16.5" x14ac:dyDescent="0.3">
      <c r="B22" s="3" t="s">
        <v>18</v>
      </c>
      <c r="C22" s="105">
        <v>5.1100000000000003</v>
      </c>
      <c r="D22" s="105">
        <v>27.24</v>
      </c>
      <c r="E22" s="105">
        <v>22.48</v>
      </c>
      <c r="F22" s="105">
        <v>45.16</v>
      </c>
    </row>
    <row r="23" spans="2:6" ht="16.5" x14ac:dyDescent="0.3">
      <c r="B23" s="3" t="s">
        <v>19</v>
      </c>
      <c r="C23" s="105">
        <v>2.14</v>
      </c>
      <c r="D23" s="105">
        <v>20.79</v>
      </c>
      <c r="E23" s="105">
        <v>49.3</v>
      </c>
      <c r="F23" s="105">
        <v>27.78</v>
      </c>
    </row>
    <row r="24" spans="2:6" ht="16.5" x14ac:dyDescent="0.3">
      <c r="B24" s="3" t="s">
        <v>20</v>
      </c>
      <c r="C24" s="105">
        <v>0.14000000000000001</v>
      </c>
      <c r="D24" s="105">
        <v>3.95</v>
      </c>
      <c r="E24" s="105">
        <v>50.86</v>
      </c>
      <c r="F24" s="105">
        <v>45.06</v>
      </c>
    </row>
    <row r="25" spans="2:6" ht="16.5" x14ac:dyDescent="0.3">
      <c r="B25" s="3" t="s">
        <v>21</v>
      </c>
      <c r="C25" s="105">
        <v>1.5</v>
      </c>
      <c r="D25" s="105">
        <v>10.33</v>
      </c>
      <c r="E25" s="105">
        <v>40.98</v>
      </c>
      <c r="F25" s="105">
        <v>47.19</v>
      </c>
    </row>
    <row r="26" spans="2:6" ht="16.5" x14ac:dyDescent="0.3">
      <c r="B26" s="3" t="s">
        <v>22</v>
      </c>
      <c r="C26" s="105">
        <v>0.4</v>
      </c>
      <c r="D26" s="105">
        <v>8.31</v>
      </c>
      <c r="E26" s="105">
        <v>48.43</v>
      </c>
      <c r="F26" s="105">
        <v>42.86</v>
      </c>
    </row>
    <row r="27" spans="2:6" ht="16.5" x14ac:dyDescent="0.3">
      <c r="B27" s="3" t="s">
        <v>23</v>
      </c>
      <c r="C27" s="105">
        <v>0.9</v>
      </c>
      <c r="D27" s="105">
        <v>0</v>
      </c>
      <c r="E27" s="105">
        <v>48.98</v>
      </c>
      <c r="F27" s="105">
        <v>50.11</v>
      </c>
    </row>
    <row r="28" spans="2:6" ht="16.5" x14ac:dyDescent="0.3">
      <c r="B28" s="3" t="s">
        <v>24</v>
      </c>
      <c r="C28" s="105">
        <v>0.76</v>
      </c>
      <c r="D28" s="105">
        <v>19.850000000000001</v>
      </c>
      <c r="E28" s="105">
        <v>36.049999999999997</v>
      </c>
      <c r="F28" s="105">
        <v>43.34</v>
      </c>
    </row>
    <row r="29" spans="2:6" ht="16.5" x14ac:dyDescent="0.3">
      <c r="B29" s="3" t="s">
        <v>25</v>
      </c>
      <c r="C29" s="105">
        <v>0</v>
      </c>
      <c r="D29" s="105">
        <v>7.65</v>
      </c>
      <c r="E29" s="105">
        <v>12.07</v>
      </c>
      <c r="F29" s="105">
        <v>80.28</v>
      </c>
    </row>
    <row r="30" spans="2:6" ht="16.5" x14ac:dyDescent="0.3">
      <c r="B30" s="3" t="s">
        <v>26</v>
      </c>
      <c r="C30" s="105">
        <v>0</v>
      </c>
      <c r="D30" s="105">
        <v>3.78</v>
      </c>
      <c r="E30" s="105">
        <v>43.04</v>
      </c>
      <c r="F30" s="105">
        <v>53.18</v>
      </c>
    </row>
    <row r="31" spans="2:6" ht="16.5" x14ac:dyDescent="0.3">
      <c r="B31" s="3" t="s">
        <v>27</v>
      </c>
      <c r="C31" s="105">
        <v>0.15</v>
      </c>
      <c r="D31" s="105">
        <v>8.17</v>
      </c>
      <c r="E31" s="105">
        <v>16.899999999999999</v>
      </c>
      <c r="F31" s="105">
        <v>74.78</v>
      </c>
    </row>
    <row r="32" spans="2:6" ht="16.5" x14ac:dyDescent="0.3">
      <c r="B32" s="3" t="s">
        <v>28</v>
      </c>
      <c r="C32" s="105">
        <v>0.14000000000000001</v>
      </c>
      <c r="D32" s="105">
        <v>3.41</v>
      </c>
      <c r="E32" s="105">
        <v>2.79</v>
      </c>
      <c r="F32" s="105">
        <v>93.66</v>
      </c>
    </row>
    <row r="33" spans="2:6" ht="17.25" thickBot="1" x14ac:dyDescent="0.35">
      <c r="B33" s="11" t="s">
        <v>29</v>
      </c>
      <c r="C33" s="107">
        <v>0.04</v>
      </c>
      <c r="D33" s="107">
        <v>3.49</v>
      </c>
      <c r="E33" s="107">
        <v>44.95</v>
      </c>
      <c r="F33" s="107">
        <v>51.52</v>
      </c>
    </row>
    <row r="34" spans="2:6" ht="18" thickTop="1" thickBot="1" x14ac:dyDescent="0.35">
      <c r="B34" s="15" t="s">
        <v>30</v>
      </c>
      <c r="C34" s="106">
        <v>1.87</v>
      </c>
      <c r="D34" s="106">
        <v>13.33</v>
      </c>
      <c r="E34" s="106">
        <v>34.93</v>
      </c>
      <c r="F34" s="106">
        <v>49.87</v>
      </c>
    </row>
    <row r="35" spans="2:6" ht="16.5" thickTop="1" x14ac:dyDescent="0.25">
      <c r="B35" s="31" t="s">
        <v>256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D09B-3F9A-41C3-92C2-7A7FA269B078}">
  <dimension ref="B2:J19"/>
  <sheetViews>
    <sheetView tabSelected="1" workbookViewId="0">
      <selection activeCell="M10" sqref="M10"/>
    </sheetView>
  </sheetViews>
  <sheetFormatPr defaultRowHeight="15" x14ac:dyDescent="0.25"/>
  <cols>
    <col min="2" max="2" width="14.85546875" customWidth="1"/>
    <col min="3" max="3" width="8.85546875" bestFit="1" customWidth="1"/>
    <col min="4" max="6" width="9.28515625" bestFit="1" customWidth="1"/>
    <col min="7" max="7" width="8.7109375" bestFit="1" customWidth="1"/>
    <col min="8" max="8" width="9.28515625" bestFit="1" customWidth="1"/>
    <col min="9" max="9" width="13.85546875" customWidth="1"/>
  </cols>
  <sheetData>
    <row r="2" spans="2:10" ht="16.5" thickBot="1" x14ac:dyDescent="0.3">
      <c r="B2" s="110" t="s">
        <v>293</v>
      </c>
      <c r="C2" s="1"/>
      <c r="D2" s="1"/>
      <c r="E2" s="1"/>
      <c r="F2" s="1"/>
      <c r="G2" s="1"/>
      <c r="H2" s="1"/>
      <c r="I2" s="1"/>
      <c r="J2" s="1"/>
    </row>
    <row r="3" spans="2:10" ht="50.25" thickBot="1" x14ac:dyDescent="0.3">
      <c r="B3" s="37" t="s">
        <v>277</v>
      </c>
      <c r="C3" s="37" t="s">
        <v>278</v>
      </c>
      <c r="D3" s="37" t="s">
        <v>279</v>
      </c>
      <c r="E3" s="37" t="s">
        <v>280</v>
      </c>
      <c r="F3" s="306" t="s">
        <v>281</v>
      </c>
      <c r="G3" s="306"/>
      <c r="H3" s="37" t="s">
        <v>282</v>
      </c>
      <c r="I3" s="37" t="s">
        <v>283</v>
      </c>
    </row>
    <row r="4" spans="2:10" ht="17.25" thickBot="1" x14ac:dyDescent="0.3">
      <c r="F4" s="37" t="s">
        <v>284</v>
      </c>
      <c r="G4" s="37" t="s">
        <v>285</v>
      </c>
    </row>
    <row r="5" spans="2:10" ht="16.5" x14ac:dyDescent="0.3">
      <c r="B5" s="3" t="s">
        <v>116</v>
      </c>
      <c r="C5" s="263">
        <v>249435.0485225358</v>
      </c>
      <c r="D5" s="263">
        <v>6233.8552307448572</v>
      </c>
      <c r="E5" s="264">
        <v>2.4991897761238814E-2</v>
      </c>
      <c r="F5" s="263">
        <v>237203.30963396726</v>
      </c>
      <c r="G5" s="263">
        <v>261666.78741110433</v>
      </c>
      <c r="H5" s="264">
        <v>0.16622480707857526</v>
      </c>
      <c r="I5" s="263">
        <v>9128</v>
      </c>
    </row>
    <row r="6" spans="2:10" ht="16.5" x14ac:dyDescent="0.3">
      <c r="B6" s="3" t="s">
        <v>117</v>
      </c>
      <c r="C6" s="263">
        <v>34719.879017669795</v>
      </c>
      <c r="D6" s="263">
        <v>3304.5140733158669</v>
      </c>
      <c r="E6" s="264">
        <v>9.5176428225286117E-2</v>
      </c>
      <c r="F6" s="263">
        <v>28235.937411350187</v>
      </c>
      <c r="G6" s="263">
        <v>41203.820623989406</v>
      </c>
      <c r="H6" s="264">
        <v>0.80620359654433693</v>
      </c>
      <c r="I6" s="263">
        <v>651</v>
      </c>
    </row>
    <row r="7" spans="2:10" ht="16.5" x14ac:dyDescent="0.3">
      <c r="B7" s="3" t="s">
        <v>273</v>
      </c>
      <c r="C7" s="263">
        <v>329001.46208491456</v>
      </c>
      <c r="D7" s="263">
        <v>7044.1073595028083</v>
      </c>
      <c r="E7" s="264">
        <v>2.1410565518048486E-2</v>
      </c>
      <c r="F7" s="263">
        <v>315179.88960123865</v>
      </c>
      <c r="G7" s="263">
        <v>342823.03456859046</v>
      </c>
      <c r="H7" s="264">
        <v>1.4483000345141268</v>
      </c>
      <c r="I7" s="263">
        <v>9200</v>
      </c>
    </row>
    <row r="8" spans="2:10" ht="16.5" x14ac:dyDescent="0.3">
      <c r="B8" s="3" t="s">
        <v>118</v>
      </c>
      <c r="C8" s="263">
        <v>17172.831925701863</v>
      </c>
      <c r="D8" s="263">
        <v>73.204349490931506</v>
      </c>
      <c r="E8" s="264">
        <v>4.2628000907275875E-3</v>
      </c>
      <c r="F8" s="263">
        <v>17029.194247998912</v>
      </c>
      <c r="G8" s="263">
        <v>17316.469603404814</v>
      </c>
      <c r="H8" s="264">
        <v>8.9230034573877515E-6</v>
      </c>
      <c r="I8" s="263">
        <v>2180</v>
      </c>
    </row>
    <row r="9" spans="2:10" ht="16.5" x14ac:dyDescent="0.3">
      <c r="B9" s="3" t="s">
        <v>124</v>
      </c>
      <c r="C9" s="263">
        <v>54048.461568533945</v>
      </c>
      <c r="D9" s="263">
        <v>3200.9022903777882</v>
      </c>
      <c r="E9" s="264">
        <v>5.922281962307132E-2</v>
      </c>
      <c r="F9" s="263">
        <v>47767.82148715626</v>
      </c>
      <c r="G9" s="263">
        <v>60329.10164991163</v>
      </c>
      <c r="H9" s="264">
        <v>1.3968805855423378</v>
      </c>
      <c r="I9" s="263">
        <v>1564</v>
      </c>
    </row>
    <row r="10" spans="2:10" ht="16.5" x14ac:dyDescent="0.3">
      <c r="B10" s="3" t="s">
        <v>123</v>
      </c>
      <c r="C10" s="263">
        <v>95683.462214479136</v>
      </c>
      <c r="D10" s="263">
        <v>2893.5250665273247</v>
      </c>
      <c r="E10" s="264">
        <v>3.0240597482157863E-2</v>
      </c>
      <c r="F10" s="263">
        <v>90005.94135920878</v>
      </c>
      <c r="G10" s="263">
        <v>101360.98306974949</v>
      </c>
      <c r="H10" s="264">
        <v>1.9689021684224348</v>
      </c>
      <c r="I10" s="263">
        <v>2630</v>
      </c>
    </row>
    <row r="11" spans="2:10" ht="16.5" x14ac:dyDescent="0.3">
      <c r="B11" s="3" t="s">
        <v>135</v>
      </c>
      <c r="C11" s="263">
        <v>31515.036022638582</v>
      </c>
      <c r="D11" s="263">
        <v>1538.5637711489073</v>
      </c>
      <c r="E11" s="264">
        <v>4.8819990878122173E-2</v>
      </c>
      <c r="F11" s="263">
        <v>28496.148092856467</v>
      </c>
      <c r="G11" s="263">
        <v>34533.923952420693</v>
      </c>
      <c r="H11" s="264">
        <v>0.23658596108010341</v>
      </c>
      <c r="I11" s="263">
        <v>1353</v>
      </c>
    </row>
    <row r="12" spans="2:10" ht="16.5" x14ac:dyDescent="0.3">
      <c r="B12" s="3" t="s">
        <v>137</v>
      </c>
      <c r="C12" s="263">
        <v>19141.545361296743</v>
      </c>
      <c r="D12" s="263">
        <v>1379.7624227756442</v>
      </c>
      <c r="E12" s="264">
        <v>7.2082080977926441E-2</v>
      </c>
      <c r="F12" s="263">
        <v>16434.248983861646</v>
      </c>
      <c r="G12" s="263">
        <v>21848.84173873184</v>
      </c>
      <c r="H12" s="264">
        <v>0.40217842702668749</v>
      </c>
      <c r="I12" s="263">
        <v>781</v>
      </c>
    </row>
    <row r="13" spans="2:10" ht="16.5" x14ac:dyDescent="0.3">
      <c r="B13" s="3" t="s">
        <v>127</v>
      </c>
      <c r="C13" s="263">
        <v>102457.9406991142</v>
      </c>
      <c r="D13" s="263">
        <v>4123.831737170507</v>
      </c>
      <c r="E13" s="264">
        <v>4.0249020320258684E-2</v>
      </c>
      <c r="F13" s="263">
        <v>94366.377587303767</v>
      </c>
      <c r="G13" s="263">
        <v>110549.50381092464</v>
      </c>
      <c r="H13" s="264">
        <v>1.3478420629730401</v>
      </c>
      <c r="I13" s="263">
        <v>3424</v>
      </c>
    </row>
    <row r="14" spans="2:10" ht="16.5" x14ac:dyDescent="0.3">
      <c r="B14" s="3" t="s">
        <v>128</v>
      </c>
      <c r="C14" s="263">
        <v>44093.67044253707</v>
      </c>
      <c r="D14" s="263">
        <v>1870.9756223300251</v>
      </c>
      <c r="E14" s="264">
        <v>4.2431841204244564E-2</v>
      </c>
      <c r="F14" s="263">
        <v>40422.541673561245</v>
      </c>
      <c r="G14" s="263">
        <v>47764.799211512895</v>
      </c>
      <c r="H14" s="264">
        <v>1.5407891367383586</v>
      </c>
      <c r="I14" s="263">
        <v>3199</v>
      </c>
    </row>
    <row r="15" spans="2:10" ht="16.5" x14ac:dyDescent="0.3">
      <c r="B15" s="3" t="s">
        <v>129</v>
      </c>
      <c r="C15" s="263">
        <v>126671.35724191142</v>
      </c>
      <c r="D15" s="263">
        <v>4427.2611593028505</v>
      </c>
      <c r="E15" s="264">
        <v>3.4950767527088707E-2</v>
      </c>
      <c r="F15" s="263">
        <v>117984.42107037264</v>
      </c>
      <c r="G15" s="263">
        <v>135358.29341345018</v>
      </c>
      <c r="H15" s="264">
        <v>1.4116039161639058</v>
      </c>
      <c r="I15" s="263">
        <v>3700</v>
      </c>
    </row>
    <row r="16" spans="2:10" ht="16.5" x14ac:dyDescent="0.3">
      <c r="B16" s="3" t="s">
        <v>122</v>
      </c>
      <c r="C16" s="263">
        <v>251018.72792501951</v>
      </c>
      <c r="D16" s="263">
        <v>6223.3218079362805</v>
      </c>
      <c r="E16" s="264">
        <v>2.4792260957498025E-2</v>
      </c>
      <c r="F16" s="263">
        <v>238807.657157963</v>
      </c>
      <c r="G16" s="263">
        <v>263229.798692076</v>
      </c>
      <c r="H16" s="264">
        <v>1.1557887631744683</v>
      </c>
      <c r="I16" s="263">
        <v>5119</v>
      </c>
    </row>
    <row r="17" spans="2:9" ht="16.5" x14ac:dyDescent="0.3">
      <c r="B17" s="3" t="s">
        <v>133</v>
      </c>
      <c r="C17" s="263">
        <v>10245.452619405803</v>
      </c>
      <c r="D17" s="263">
        <v>938.14406868239291</v>
      </c>
      <c r="E17" s="264">
        <v>9.1566873961767603E-2</v>
      </c>
      <c r="F17" s="263">
        <v>8404.6762678171544</v>
      </c>
      <c r="G17" s="263">
        <v>12086.228970994453</v>
      </c>
      <c r="H17" s="264">
        <v>1.2283552291565187</v>
      </c>
      <c r="I17" s="263">
        <v>528</v>
      </c>
    </row>
    <row r="18" spans="2:9" ht="16.5" x14ac:dyDescent="0.3">
      <c r="B18" s="3" t="s">
        <v>134</v>
      </c>
      <c r="C18" s="263">
        <v>9562.9829757990556</v>
      </c>
      <c r="D18" s="263">
        <v>815.87797064538779</v>
      </c>
      <c r="E18" s="264">
        <v>8.5316263001839684E-2</v>
      </c>
      <c r="F18" s="263">
        <v>7962.1106532191252</v>
      </c>
      <c r="G18" s="263">
        <v>11163.855298378987</v>
      </c>
      <c r="H18" s="264">
        <v>1.246196829489808</v>
      </c>
      <c r="I18" s="263">
        <v>399</v>
      </c>
    </row>
    <row r="19" spans="2:9" ht="16.5" x14ac:dyDescent="0.3">
      <c r="B19" s="3" t="s">
        <v>138</v>
      </c>
      <c r="C19" s="263">
        <v>10332.498335545384</v>
      </c>
      <c r="D19" s="263">
        <v>2683.5590673958268</v>
      </c>
      <c r="E19" s="264">
        <v>0.2597202516030388</v>
      </c>
      <c r="F19" s="263">
        <v>5066.9615867052653</v>
      </c>
      <c r="G19" s="263">
        <v>15598.035084385503</v>
      </c>
      <c r="H19" s="264">
        <v>0.65612204646878447</v>
      </c>
      <c r="I19" s="263">
        <v>487</v>
      </c>
    </row>
  </sheetData>
  <mergeCells count="1"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4B30-24D3-4F3E-B114-FA4D8F7CAE5A}">
  <dimension ref="B2:G36"/>
  <sheetViews>
    <sheetView topLeftCell="A24" workbookViewId="0">
      <selection activeCell="K5" sqref="K5"/>
    </sheetView>
  </sheetViews>
  <sheetFormatPr defaultRowHeight="15" x14ac:dyDescent="0.25"/>
  <cols>
    <col min="2" max="2" width="22.5703125" bestFit="1" customWidth="1"/>
    <col min="3" max="3" width="12.42578125" customWidth="1"/>
    <col min="4" max="4" width="12.140625" bestFit="1" customWidth="1"/>
    <col min="5" max="5" width="9.140625" bestFit="1" customWidth="1"/>
    <col min="6" max="6" width="7" customWidth="1"/>
    <col min="7" max="7" width="6.5703125" bestFit="1" customWidth="1"/>
  </cols>
  <sheetData>
    <row r="2" spans="2:7" ht="17.25" thickBot="1" x14ac:dyDescent="0.35">
      <c r="B2" s="15" t="s">
        <v>296</v>
      </c>
      <c r="C2" s="11"/>
      <c r="D2" s="11"/>
      <c r="E2" s="11"/>
      <c r="F2" s="11"/>
      <c r="G2" s="11"/>
    </row>
    <row r="3" spans="2:7" ht="17.25" thickTop="1" x14ac:dyDescent="0.3">
      <c r="B3" s="144"/>
      <c r="C3" s="266" t="s">
        <v>221</v>
      </c>
      <c r="D3" s="266"/>
      <c r="E3" s="266"/>
      <c r="F3" s="266"/>
      <c r="G3" s="266"/>
    </row>
    <row r="4" spans="2:7" ht="35.25" customHeight="1" x14ac:dyDescent="0.3">
      <c r="B4" s="2" t="s">
        <v>31</v>
      </c>
      <c r="C4" s="148" t="s">
        <v>215</v>
      </c>
      <c r="D4" s="148" t="s">
        <v>216</v>
      </c>
      <c r="E4" s="148" t="s">
        <v>206</v>
      </c>
      <c r="F4" s="148" t="s">
        <v>222</v>
      </c>
      <c r="G4" s="2" t="s">
        <v>30</v>
      </c>
    </row>
    <row r="5" spans="2:7" ht="16.5" x14ac:dyDescent="0.3">
      <c r="B5" s="3" t="s">
        <v>0</v>
      </c>
      <c r="C5" s="208">
        <v>12</v>
      </c>
      <c r="D5" s="208">
        <v>6</v>
      </c>
      <c r="E5" s="209" t="s">
        <v>219</v>
      </c>
      <c r="F5" s="210">
        <v>2</v>
      </c>
      <c r="G5" s="210">
        <v>20</v>
      </c>
    </row>
    <row r="6" spans="2:7" ht="16.5" x14ac:dyDescent="0.3">
      <c r="B6" s="3" t="s">
        <v>1</v>
      </c>
      <c r="C6" s="208">
        <v>22</v>
      </c>
      <c r="D6" s="208">
        <v>4</v>
      </c>
      <c r="E6" s="209" t="s">
        <v>219</v>
      </c>
      <c r="F6" s="210">
        <v>3</v>
      </c>
      <c r="G6" s="210">
        <v>29</v>
      </c>
    </row>
    <row r="7" spans="2:7" ht="16.5" x14ac:dyDescent="0.3">
      <c r="B7" s="3" t="s">
        <v>2</v>
      </c>
      <c r="C7" s="210">
        <v>13</v>
      </c>
      <c r="D7" s="209">
        <v>5</v>
      </c>
      <c r="E7" s="209" t="s">
        <v>219</v>
      </c>
      <c r="F7" s="210">
        <v>2</v>
      </c>
      <c r="G7" s="210">
        <v>20</v>
      </c>
    </row>
    <row r="8" spans="2:7" ht="16.5" x14ac:dyDescent="0.3">
      <c r="B8" s="3" t="s">
        <v>3</v>
      </c>
      <c r="C8" s="210">
        <v>37</v>
      </c>
      <c r="D8" s="209">
        <v>4</v>
      </c>
      <c r="E8" s="209" t="s">
        <v>219</v>
      </c>
      <c r="F8" s="210">
        <v>2</v>
      </c>
      <c r="G8" s="210">
        <v>43</v>
      </c>
    </row>
    <row r="9" spans="2:7" ht="16.5" x14ac:dyDescent="0.3">
      <c r="B9" s="3" t="s">
        <v>4</v>
      </c>
      <c r="C9" s="210">
        <v>33</v>
      </c>
      <c r="D9" s="209">
        <v>5</v>
      </c>
      <c r="E9" s="209" t="s">
        <v>219</v>
      </c>
      <c r="F9" s="210">
        <v>3</v>
      </c>
      <c r="G9" s="210">
        <v>41</v>
      </c>
    </row>
    <row r="10" spans="2:7" ht="16.5" x14ac:dyDescent="0.3">
      <c r="B10" s="3" t="s">
        <v>5</v>
      </c>
      <c r="C10" s="210">
        <v>25</v>
      </c>
      <c r="D10" s="209">
        <v>3</v>
      </c>
      <c r="E10" s="209" t="s">
        <v>219</v>
      </c>
      <c r="F10" s="210">
        <v>7</v>
      </c>
      <c r="G10" s="210">
        <v>35</v>
      </c>
    </row>
    <row r="11" spans="2:7" ht="16.5" x14ac:dyDescent="0.3">
      <c r="B11" s="3" t="s">
        <v>6</v>
      </c>
      <c r="C11" s="210">
        <v>27</v>
      </c>
      <c r="D11" s="209">
        <v>3</v>
      </c>
      <c r="E11" s="209" t="s">
        <v>219</v>
      </c>
      <c r="F11" s="210">
        <v>5</v>
      </c>
      <c r="G11" s="210">
        <v>35</v>
      </c>
    </row>
    <row r="12" spans="2:7" ht="16.5" x14ac:dyDescent="0.3">
      <c r="B12" s="3" t="s">
        <v>7</v>
      </c>
      <c r="C12" s="210">
        <v>36</v>
      </c>
      <c r="D12" s="209">
        <v>2</v>
      </c>
      <c r="E12" s="209" t="s">
        <v>219</v>
      </c>
      <c r="F12" s="210">
        <v>6</v>
      </c>
      <c r="G12" s="210">
        <v>44</v>
      </c>
    </row>
    <row r="13" spans="2:7" ht="16.5" x14ac:dyDescent="0.3">
      <c r="B13" s="3" t="s">
        <v>8</v>
      </c>
      <c r="C13" s="210">
        <v>36</v>
      </c>
      <c r="D13" s="209">
        <v>3</v>
      </c>
      <c r="E13" s="209" t="s">
        <v>219</v>
      </c>
      <c r="F13" s="210">
        <v>3</v>
      </c>
      <c r="G13" s="210">
        <v>42</v>
      </c>
    </row>
    <row r="14" spans="2:7" ht="16.5" x14ac:dyDescent="0.3">
      <c r="B14" s="3" t="s">
        <v>9</v>
      </c>
      <c r="C14" s="210">
        <v>33</v>
      </c>
      <c r="D14" s="209">
        <v>3</v>
      </c>
      <c r="E14" s="209" t="s">
        <v>219</v>
      </c>
      <c r="F14" s="210">
        <v>4</v>
      </c>
      <c r="G14" s="210">
        <v>40</v>
      </c>
    </row>
    <row r="15" spans="2:7" ht="16.5" x14ac:dyDescent="0.3">
      <c r="B15" s="3" t="s">
        <v>10</v>
      </c>
      <c r="C15" s="210">
        <v>36</v>
      </c>
      <c r="D15" s="209">
        <v>3</v>
      </c>
      <c r="E15" s="209" t="s">
        <v>219</v>
      </c>
      <c r="F15" s="210">
        <v>4</v>
      </c>
      <c r="G15" s="210">
        <v>43</v>
      </c>
    </row>
    <row r="16" spans="2:7" ht="16.5" x14ac:dyDescent="0.3">
      <c r="B16" s="3" t="s">
        <v>11</v>
      </c>
      <c r="C16" s="210">
        <v>38</v>
      </c>
      <c r="D16" s="209">
        <v>2</v>
      </c>
      <c r="E16" s="209" t="s">
        <v>219</v>
      </c>
      <c r="F16" s="210">
        <v>3</v>
      </c>
      <c r="G16" s="210">
        <v>43</v>
      </c>
    </row>
    <row r="17" spans="2:7" ht="16.5" x14ac:dyDescent="0.3">
      <c r="B17" s="3" t="s">
        <v>12</v>
      </c>
      <c r="C17" s="210">
        <v>34</v>
      </c>
      <c r="D17" s="209" t="s">
        <v>219</v>
      </c>
      <c r="E17" s="209" t="s">
        <v>219</v>
      </c>
      <c r="F17" s="210">
        <v>4</v>
      </c>
      <c r="G17" s="210">
        <v>38</v>
      </c>
    </row>
    <row r="18" spans="2:7" ht="16.5" x14ac:dyDescent="0.3">
      <c r="B18" s="3" t="s">
        <v>13</v>
      </c>
      <c r="C18" s="210">
        <v>21</v>
      </c>
      <c r="D18" s="209" t="s">
        <v>219</v>
      </c>
      <c r="E18" s="209" t="s">
        <v>219</v>
      </c>
      <c r="F18" s="210">
        <v>4</v>
      </c>
      <c r="G18" s="210">
        <v>25</v>
      </c>
    </row>
    <row r="19" spans="2:7" ht="16.5" x14ac:dyDescent="0.3">
      <c r="B19" s="3" t="s">
        <v>14</v>
      </c>
      <c r="C19" s="210">
        <v>29</v>
      </c>
      <c r="D19" s="209" t="s">
        <v>219</v>
      </c>
      <c r="E19" s="209" t="s">
        <v>219</v>
      </c>
      <c r="F19" s="210">
        <v>3</v>
      </c>
      <c r="G19" s="210">
        <v>32</v>
      </c>
    </row>
    <row r="20" spans="2:7" ht="16.5" x14ac:dyDescent="0.3">
      <c r="B20" s="3" t="s">
        <v>15</v>
      </c>
      <c r="C20" s="210">
        <v>38</v>
      </c>
      <c r="D20" s="209">
        <v>2</v>
      </c>
      <c r="E20" s="209" t="s">
        <v>219</v>
      </c>
      <c r="F20" s="210">
        <v>3</v>
      </c>
      <c r="G20" s="210">
        <v>43</v>
      </c>
    </row>
    <row r="21" spans="2:7" ht="16.5" x14ac:dyDescent="0.3">
      <c r="B21" s="3" t="s">
        <v>16</v>
      </c>
      <c r="C21" s="210">
        <v>27</v>
      </c>
      <c r="D21" s="209">
        <v>2</v>
      </c>
      <c r="E21" s="209" t="s">
        <v>219</v>
      </c>
      <c r="F21" s="210">
        <v>5</v>
      </c>
      <c r="G21" s="210">
        <v>34</v>
      </c>
    </row>
    <row r="22" spans="2:7" ht="16.5" x14ac:dyDescent="0.3">
      <c r="B22" s="3" t="s">
        <v>17</v>
      </c>
      <c r="C22" s="210">
        <v>31</v>
      </c>
      <c r="D22" s="209">
        <v>2</v>
      </c>
      <c r="E22" s="209" t="s">
        <v>219</v>
      </c>
      <c r="F22" s="210">
        <v>5</v>
      </c>
      <c r="G22" s="210">
        <v>38</v>
      </c>
    </row>
    <row r="23" spans="2:7" ht="16.5" x14ac:dyDescent="0.3">
      <c r="B23" s="3" t="s">
        <v>18</v>
      </c>
      <c r="C23" s="210">
        <v>28</v>
      </c>
      <c r="D23" s="209">
        <v>3</v>
      </c>
      <c r="E23" s="209" t="s">
        <v>219</v>
      </c>
      <c r="F23" s="210">
        <v>4</v>
      </c>
      <c r="G23" s="210">
        <v>35</v>
      </c>
    </row>
    <row r="24" spans="2:7" ht="16.5" x14ac:dyDescent="0.3">
      <c r="B24" s="3" t="s">
        <v>19</v>
      </c>
      <c r="C24" s="210">
        <v>37</v>
      </c>
      <c r="D24" s="209">
        <v>2</v>
      </c>
      <c r="E24" s="209" t="s">
        <v>219</v>
      </c>
      <c r="F24" s="210">
        <v>4</v>
      </c>
      <c r="G24" s="210">
        <v>43</v>
      </c>
    </row>
    <row r="25" spans="2:7" ht="16.5" x14ac:dyDescent="0.3">
      <c r="B25" s="3" t="s">
        <v>20</v>
      </c>
      <c r="C25" s="210">
        <v>24</v>
      </c>
      <c r="D25" s="209">
        <v>2</v>
      </c>
      <c r="E25" s="209" t="s">
        <v>219</v>
      </c>
      <c r="F25" s="210">
        <v>4</v>
      </c>
      <c r="G25" s="210">
        <v>30</v>
      </c>
    </row>
    <row r="26" spans="2:7" ht="16.5" x14ac:dyDescent="0.3">
      <c r="B26" s="3" t="s">
        <v>21</v>
      </c>
      <c r="C26" s="210">
        <v>30</v>
      </c>
      <c r="D26" s="209">
        <v>2</v>
      </c>
      <c r="E26" s="209" t="s">
        <v>219</v>
      </c>
      <c r="F26" s="210">
        <v>3</v>
      </c>
      <c r="G26" s="210">
        <v>35</v>
      </c>
    </row>
    <row r="27" spans="2:7" ht="16.5" x14ac:dyDescent="0.3">
      <c r="B27" s="3" t="s">
        <v>22</v>
      </c>
      <c r="C27" s="210">
        <v>37</v>
      </c>
      <c r="D27" s="209">
        <v>2</v>
      </c>
      <c r="E27" s="209" t="s">
        <v>219</v>
      </c>
      <c r="F27" s="210">
        <v>5</v>
      </c>
      <c r="G27" s="210">
        <v>44</v>
      </c>
    </row>
    <row r="28" spans="2:7" ht="16.5" x14ac:dyDescent="0.3">
      <c r="B28" s="3" t="s">
        <v>23</v>
      </c>
      <c r="C28" s="210">
        <v>34</v>
      </c>
      <c r="D28" s="209">
        <v>2</v>
      </c>
      <c r="E28" s="209" t="s">
        <v>219</v>
      </c>
      <c r="F28" s="210">
        <v>6</v>
      </c>
      <c r="G28" s="210">
        <v>42</v>
      </c>
    </row>
    <row r="29" spans="2:7" ht="16.5" x14ac:dyDescent="0.3">
      <c r="B29" s="3" t="s">
        <v>24</v>
      </c>
      <c r="C29" s="210">
        <v>31</v>
      </c>
      <c r="D29" s="209">
        <v>5</v>
      </c>
      <c r="E29" s="209">
        <v>25</v>
      </c>
      <c r="F29" s="210">
        <v>7</v>
      </c>
      <c r="G29" s="210">
        <v>68</v>
      </c>
    </row>
    <row r="30" spans="2:7" ht="16.5" x14ac:dyDescent="0.3">
      <c r="B30" s="3" t="s">
        <v>25</v>
      </c>
      <c r="C30" s="210">
        <v>38</v>
      </c>
      <c r="D30" s="209">
        <v>3</v>
      </c>
      <c r="E30" s="209">
        <v>5</v>
      </c>
      <c r="F30" s="210">
        <v>5</v>
      </c>
      <c r="G30" s="210">
        <v>51</v>
      </c>
    </row>
    <row r="31" spans="2:7" ht="16.5" x14ac:dyDescent="0.3">
      <c r="B31" s="3" t="s">
        <v>26</v>
      </c>
      <c r="C31" s="210">
        <v>32</v>
      </c>
      <c r="D31" s="209">
        <v>2</v>
      </c>
      <c r="E31" s="209">
        <v>13</v>
      </c>
      <c r="F31" s="210">
        <v>5</v>
      </c>
      <c r="G31" s="210">
        <v>52</v>
      </c>
    </row>
    <row r="32" spans="2:7" ht="16.5" x14ac:dyDescent="0.3">
      <c r="B32" s="3" t="s">
        <v>27</v>
      </c>
      <c r="C32" s="210">
        <v>45</v>
      </c>
      <c r="D32" s="209" t="s">
        <v>219</v>
      </c>
      <c r="E32" s="209" t="s">
        <v>219</v>
      </c>
      <c r="F32" s="210">
        <v>9</v>
      </c>
      <c r="G32" s="210">
        <v>54</v>
      </c>
    </row>
    <row r="33" spans="2:7" ht="16.5" x14ac:dyDescent="0.3">
      <c r="B33" s="3" t="s">
        <v>28</v>
      </c>
      <c r="C33" s="210">
        <v>39</v>
      </c>
      <c r="D33" s="209" t="s">
        <v>219</v>
      </c>
      <c r="E33" s="209" t="s">
        <v>219</v>
      </c>
      <c r="F33" s="210">
        <v>6</v>
      </c>
      <c r="G33" s="210">
        <v>45</v>
      </c>
    </row>
    <row r="34" spans="2:7" ht="16.5" x14ac:dyDescent="0.3">
      <c r="B34" s="2" t="s">
        <v>29</v>
      </c>
      <c r="C34" s="211">
        <v>45</v>
      </c>
      <c r="D34" s="212">
        <v>3</v>
      </c>
      <c r="E34" s="212" t="s">
        <v>219</v>
      </c>
      <c r="F34" s="211">
        <v>8</v>
      </c>
      <c r="G34" s="211">
        <v>56</v>
      </c>
    </row>
    <row r="35" spans="2:7" ht="16.5" x14ac:dyDescent="0.3">
      <c r="B35" s="2" t="s">
        <v>30</v>
      </c>
      <c r="C35" s="211">
        <f>SUM(C5:C34)</f>
        <v>948</v>
      </c>
      <c r="D35" s="211">
        <f t="shared" ref="D35:E35" si="0">SUM(D5:D34)</f>
        <v>75</v>
      </c>
      <c r="E35" s="211">
        <f t="shared" si="0"/>
        <v>43</v>
      </c>
      <c r="F35" s="211">
        <f t="shared" ref="F35" si="1">SUM(F5:F34)</f>
        <v>134</v>
      </c>
      <c r="G35" s="211">
        <f t="shared" ref="G35" si="2">SUM(G5:G34)</f>
        <v>1200</v>
      </c>
    </row>
    <row r="36" spans="2:7" ht="16.5" x14ac:dyDescent="0.3">
      <c r="B36" s="25" t="s">
        <v>249</v>
      </c>
      <c r="C36" s="3"/>
    </row>
  </sheetData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CCE1-89A6-412E-8A95-7AC2E9A5A0A3}">
  <dimension ref="B2:K34"/>
  <sheetViews>
    <sheetView topLeftCell="A16" workbookViewId="0">
      <selection activeCell="L9" sqref="L9"/>
    </sheetView>
  </sheetViews>
  <sheetFormatPr defaultRowHeight="15" x14ac:dyDescent="0.25"/>
  <cols>
    <col min="2" max="2" width="26" customWidth="1"/>
    <col min="3" max="8" width="10" bestFit="1" customWidth="1"/>
    <col min="9" max="9" width="7.5703125" bestFit="1" customWidth="1"/>
    <col min="10" max="10" width="6.7109375" bestFit="1" customWidth="1"/>
    <col min="11" max="11" width="9.140625" style="307"/>
  </cols>
  <sheetData>
    <row r="2" spans="2:10" ht="16.5" thickBot="1" x14ac:dyDescent="0.3">
      <c r="B2" s="56" t="s">
        <v>297</v>
      </c>
      <c r="C2" s="36"/>
      <c r="D2" s="36"/>
      <c r="E2" s="36"/>
      <c r="F2" s="36"/>
      <c r="G2" s="36"/>
      <c r="H2" s="36"/>
      <c r="I2" s="36"/>
      <c r="J2" s="36"/>
    </row>
    <row r="3" spans="2:10" ht="33" customHeight="1" thickBot="1" x14ac:dyDescent="0.3">
      <c r="B3" s="267" t="s">
        <v>141</v>
      </c>
      <c r="C3" s="269" t="s">
        <v>111</v>
      </c>
      <c r="D3" s="269"/>
      <c r="E3" s="269" t="s">
        <v>112</v>
      </c>
      <c r="F3" s="269"/>
      <c r="G3" s="270" t="s">
        <v>113</v>
      </c>
      <c r="H3" s="270"/>
      <c r="I3" s="270" t="s">
        <v>114</v>
      </c>
      <c r="J3" s="270"/>
    </row>
    <row r="4" spans="2:10" ht="15.6" customHeight="1" thickBot="1" x14ac:dyDescent="0.3">
      <c r="B4" s="268"/>
      <c r="C4" s="83" t="s">
        <v>272</v>
      </c>
      <c r="D4" s="39" t="s">
        <v>226</v>
      </c>
      <c r="E4" s="83" t="s">
        <v>272</v>
      </c>
      <c r="F4" s="39" t="s">
        <v>226</v>
      </c>
      <c r="G4" s="83" t="s">
        <v>272</v>
      </c>
      <c r="H4" s="39" t="s">
        <v>226</v>
      </c>
      <c r="I4" s="83" t="s">
        <v>272</v>
      </c>
      <c r="J4" s="39" t="s">
        <v>226</v>
      </c>
    </row>
    <row r="5" spans="2:10" ht="16.350000000000001" customHeight="1" thickTop="1" x14ac:dyDescent="0.3">
      <c r="B5" s="40" t="s">
        <v>115</v>
      </c>
      <c r="C5" s="82">
        <v>307448.05303950002</v>
      </c>
      <c r="D5" s="82">
        <v>288932.88606099994</v>
      </c>
      <c r="E5" s="82">
        <v>307127.90835749992</v>
      </c>
      <c r="F5" s="82">
        <v>286013.03979780001</v>
      </c>
      <c r="G5" s="82">
        <v>630768.47935144557</v>
      </c>
      <c r="H5" s="82">
        <v>506617.91021198325</v>
      </c>
      <c r="I5" s="249"/>
      <c r="J5" s="163"/>
    </row>
    <row r="6" spans="2:10" ht="16.5" x14ac:dyDescent="0.3">
      <c r="B6" s="41" t="s">
        <v>116</v>
      </c>
      <c r="C6" s="247">
        <v>249435.04440000004</v>
      </c>
      <c r="D6" s="81">
        <v>226981.54700000005</v>
      </c>
      <c r="E6" s="81">
        <v>249275.57128999999</v>
      </c>
      <c r="F6" s="81">
        <v>224976.37671199997</v>
      </c>
      <c r="G6" s="247">
        <v>507984.91945591167</v>
      </c>
      <c r="H6" s="81">
        <v>390878.88035062503</v>
      </c>
      <c r="I6" s="122">
        <v>2.0378447708577778</v>
      </c>
      <c r="J6" s="163">
        <v>1.737421884303002</v>
      </c>
    </row>
    <row r="7" spans="2:10" ht="16.5" x14ac:dyDescent="0.3">
      <c r="B7" s="41" t="s">
        <v>117</v>
      </c>
      <c r="C7" s="247">
        <v>34719.873610000002</v>
      </c>
      <c r="D7" s="81">
        <v>38979.118560000003</v>
      </c>
      <c r="E7" s="81">
        <v>34719.211740999999</v>
      </c>
      <c r="F7" s="81">
        <v>38934.761639000004</v>
      </c>
      <c r="G7" s="247">
        <v>47452.309646376663</v>
      </c>
      <c r="H7" s="81">
        <v>46295.532470864426</v>
      </c>
      <c r="I7" s="122">
        <v>1.3667450171496871</v>
      </c>
      <c r="J7" s="163">
        <v>1.1890539590331359</v>
      </c>
    </row>
    <row r="8" spans="2:10" ht="16.5" x14ac:dyDescent="0.3">
      <c r="B8" s="41" t="s">
        <v>118</v>
      </c>
      <c r="C8" s="247">
        <v>17172.83164</v>
      </c>
      <c r="D8" s="81">
        <v>16135.38637</v>
      </c>
      <c r="E8" s="81">
        <v>16972.896149</v>
      </c>
      <c r="F8" s="81">
        <v>16069.878354999997</v>
      </c>
      <c r="G8" s="247">
        <v>69097.955290041355</v>
      </c>
      <c r="H8" s="81">
        <v>63687.585235768733</v>
      </c>
      <c r="I8" s="122">
        <v>4.0710763020907557</v>
      </c>
      <c r="J8" s="163">
        <v>3.9631653599887344</v>
      </c>
    </row>
    <row r="9" spans="2:10" ht="16.5" x14ac:dyDescent="0.3">
      <c r="B9" s="41" t="s">
        <v>119</v>
      </c>
      <c r="C9" s="247">
        <v>2617.6926265000002</v>
      </c>
      <c r="D9" s="81">
        <v>2975.0418159999999</v>
      </c>
      <c r="E9" s="81">
        <v>2616.6185065</v>
      </c>
      <c r="F9" s="81">
        <v>2890.8991140000003</v>
      </c>
      <c r="G9" s="247">
        <v>3371.1463396581598</v>
      </c>
      <c r="H9" s="81">
        <v>3526.657755169726</v>
      </c>
      <c r="I9" s="122">
        <v>1.2883598932300679</v>
      </c>
      <c r="J9" s="163">
        <v>1.2199172700599907</v>
      </c>
    </row>
    <row r="10" spans="2:10" ht="16.5" x14ac:dyDescent="0.3">
      <c r="B10" s="41" t="s">
        <v>120</v>
      </c>
      <c r="C10" s="247">
        <v>3543.6107630000001</v>
      </c>
      <c r="D10" s="81">
        <v>3861.7923150000001</v>
      </c>
      <c r="E10" s="81">
        <v>3543.6106709999999</v>
      </c>
      <c r="F10" s="81">
        <v>3855.9106099999999</v>
      </c>
      <c r="G10" s="247">
        <v>2862.1486194577215</v>
      </c>
      <c r="H10" s="81">
        <v>2705.7079390115673</v>
      </c>
      <c r="I10" s="122">
        <v>0.80769274200487395</v>
      </c>
      <c r="J10" s="163">
        <v>0.70969959011830908</v>
      </c>
    </row>
    <row r="11" spans="2:10" ht="16.5" x14ac:dyDescent="0.3">
      <c r="B11" s="40" t="s">
        <v>121</v>
      </c>
      <c r="C11" s="248">
        <v>425516.48556999996</v>
      </c>
      <c r="D11" s="82">
        <v>422570.17920000001</v>
      </c>
      <c r="E11" s="82">
        <v>194979.98801907481</v>
      </c>
      <c r="F11" s="82">
        <v>204792.95824000181</v>
      </c>
      <c r="G11" s="248">
        <v>1763124.3523028963</v>
      </c>
      <c r="H11" s="82">
        <v>1815906.069663814</v>
      </c>
      <c r="I11" s="122"/>
      <c r="J11" s="163"/>
    </row>
    <row r="12" spans="2:10" ht="16.5" x14ac:dyDescent="0.3">
      <c r="B12" s="41" t="s">
        <v>122</v>
      </c>
      <c r="C12" s="247">
        <v>251018.71530000001</v>
      </c>
      <c r="D12" s="81">
        <v>239221.34260000003</v>
      </c>
      <c r="E12" s="81">
        <v>38833.001695774794</v>
      </c>
      <c r="F12" s="81">
        <v>45181.712915001786</v>
      </c>
      <c r="G12" s="247">
        <v>518043.8675457525</v>
      </c>
      <c r="H12" s="81">
        <v>608692.98533117538</v>
      </c>
      <c r="I12" s="122">
        <v>13.340299356825614</v>
      </c>
      <c r="J12" s="163">
        <v>13.472109534144504</v>
      </c>
    </row>
    <row r="13" spans="2:10" ht="16.5" x14ac:dyDescent="0.3">
      <c r="B13" s="41" t="s">
        <v>123</v>
      </c>
      <c r="C13" s="247">
        <v>95683.463800000012</v>
      </c>
      <c r="D13" s="81">
        <v>106669.66210000002</v>
      </c>
      <c r="E13" s="81">
        <v>88707.9205086</v>
      </c>
      <c r="F13" s="81">
        <v>90657.447020100022</v>
      </c>
      <c r="G13" s="247">
        <v>692945.11020495358</v>
      </c>
      <c r="H13" s="81">
        <v>667598.42751265445</v>
      </c>
      <c r="I13" s="122">
        <v>7.811535951153024</v>
      </c>
      <c r="J13" s="163">
        <v>7.3639667722458428</v>
      </c>
    </row>
    <row r="14" spans="2:10" ht="16.5" x14ac:dyDescent="0.3">
      <c r="B14" s="41" t="s">
        <v>124</v>
      </c>
      <c r="C14" s="247">
        <v>54048.462389999993</v>
      </c>
      <c r="D14" s="81">
        <v>55612.846790000003</v>
      </c>
      <c r="E14" s="81">
        <v>53956.603512699992</v>
      </c>
      <c r="F14" s="81">
        <v>55582.984932299987</v>
      </c>
      <c r="G14" s="247">
        <v>460829.79345302645</v>
      </c>
      <c r="H14" s="81">
        <v>454355.16283341718</v>
      </c>
      <c r="I14" s="122">
        <v>8.5407487397637816</v>
      </c>
      <c r="J14" s="163">
        <v>8.1743570156734346</v>
      </c>
    </row>
    <row r="15" spans="2:10" ht="16.5" x14ac:dyDescent="0.3">
      <c r="B15" s="41" t="s">
        <v>125</v>
      </c>
      <c r="C15" s="247">
        <v>24765.844079999995</v>
      </c>
      <c r="D15" s="81">
        <v>21066.327709999994</v>
      </c>
      <c r="E15" s="81">
        <v>13482.462302000002</v>
      </c>
      <c r="F15" s="81">
        <v>13370.813372600001</v>
      </c>
      <c r="G15" s="247">
        <v>91305.581099163683</v>
      </c>
      <c r="H15" s="81">
        <v>85259.493986567322</v>
      </c>
      <c r="I15" s="122">
        <v>6.7721740327521127</v>
      </c>
      <c r="J15" s="163">
        <v>6.3765375830676421</v>
      </c>
    </row>
    <row r="16" spans="2:10" ht="16.5" x14ac:dyDescent="0.3">
      <c r="B16" s="40" t="s">
        <v>126</v>
      </c>
      <c r="C16" s="248">
        <v>273222.978</v>
      </c>
      <c r="D16" s="82">
        <v>255289.76960000006</v>
      </c>
      <c r="E16" s="82">
        <v>109985.30929942481</v>
      </c>
      <c r="F16" s="82">
        <v>107410.53369167172</v>
      </c>
      <c r="G16" s="248">
        <v>1294683.1954751604</v>
      </c>
      <c r="H16" s="82">
        <v>1219408.4727434649</v>
      </c>
      <c r="I16" s="251">
        <v>11.771419326107502</v>
      </c>
      <c r="J16" s="252">
        <v>11.352782923915534</v>
      </c>
    </row>
    <row r="17" spans="2:10" ht="16.5" x14ac:dyDescent="0.3">
      <c r="B17" s="41" t="s">
        <v>127</v>
      </c>
      <c r="C17" s="247">
        <v>102457.9476</v>
      </c>
      <c r="D17" s="81">
        <v>96261.577600000004</v>
      </c>
      <c r="E17" s="81">
        <v>40364.6623349203</v>
      </c>
      <c r="F17" s="81">
        <v>39234.089816266642</v>
      </c>
      <c r="G17" s="247">
        <v>587980.61028821557</v>
      </c>
      <c r="H17" s="81">
        <v>555972.69980738929</v>
      </c>
      <c r="I17" s="122">
        <v>14.56671693199181</v>
      </c>
      <c r="J17" s="163">
        <v>14.170653694555197</v>
      </c>
    </row>
    <row r="18" spans="2:10" ht="16.5" x14ac:dyDescent="0.3">
      <c r="B18" s="41" t="s">
        <v>128</v>
      </c>
      <c r="C18" s="247">
        <v>44093.671900000001</v>
      </c>
      <c r="D18" s="81">
        <v>37009.271099999998</v>
      </c>
      <c r="E18" s="81">
        <v>15502.964275908909</v>
      </c>
      <c r="F18" s="81">
        <v>15458.881192253701</v>
      </c>
      <c r="G18" s="247">
        <v>133316.55807207964</v>
      </c>
      <c r="H18" s="81">
        <v>129371.20417454236</v>
      </c>
      <c r="I18" s="122">
        <v>8.5994236779123039</v>
      </c>
      <c r="J18" s="163">
        <v>8.3687300889128409</v>
      </c>
    </row>
    <row r="19" spans="2:10" ht="16.5" x14ac:dyDescent="0.3">
      <c r="B19" s="41" t="s">
        <v>129</v>
      </c>
      <c r="C19" s="247">
        <v>126671.35850000002</v>
      </c>
      <c r="D19" s="81">
        <v>122018.9209</v>
      </c>
      <c r="E19" s="81">
        <v>54117.682688595596</v>
      </c>
      <c r="F19" s="81">
        <v>52717.562683151329</v>
      </c>
      <c r="G19" s="247">
        <v>573386.02711486514</v>
      </c>
      <c r="H19" s="81">
        <v>534064.56876153313</v>
      </c>
      <c r="I19" s="122">
        <v>10.595169612384321</v>
      </c>
      <c r="J19" s="163">
        <v>10.130676411795145</v>
      </c>
    </row>
    <row r="20" spans="2:10" ht="16.5" x14ac:dyDescent="0.3">
      <c r="B20" s="40" t="s">
        <v>130</v>
      </c>
      <c r="C20" s="248">
        <v>380324.926592</v>
      </c>
      <c r="D20" s="82">
        <v>363723.95655900001</v>
      </c>
      <c r="E20" s="82">
        <v>380280.15960110002</v>
      </c>
      <c r="F20" s="82">
        <v>363523.93417640001</v>
      </c>
      <c r="G20" s="248">
        <v>264682.43075029843</v>
      </c>
      <c r="H20" s="82">
        <v>220503.94987626947</v>
      </c>
      <c r="I20" s="122"/>
      <c r="J20" s="163"/>
    </row>
    <row r="21" spans="2:10" ht="16.5" x14ac:dyDescent="0.3">
      <c r="B21" s="41" t="s">
        <v>181</v>
      </c>
      <c r="C21" s="247">
        <v>329001.45785000001</v>
      </c>
      <c r="D21" s="81">
        <v>312279.35948399996</v>
      </c>
      <c r="E21" s="81">
        <v>328960.50299170002</v>
      </c>
      <c r="F21" s="81">
        <v>312159.60150020005</v>
      </c>
      <c r="G21" s="247">
        <v>233142.24028475184</v>
      </c>
      <c r="H21" s="81">
        <v>197211.72896788589</v>
      </c>
      <c r="I21" s="122">
        <v>0.70872411175342287</v>
      </c>
      <c r="J21" s="163">
        <v>0.63176569940540339</v>
      </c>
    </row>
    <row r="22" spans="2:10" ht="16.5" x14ac:dyDescent="0.3">
      <c r="B22" s="41" t="s">
        <v>131</v>
      </c>
      <c r="C22" s="247">
        <v>208831.01500000001</v>
      </c>
      <c r="D22" s="81">
        <v>204238.25989999998</v>
      </c>
      <c r="E22" s="81">
        <v>208790.38904440001</v>
      </c>
      <c r="F22" s="81">
        <v>204118.45031769996</v>
      </c>
      <c r="G22" s="247">
        <v>135286.53044613416</v>
      </c>
      <c r="H22" s="81">
        <v>107904.86521900809</v>
      </c>
      <c r="I22" s="122">
        <v>0.64795382136753898</v>
      </c>
      <c r="J22" s="163">
        <v>0.5286384697270613</v>
      </c>
    </row>
    <row r="23" spans="2:10" ht="16.5" x14ac:dyDescent="0.3">
      <c r="B23" s="41" t="s">
        <v>132</v>
      </c>
      <c r="C23" s="247">
        <v>120170.44284999999</v>
      </c>
      <c r="D23" s="81">
        <v>108041.09958400003</v>
      </c>
      <c r="E23" s="81">
        <v>120170.11394729999</v>
      </c>
      <c r="F23" s="81">
        <v>108041.15118250002</v>
      </c>
      <c r="G23" s="247">
        <v>97855.70983861768</v>
      </c>
      <c r="H23" s="81">
        <v>89306.863748877862</v>
      </c>
      <c r="I23" s="122">
        <v>0.81430986976954867</v>
      </c>
      <c r="J23" s="163">
        <v>0.82660044595436843</v>
      </c>
    </row>
    <row r="24" spans="2:10" ht="16.5" x14ac:dyDescent="0.3">
      <c r="B24" s="41" t="s">
        <v>133</v>
      </c>
      <c r="C24" s="247">
        <v>10245.451736000003</v>
      </c>
      <c r="D24" s="81">
        <v>10475.272598000001</v>
      </c>
      <c r="E24" s="81">
        <v>10243.962471600002</v>
      </c>
      <c r="F24" s="81">
        <v>10472.3707581</v>
      </c>
      <c r="G24" s="247">
        <v>7041.6300408614907</v>
      </c>
      <c r="H24" s="81">
        <v>6834.3450155456112</v>
      </c>
      <c r="I24" s="122">
        <v>0.68739318992855114</v>
      </c>
      <c r="J24" s="163">
        <v>0.65260724370930934</v>
      </c>
    </row>
    <row r="25" spans="2:10" ht="16.5" x14ac:dyDescent="0.3">
      <c r="B25" s="41" t="s">
        <v>134</v>
      </c>
      <c r="C25" s="247">
        <v>9562.9823159999996</v>
      </c>
      <c r="D25" s="81">
        <v>11191.121749999998</v>
      </c>
      <c r="E25" s="81">
        <v>9562.9820608000009</v>
      </c>
      <c r="F25" s="81">
        <v>11191.1211986</v>
      </c>
      <c r="G25" s="247">
        <v>5327.9513579948334</v>
      </c>
      <c r="H25" s="81">
        <v>4686.5325152683963</v>
      </c>
      <c r="I25" s="122">
        <v>0.55714329736483037</v>
      </c>
      <c r="J25" s="163">
        <v>0.41877238500952679</v>
      </c>
    </row>
    <row r="26" spans="2:10" ht="16.5" x14ac:dyDescent="0.3">
      <c r="B26" s="41" t="s">
        <v>135</v>
      </c>
      <c r="C26" s="247">
        <v>31515.034689999993</v>
      </c>
      <c r="D26" s="81">
        <v>29778.202727000004</v>
      </c>
      <c r="E26" s="81">
        <v>31512.712077</v>
      </c>
      <c r="F26" s="81">
        <v>29700.8407195</v>
      </c>
      <c r="G26" s="247">
        <v>19170.60906669026</v>
      </c>
      <c r="H26" s="81">
        <v>11771.343377569572</v>
      </c>
      <c r="I26" s="122">
        <v>0.60834526142490286</v>
      </c>
      <c r="J26" s="163">
        <v>0.39633030892088961</v>
      </c>
    </row>
    <row r="27" spans="2:10" ht="16.5" x14ac:dyDescent="0.3">
      <c r="B27" s="40" t="s">
        <v>136</v>
      </c>
      <c r="C27" s="248">
        <v>29474.044280600003</v>
      </c>
      <c r="D27" s="82">
        <v>26888.90249</v>
      </c>
      <c r="E27" s="82">
        <v>23700.212895419714</v>
      </c>
      <c r="F27" s="82">
        <v>19960.803981496152</v>
      </c>
      <c r="G27" s="248">
        <v>171183.26934579242</v>
      </c>
      <c r="H27" s="82">
        <v>155254.76401890811</v>
      </c>
      <c r="I27" s="122"/>
      <c r="J27" s="163"/>
    </row>
    <row r="28" spans="2:10" ht="16.5" x14ac:dyDescent="0.3">
      <c r="B28" s="41" t="s">
        <v>137</v>
      </c>
      <c r="C28" s="247">
        <v>19141.545600000001</v>
      </c>
      <c r="D28" s="81">
        <v>16758.25258</v>
      </c>
      <c r="E28" s="81">
        <v>18322.391589699997</v>
      </c>
      <c r="F28" s="81">
        <v>16382.0229912</v>
      </c>
      <c r="G28" s="247">
        <v>145932.99544490135</v>
      </c>
      <c r="H28" s="81">
        <v>132698.52849518569</v>
      </c>
      <c r="I28" s="122">
        <v>7.9647351018814669</v>
      </c>
      <c r="J28" s="163">
        <v>8.1002528543921546</v>
      </c>
    </row>
    <row r="29" spans="2:10" ht="16.5" x14ac:dyDescent="0.3">
      <c r="B29" s="41" t="s">
        <v>138</v>
      </c>
      <c r="C29" s="247">
        <v>10332.498680599998</v>
      </c>
      <c r="D29" s="81">
        <v>10130.649910000002</v>
      </c>
      <c r="E29" s="81">
        <v>5377.8213057197181</v>
      </c>
      <c r="F29" s="81">
        <v>3578.7809902961553</v>
      </c>
      <c r="G29" s="247">
        <v>25250.273900891076</v>
      </c>
      <c r="H29" s="81">
        <v>22556.235523722382</v>
      </c>
      <c r="I29" s="122">
        <v>4.6952608622446244</v>
      </c>
      <c r="J29" s="163">
        <v>6.3027705760378989</v>
      </c>
    </row>
    <row r="30" spans="2:10" ht="16.5" x14ac:dyDescent="0.3">
      <c r="B30" s="41" t="s">
        <v>139</v>
      </c>
      <c r="C30" s="247">
        <v>9566.8964099999994</v>
      </c>
      <c r="D30" s="80">
        <v>9731.0149719999954</v>
      </c>
      <c r="E30" s="80">
        <v>8795.0440557999991</v>
      </c>
      <c r="F30" s="80">
        <v>8557.0275375999991</v>
      </c>
      <c r="G30" s="247">
        <v>136047.04488164769</v>
      </c>
      <c r="H30" s="80">
        <v>98164.162646789395</v>
      </c>
      <c r="I30" s="122">
        <v>15.468603001701828</v>
      </c>
      <c r="J30" s="163">
        <v>11.471759581870135</v>
      </c>
    </row>
    <row r="31" spans="2:10" ht="17.25" thickBot="1" x14ac:dyDescent="0.35">
      <c r="B31" s="42" t="s">
        <v>140</v>
      </c>
      <c r="C31" s="80">
        <v>58136.884000000005</v>
      </c>
      <c r="D31" s="80">
        <v>61408.677099999986</v>
      </c>
      <c r="E31" s="80">
        <v>8683.577801200001</v>
      </c>
      <c r="F31" s="80">
        <v>9265.5258274438129</v>
      </c>
      <c r="G31" s="80">
        <v>119236.14744003322</v>
      </c>
      <c r="H31" s="80">
        <v>47472.631122822124</v>
      </c>
      <c r="I31" s="122">
        <v>13.731223485273057</v>
      </c>
      <c r="J31" s="163">
        <v>5.1235765791307433</v>
      </c>
    </row>
    <row r="32" spans="2:10" ht="17.25" thickBot="1" x14ac:dyDescent="0.3">
      <c r="B32" s="43" t="s">
        <v>30</v>
      </c>
      <c r="C32" s="250">
        <v>1483731.2678921001</v>
      </c>
      <c r="D32" s="250">
        <v>1428545.3859819998</v>
      </c>
      <c r="E32" s="250">
        <v>1033552.2000295192</v>
      </c>
      <c r="F32" s="250">
        <v>1000238.6098846135</v>
      </c>
      <c r="G32" s="250">
        <v>4379724.9195472747</v>
      </c>
      <c r="H32" s="250">
        <v>4063804.4138235073</v>
      </c>
      <c r="I32" s="250" t="s">
        <v>180</v>
      </c>
      <c r="J32" s="250" t="s">
        <v>180</v>
      </c>
    </row>
    <row r="33" spans="2:7" ht="15.75" x14ac:dyDescent="0.25">
      <c r="B33" s="25" t="s">
        <v>249</v>
      </c>
      <c r="C33" s="38"/>
      <c r="D33" s="38"/>
      <c r="F33" s="38"/>
      <c r="G33" s="38"/>
    </row>
    <row r="34" spans="2:7" x14ac:dyDescent="0.25">
      <c r="C34" s="80"/>
      <c r="D34" s="80"/>
      <c r="E34" s="80"/>
    </row>
  </sheetData>
  <mergeCells count="5">
    <mergeCell ref="B3:B4"/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2BDD-0909-4D22-8101-57A4B502A101}">
  <dimension ref="B2:J20"/>
  <sheetViews>
    <sheetView workbookViewId="0">
      <selection activeCell="J4" sqref="J4"/>
    </sheetView>
  </sheetViews>
  <sheetFormatPr defaultRowHeight="15" x14ac:dyDescent="0.25"/>
  <cols>
    <col min="2" max="2" width="12.28515625" customWidth="1"/>
    <col min="4" max="4" width="8.85546875" bestFit="1" customWidth="1"/>
    <col min="6" max="10" width="10.28515625" bestFit="1" customWidth="1"/>
  </cols>
  <sheetData>
    <row r="2" spans="2:10" ht="16.5" thickBot="1" x14ac:dyDescent="0.3">
      <c r="B2" s="213" t="s">
        <v>298</v>
      </c>
    </row>
    <row r="3" spans="2:10" ht="17.25" thickBot="1" x14ac:dyDescent="0.3">
      <c r="B3" s="271" t="s">
        <v>142</v>
      </c>
      <c r="C3" s="214"/>
      <c r="D3" s="273"/>
      <c r="E3" s="273"/>
      <c r="F3" s="273"/>
      <c r="G3" s="273"/>
      <c r="H3" s="273"/>
      <c r="I3" s="273"/>
      <c r="J3" s="215"/>
    </row>
    <row r="4" spans="2:10" ht="17.25" thickBot="1" x14ac:dyDescent="0.3">
      <c r="B4" s="272"/>
      <c r="C4" s="216">
        <v>2016</v>
      </c>
      <c r="D4" s="216">
        <v>2017</v>
      </c>
      <c r="E4" s="216">
        <v>2018</v>
      </c>
      <c r="F4" s="216">
        <v>2019</v>
      </c>
      <c r="G4" s="217">
        <v>2020</v>
      </c>
      <c r="H4" s="216">
        <v>2021</v>
      </c>
      <c r="I4" s="216">
        <v>2022</v>
      </c>
      <c r="J4" s="217">
        <v>2023</v>
      </c>
    </row>
    <row r="5" spans="2:10" ht="17.25" thickTop="1" x14ac:dyDescent="0.25">
      <c r="B5" s="145" t="s">
        <v>116</v>
      </c>
      <c r="C5" s="81">
        <v>402114</v>
      </c>
      <c r="D5" s="81">
        <v>309457</v>
      </c>
      <c r="E5" s="81">
        <v>365527</v>
      </c>
      <c r="F5" s="81">
        <v>373066</v>
      </c>
      <c r="G5" s="218">
        <v>389059</v>
      </c>
      <c r="H5" s="81">
        <v>387754</v>
      </c>
      <c r="I5" s="81">
        <v>390303</v>
      </c>
      <c r="J5" s="218">
        <v>407284</v>
      </c>
    </row>
    <row r="6" spans="2:10" ht="16.5" x14ac:dyDescent="0.25">
      <c r="B6" s="145" t="s">
        <v>117</v>
      </c>
      <c r="C6" s="81">
        <v>274987</v>
      </c>
      <c r="D6" s="81">
        <v>296000</v>
      </c>
      <c r="E6" s="81">
        <v>298689</v>
      </c>
      <c r="F6" s="81">
        <v>274485</v>
      </c>
      <c r="G6" s="218">
        <v>280068</v>
      </c>
      <c r="H6" s="81">
        <v>299996</v>
      </c>
      <c r="I6" s="81">
        <v>302122</v>
      </c>
      <c r="J6" s="218">
        <v>323073</v>
      </c>
    </row>
    <row r="7" spans="2:10" ht="16.5" x14ac:dyDescent="0.25">
      <c r="B7" s="145" t="s">
        <v>118</v>
      </c>
      <c r="C7" s="81">
        <v>1304073</v>
      </c>
      <c r="D7" s="81">
        <v>1633520</v>
      </c>
      <c r="E7" s="81">
        <v>1492544</v>
      </c>
      <c r="F7" s="81">
        <v>1718397</v>
      </c>
      <c r="G7" s="218">
        <v>1691890</v>
      </c>
      <c r="H7" s="81">
        <v>1799480</v>
      </c>
      <c r="I7" s="81">
        <v>1799248</v>
      </c>
      <c r="J7" s="218">
        <v>1757086</v>
      </c>
    </row>
    <row r="8" spans="2:10" ht="16.5" x14ac:dyDescent="0.25">
      <c r="B8" s="145" t="s">
        <v>119</v>
      </c>
      <c r="C8" s="81">
        <v>237012</v>
      </c>
      <c r="D8" s="81">
        <v>282068</v>
      </c>
      <c r="E8" s="81">
        <v>306210</v>
      </c>
      <c r="F8" s="81">
        <v>329278</v>
      </c>
      <c r="G8" s="218">
        <v>289132</v>
      </c>
      <c r="H8" s="81">
        <v>303795</v>
      </c>
      <c r="I8" s="81">
        <v>321878</v>
      </c>
      <c r="J8" s="218">
        <v>348790</v>
      </c>
    </row>
    <row r="9" spans="2:10" ht="16.5" x14ac:dyDescent="0.25">
      <c r="B9" s="145" t="s">
        <v>122</v>
      </c>
      <c r="C9" s="81">
        <v>177496</v>
      </c>
      <c r="D9" s="81">
        <v>305145</v>
      </c>
      <c r="E9" s="81">
        <v>1377459</v>
      </c>
      <c r="F9" s="81">
        <v>1629739</v>
      </c>
      <c r="G9" s="218">
        <v>1642935</v>
      </c>
      <c r="H9" s="81">
        <v>1653322</v>
      </c>
      <c r="I9" s="81">
        <v>1648255</v>
      </c>
      <c r="J9" s="218">
        <v>1597292</v>
      </c>
    </row>
    <row r="10" spans="2:10" ht="16.5" x14ac:dyDescent="0.25">
      <c r="B10" s="145" t="s">
        <v>123</v>
      </c>
      <c r="C10" s="81">
        <v>808499</v>
      </c>
      <c r="D10" s="81">
        <v>784244</v>
      </c>
      <c r="E10" s="81">
        <v>899497</v>
      </c>
      <c r="F10" s="81">
        <v>890254</v>
      </c>
      <c r="G10" s="218">
        <v>932227</v>
      </c>
      <c r="H10" s="81">
        <v>903969</v>
      </c>
      <c r="I10" s="81">
        <v>950888</v>
      </c>
      <c r="J10" s="218">
        <v>966903</v>
      </c>
    </row>
    <row r="11" spans="2:10" ht="16.5" x14ac:dyDescent="0.25">
      <c r="B11" s="145" t="s">
        <v>124</v>
      </c>
      <c r="C11" s="81">
        <v>1230891</v>
      </c>
      <c r="D11" s="81">
        <v>1713831</v>
      </c>
      <c r="E11" s="81">
        <v>1444199</v>
      </c>
      <c r="F11" s="81">
        <v>1700490</v>
      </c>
      <c r="G11" s="218">
        <v>1544227</v>
      </c>
      <c r="H11" s="81">
        <v>1551234</v>
      </c>
      <c r="I11" s="81">
        <v>1425235</v>
      </c>
      <c r="J11" s="218">
        <v>1421940</v>
      </c>
    </row>
    <row r="12" spans="2:10" ht="16.5" x14ac:dyDescent="0.25">
      <c r="B12" s="145" t="s">
        <v>127</v>
      </c>
      <c r="C12" s="81">
        <v>185884</v>
      </c>
      <c r="D12" s="81">
        <v>199565</v>
      </c>
      <c r="E12" s="81">
        <v>3715919</v>
      </c>
      <c r="F12" s="81">
        <v>3623122</v>
      </c>
      <c r="G12" s="218">
        <v>3180479</v>
      </c>
      <c r="H12" s="81">
        <v>3089892</v>
      </c>
      <c r="I12" s="81">
        <v>3119720</v>
      </c>
      <c r="J12" s="218">
        <v>3130968</v>
      </c>
    </row>
    <row r="13" spans="2:10" ht="16.5" x14ac:dyDescent="0.25">
      <c r="B13" s="145" t="s">
        <v>128</v>
      </c>
      <c r="C13" s="81">
        <v>122667</v>
      </c>
      <c r="D13" s="81">
        <v>117981</v>
      </c>
      <c r="E13" s="81">
        <v>2163072</v>
      </c>
      <c r="F13" s="81">
        <v>1481763</v>
      </c>
      <c r="G13" s="218">
        <v>1162979</v>
      </c>
      <c r="H13" s="81">
        <v>1162822</v>
      </c>
      <c r="I13" s="81">
        <v>1132818</v>
      </c>
      <c r="J13" s="218">
        <v>1154426</v>
      </c>
    </row>
    <row r="14" spans="2:10" ht="16.5" x14ac:dyDescent="0.25">
      <c r="B14" s="145" t="s">
        <v>129</v>
      </c>
      <c r="C14" s="81">
        <v>108416</v>
      </c>
      <c r="D14" s="81">
        <v>102332</v>
      </c>
      <c r="E14" s="81">
        <v>1122757</v>
      </c>
      <c r="F14" s="81">
        <v>879672</v>
      </c>
      <c r="G14" s="218">
        <v>931198</v>
      </c>
      <c r="H14" s="81">
        <v>958935</v>
      </c>
      <c r="I14" s="81">
        <v>974510</v>
      </c>
      <c r="J14" s="218">
        <v>1009727</v>
      </c>
    </row>
    <row r="15" spans="2:10" ht="16.5" x14ac:dyDescent="0.25">
      <c r="B15" s="145" t="s">
        <v>273</v>
      </c>
      <c r="C15" s="81">
        <v>401317</v>
      </c>
      <c r="D15" s="81">
        <v>391605</v>
      </c>
      <c r="E15" s="81">
        <v>410264</v>
      </c>
      <c r="F15" s="81">
        <v>391121</v>
      </c>
      <c r="G15" s="218">
        <v>318642</v>
      </c>
      <c r="H15" s="81">
        <v>334063</v>
      </c>
      <c r="I15" s="81">
        <v>333464</v>
      </c>
      <c r="J15" s="218">
        <v>334969</v>
      </c>
    </row>
    <row r="16" spans="2:10" ht="16.5" x14ac:dyDescent="0.25">
      <c r="B16" s="145" t="s">
        <v>133</v>
      </c>
      <c r="C16" s="81">
        <v>1086082</v>
      </c>
      <c r="D16" s="81">
        <v>1060761</v>
      </c>
      <c r="E16" s="81">
        <v>964611</v>
      </c>
      <c r="F16" s="81">
        <v>1049992</v>
      </c>
      <c r="G16" s="218">
        <v>1365309</v>
      </c>
      <c r="H16" s="81">
        <v>1355647</v>
      </c>
      <c r="I16" s="81">
        <v>1284987</v>
      </c>
      <c r="J16" s="218">
        <v>1059662</v>
      </c>
    </row>
    <row r="17" spans="2:10" ht="16.5" x14ac:dyDescent="0.25">
      <c r="B17" s="145" t="s">
        <v>134</v>
      </c>
      <c r="C17" s="81">
        <v>177694</v>
      </c>
      <c r="D17" s="81">
        <v>187362</v>
      </c>
      <c r="E17" s="81">
        <v>221069</v>
      </c>
      <c r="F17" s="81">
        <v>183218</v>
      </c>
      <c r="G17" s="218">
        <v>187008</v>
      </c>
      <c r="H17" s="81">
        <v>186608</v>
      </c>
      <c r="I17" s="81">
        <v>185329</v>
      </c>
      <c r="J17" s="218">
        <v>187590</v>
      </c>
    </row>
    <row r="18" spans="2:10" ht="17.25" thickBot="1" x14ac:dyDescent="0.3">
      <c r="B18" s="219" t="s">
        <v>135</v>
      </c>
      <c r="C18" s="220">
        <v>55189</v>
      </c>
      <c r="D18" s="220">
        <v>52694</v>
      </c>
      <c r="E18" s="220">
        <v>48631</v>
      </c>
      <c r="F18" s="220">
        <v>61358</v>
      </c>
      <c r="G18" s="221">
        <v>57232</v>
      </c>
      <c r="H18" s="220">
        <v>55754</v>
      </c>
      <c r="I18" s="220">
        <v>60963</v>
      </c>
      <c r="J18" s="221">
        <v>48952</v>
      </c>
    </row>
    <row r="19" spans="2:10" ht="18" thickTop="1" thickBot="1" x14ac:dyDescent="0.35">
      <c r="B19" s="222" t="s">
        <v>274</v>
      </c>
      <c r="C19" s="223">
        <v>853218.27455124515</v>
      </c>
      <c r="D19" s="223">
        <v>906817.02636515966</v>
      </c>
      <c r="E19" s="223">
        <v>965555.94540793682</v>
      </c>
      <c r="F19" s="223">
        <v>1013106.4989187564</v>
      </c>
      <c r="G19" s="223">
        <v>1039414</v>
      </c>
      <c r="H19" s="223">
        <v>1105663</v>
      </c>
      <c r="I19" s="223">
        <v>1114229.35420386</v>
      </c>
      <c r="J19" s="223">
        <v>1150316.3870810464</v>
      </c>
    </row>
    <row r="20" spans="2:10" ht="16.5" thickTop="1" x14ac:dyDescent="0.25">
      <c r="C20" s="224"/>
      <c r="D20" s="224"/>
      <c r="E20" s="224"/>
      <c r="F20" s="224"/>
      <c r="G20" s="224"/>
      <c r="H20" s="224"/>
    </row>
  </sheetData>
  <mergeCells count="2">
    <mergeCell ref="B3:B4"/>
    <mergeCell ref="D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8177-C75E-4187-8796-0CE3F2436280}">
  <dimension ref="B2:P35"/>
  <sheetViews>
    <sheetView topLeftCell="A17" workbookViewId="0">
      <selection activeCell="N4" sqref="N4"/>
    </sheetView>
  </sheetViews>
  <sheetFormatPr defaultColWidth="9.140625" defaultRowHeight="15.75" x14ac:dyDescent="0.25"/>
  <cols>
    <col min="1" max="1" width="9.140625" style="8"/>
    <col min="2" max="2" width="21.5703125" style="8" customWidth="1"/>
    <col min="3" max="3" width="12.7109375" style="8" bestFit="1" customWidth="1"/>
    <col min="4" max="4" width="11.7109375" style="84" customWidth="1"/>
    <col min="5" max="5" width="12.7109375" style="84" customWidth="1"/>
    <col min="6" max="6" width="9.140625" style="84" customWidth="1"/>
    <col min="7" max="7" width="13" style="84" customWidth="1"/>
    <col min="8" max="8" width="12.85546875" style="84" customWidth="1"/>
    <col min="9" max="9" width="12.7109375" style="84" customWidth="1"/>
    <col min="10" max="10" width="10.28515625" style="84" customWidth="1"/>
    <col min="11" max="11" width="10.85546875" style="84" customWidth="1"/>
    <col min="12" max="12" width="12.85546875" style="84" customWidth="1"/>
    <col min="14" max="15" width="9.140625" style="8"/>
    <col min="16" max="16" width="9.85546875" style="8" bestFit="1" customWidth="1"/>
    <col min="17" max="16384" width="9.140625" style="8"/>
  </cols>
  <sheetData>
    <row r="2" spans="2:12" ht="16.5" thickBot="1" x14ac:dyDescent="0.3">
      <c r="B2" s="35" t="s">
        <v>299</v>
      </c>
    </row>
    <row r="3" spans="2:12" ht="80.25" thickTop="1" thickBot="1" x14ac:dyDescent="0.3">
      <c r="B3" s="85" t="s">
        <v>31</v>
      </c>
      <c r="C3" s="85" t="s">
        <v>102</v>
      </c>
      <c r="D3" s="86" t="s">
        <v>103</v>
      </c>
      <c r="E3" s="86" t="s">
        <v>104</v>
      </c>
      <c r="F3" s="86" t="s">
        <v>105</v>
      </c>
      <c r="G3" s="86" t="s">
        <v>106</v>
      </c>
      <c r="H3" s="86" t="s">
        <v>107</v>
      </c>
      <c r="I3" s="86" t="s">
        <v>108</v>
      </c>
      <c r="J3" s="86" t="s">
        <v>109</v>
      </c>
      <c r="K3" s="86" t="s">
        <v>324</v>
      </c>
      <c r="L3" s="86" t="s">
        <v>110</v>
      </c>
    </row>
    <row r="4" spans="2:12" x14ac:dyDescent="0.25">
      <c r="B4" s="54" t="s">
        <v>0</v>
      </c>
      <c r="C4" s="244">
        <v>13.094142307934574</v>
      </c>
      <c r="D4" s="243">
        <v>5.2007636900000005</v>
      </c>
      <c r="E4" s="243">
        <v>39.718246279090209</v>
      </c>
      <c r="F4" s="240">
        <v>3.7232970000000001</v>
      </c>
      <c r="G4" s="240">
        <v>4.6674889999999998</v>
      </c>
      <c r="H4" s="240">
        <v>3.2060430000000002</v>
      </c>
      <c r="I4" s="240">
        <v>2.8431310000000001</v>
      </c>
      <c r="J4" s="240">
        <v>0.51725460000000001</v>
      </c>
      <c r="K4" s="240">
        <v>1.4764089999999999E-2</v>
      </c>
      <c r="L4" s="240">
        <v>1.602E-2</v>
      </c>
    </row>
    <row r="5" spans="2:12" x14ac:dyDescent="0.25">
      <c r="B5" s="54" t="s">
        <v>1</v>
      </c>
      <c r="C5" s="244">
        <v>42.710230252148435</v>
      </c>
      <c r="D5" s="244">
        <v>21.306169000000001</v>
      </c>
      <c r="E5" s="244">
        <v>49.885399526564825</v>
      </c>
      <c r="F5" s="241">
        <v>19.088279999999997</v>
      </c>
      <c r="G5" s="241">
        <v>19.046700000000001</v>
      </c>
      <c r="H5" s="241">
        <v>17.345020000000002</v>
      </c>
      <c r="I5" s="241">
        <v>10.52891</v>
      </c>
      <c r="J5" s="241">
        <v>1.3881839999999999</v>
      </c>
      <c r="K5" s="241">
        <v>8.8755189999999998E-2</v>
      </c>
      <c r="L5" s="241">
        <v>0.87361500000000003</v>
      </c>
    </row>
    <row r="6" spans="2:12" x14ac:dyDescent="0.25">
      <c r="B6" s="54" t="s">
        <v>2</v>
      </c>
      <c r="C6" s="244">
        <v>16.562534364404296</v>
      </c>
      <c r="D6" s="244">
        <v>5.7557882999999999</v>
      </c>
      <c r="E6" s="244">
        <v>34.75185725422655</v>
      </c>
      <c r="F6" s="241">
        <v>5.147869</v>
      </c>
      <c r="G6" s="241">
        <v>5.276383</v>
      </c>
      <c r="H6" s="241">
        <v>4.7050939999999999</v>
      </c>
      <c r="I6" s="241">
        <v>2.5343840000000002</v>
      </c>
      <c r="J6" s="241">
        <v>0.40987370000000001</v>
      </c>
      <c r="K6" s="241">
        <v>3.2901130000000001E-2</v>
      </c>
      <c r="L6" s="241">
        <v>6.9532430000000006E-2</v>
      </c>
    </row>
    <row r="7" spans="2:12" x14ac:dyDescent="0.25">
      <c r="B7" s="54" t="s">
        <v>3</v>
      </c>
      <c r="C7" s="244">
        <v>67.042787833496092</v>
      </c>
      <c r="D7" s="244">
        <v>45.506701999999997</v>
      </c>
      <c r="E7" s="244">
        <v>67.877102773557127</v>
      </c>
      <c r="F7" s="241">
        <v>43.218849999999996</v>
      </c>
      <c r="G7" s="241">
        <v>41.90757</v>
      </c>
      <c r="H7" s="241">
        <v>39.678890000000003</v>
      </c>
      <c r="I7" s="241">
        <v>14.024139999999999</v>
      </c>
      <c r="J7" s="241">
        <v>3.1944979999999998</v>
      </c>
      <c r="K7" s="241">
        <v>0.39395280000000005</v>
      </c>
      <c r="L7" s="241">
        <v>0.40464120000000003</v>
      </c>
    </row>
    <row r="8" spans="2:12" x14ac:dyDescent="0.25">
      <c r="B8" s="54" t="s">
        <v>4</v>
      </c>
      <c r="C8" s="244">
        <v>67.478649100183119</v>
      </c>
      <c r="D8" s="244">
        <v>47.401209400000006</v>
      </c>
      <c r="E8" s="244">
        <v>70.24623348583215</v>
      </c>
      <c r="F8" s="241">
        <v>45.195540000000001</v>
      </c>
      <c r="G8" s="241">
        <v>40.365230000000004</v>
      </c>
      <c r="H8" s="241">
        <v>38.752859999999998</v>
      </c>
      <c r="I8" s="241">
        <v>14.40648</v>
      </c>
      <c r="J8" s="241">
        <v>6.4426710000000007</v>
      </c>
      <c r="K8" s="241">
        <v>0</v>
      </c>
      <c r="L8" s="241">
        <v>0.59330839999999996</v>
      </c>
    </row>
    <row r="9" spans="2:12" x14ac:dyDescent="0.25">
      <c r="B9" s="54" t="s">
        <v>5</v>
      </c>
      <c r="C9" s="244">
        <v>101.0479856083862</v>
      </c>
      <c r="D9" s="244">
        <v>34.171669999999999</v>
      </c>
      <c r="E9" s="244">
        <v>33.817269878523945</v>
      </c>
      <c r="F9" s="241">
        <v>30.567450000000001</v>
      </c>
      <c r="G9" s="241">
        <v>30.073869999999999</v>
      </c>
      <c r="H9" s="241">
        <v>26.077740000000002</v>
      </c>
      <c r="I9" s="241">
        <v>9.3980329999999999</v>
      </c>
      <c r="J9" s="241">
        <v>4.0978089999999998</v>
      </c>
      <c r="K9" s="241">
        <v>0.391901</v>
      </c>
      <c r="L9" s="241">
        <v>0</v>
      </c>
    </row>
    <row r="10" spans="2:12" x14ac:dyDescent="0.25">
      <c r="B10" s="54" t="s">
        <v>6</v>
      </c>
      <c r="C10" s="244">
        <v>58.063407297619634</v>
      </c>
      <c r="D10" s="244">
        <v>34.424208899999996</v>
      </c>
      <c r="E10" s="244">
        <v>59.287269731776917</v>
      </c>
      <c r="F10" s="241">
        <v>32.51634</v>
      </c>
      <c r="G10" s="241">
        <v>29.367450000000002</v>
      </c>
      <c r="H10" s="241">
        <v>28.036529999999999</v>
      </c>
      <c r="I10" s="241">
        <v>11.185600000000001</v>
      </c>
      <c r="J10" s="241">
        <v>4.4318390000000001</v>
      </c>
      <c r="K10" s="241">
        <v>4.7978340000000001E-2</v>
      </c>
      <c r="L10" s="241">
        <v>1.4766261759277344</v>
      </c>
    </row>
    <row r="11" spans="2:12" x14ac:dyDescent="0.25">
      <c r="B11" s="54" t="s">
        <v>7</v>
      </c>
      <c r="C11" s="244">
        <v>109.07433448959959</v>
      </c>
      <c r="D11" s="244">
        <v>44.067016200000005</v>
      </c>
      <c r="E11" s="244">
        <v>40.400903114565288</v>
      </c>
      <c r="F11" s="241">
        <v>38.397750000000002</v>
      </c>
      <c r="G11" s="241">
        <v>36.892440000000001</v>
      </c>
      <c r="H11" s="241">
        <v>31.109590000000001</v>
      </c>
      <c r="I11" s="241">
        <v>13.266830000000001</v>
      </c>
      <c r="J11" s="241">
        <v>7.166201</v>
      </c>
      <c r="K11" s="241">
        <v>0.12196080000000001</v>
      </c>
      <c r="L11" s="241">
        <v>8.3744539999999999E-3</v>
      </c>
    </row>
    <row r="12" spans="2:12" x14ac:dyDescent="0.25">
      <c r="B12" s="54" t="s">
        <v>8</v>
      </c>
      <c r="C12" s="244">
        <v>62.584193684021002</v>
      </c>
      <c r="D12" s="244">
        <v>44.619719300000007</v>
      </c>
      <c r="E12" s="244">
        <v>71.295508775392776</v>
      </c>
      <c r="F12" s="241">
        <v>39.700749999999999</v>
      </c>
      <c r="G12" s="241">
        <v>38.89723</v>
      </c>
      <c r="H12" s="241">
        <v>33.333829999999999</v>
      </c>
      <c r="I12" s="241">
        <v>14.570409999999999</v>
      </c>
      <c r="J12" s="241">
        <v>5.7224870000000001</v>
      </c>
      <c r="K12" s="241">
        <v>0.70243230000000001</v>
      </c>
      <c r="L12" s="241">
        <v>0</v>
      </c>
    </row>
    <row r="13" spans="2:12" x14ac:dyDescent="0.25">
      <c r="B13" s="54" t="s">
        <v>9</v>
      </c>
      <c r="C13" s="244">
        <v>64.094478697534186</v>
      </c>
      <c r="D13" s="244">
        <v>39.349516599999994</v>
      </c>
      <c r="E13" s="244">
        <v>61.392989536107777</v>
      </c>
      <c r="F13" s="241">
        <v>36.416589999999999</v>
      </c>
      <c r="G13" s="241">
        <v>33.925260000000002</v>
      </c>
      <c r="H13" s="241">
        <v>30.29279</v>
      </c>
      <c r="I13" s="241">
        <v>17.020589999999999</v>
      </c>
      <c r="J13" s="241">
        <v>5.4242529999999993</v>
      </c>
      <c r="K13" s="241">
        <v>0.75784360000000006</v>
      </c>
      <c r="L13" s="241">
        <v>0</v>
      </c>
    </row>
    <row r="14" spans="2:12" x14ac:dyDescent="0.25">
      <c r="B14" s="54" t="s">
        <v>10</v>
      </c>
      <c r="C14" s="244">
        <v>65.750035418188475</v>
      </c>
      <c r="D14" s="244">
        <v>46.976365600000001</v>
      </c>
      <c r="E14" s="244">
        <v>71.446905391331399</v>
      </c>
      <c r="F14" s="241">
        <v>41.206499999999998</v>
      </c>
      <c r="G14" s="241">
        <v>42.234250000000003</v>
      </c>
      <c r="H14" s="241">
        <v>37.02617</v>
      </c>
      <c r="I14" s="241">
        <v>17.75703</v>
      </c>
      <c r="J14" s="241">
        <v>4.1229779999999998</v>
      </c>
      <c r="K14" s="241">
        <v>0</v>
      </c>
      <c r="L14" s="241">
        <v>0.61913760000000007</v>
      </c>
    </row>
    <row r="15" spans="2:12" x14ac:dyDescent="0.25">
      <c r="B15" s="54" t="s">
        <v>11</v>
      </c>
      <c r="C15" s="244">
        <v>78.812256053124997</v>
      </c>
      <c r="D15" s="244">
        <v>43.052313399999996</v>
      </c>
      <c r="E15" s="244">
        <v>54.626419234820169</v>
      </c>
      <c r="F15" s="241">
        <v>35.800019999999996</v>
      </c>
      <c r="G15" s="241">
        <v>38.762089999999993</v>
      </c>
      <c r="H15" s="241">
        <v>30.987080000000002</v>
      </c>
      <c r="I15" s="241">
        <v>19.54241</v>
      </c>
      <c r="J15" s="241">
        <v>4.0934160000000004</v>
      </c>
      <c r="K15" s="241">
        <v>0.60343290000000005</v>
      </c>
      <c r="L15" s="241">
        <v>0.25424646778564453</v>
      </c>
    </row>
    <row r="16" spans="2:12" x14ac:dyDescent="0.25">
      <c r="B16" s="54" t="s">
        <v>12</v>
      </c>
      <c r="C16" s="244">
        <v>66.060758549060068</v>
      </c>
      <c r="D16" s="244">
        <v>32.744572600000005</v>
      </c>
      <c r="E16" s="244">
        <v>49.567357867503482</v>
      </c>
      <c r="F16" s="241">
        <v>26.18721</v>
      </c>
      <c r="G16" s="241">
        <v>29.573240000000002</v>
      </c>
      <c r="H16" s="241">
        <v>22.620900000000002</v>
      </c>
      <c r="I16" s="241">
        <v>13.806629999999998</v>
      </c>
      <c r="J16" s="241">
        <v>2.9096120000000001</v>
      </c>
      <c r="K16" s="241">
        <v>0.65670030000000001</v>
      </c>
      <c r="L16" s="241">
        <v>3.7663096354248045</v>
      </c>
    </row>
    <row r="17" spans="2:12" x14ac:dyDescent="0.25">
      <c r="B17" s="54" t="s">
        <v>13</v>
      </c>
      <c r="C17" s="244">
        <v>33.876553168090815</v>
      </c>
      <c r="D17" s="244">
        <v>22.901827899999997</v>
      </c>
      <c r="E17" s="244">
        <v>67.603772397871367</v>
      </c>
      <c r="F17" s="241">
        <v>21.454909999999998</v>
      </c>
      <c r="G17" s="241">
        <v>20.83445</v>
      </c>
      <c r="H17" s="241">
        <v>19.856300000000001</v>
      </c>
      <c r="I17" s="241">
        <v>4.1305129999999997</v>
      </c>
      <c r="J17" s="241">
        <v>1.4127239999999999</v>
      </c>
      <c r="K17" s="241">
        <v>0.32142579999999998</v>
      </c>
      <c r="L17" s="241">
        <v>1.67011453359375</v>
      </c>
    </row>
    <row r="18" spans="2:12" x14ac:dyDescent="0.25">
      <c r="B18" s="54" t="s">
        <v>14</v>
      </c>
      <c r="C18" s="244">
        <v>54.033211824414074</v>
      </c>
      <c r="D18" s="244">
        <v>29.626432400000002</v>
      </c>
      <c r="E18" s="244">
        <v>54.830041375800199</v>
      </c>
      <c r="F18" s="241">
        <v>28.728080000000002</v>
      </c>
      <c r="G18" s="241">
        <v>28.02336</v>
      </c>
      <c r="H18" s="241">
        <v>27.179009999999998</v>
      </c>
      <c r="I18" s="241">
        <v>2.9886919999999999</v>
      </c>
      <c r="J18" s="241">
        <v>1.4130400000000001</v>
      </c>
      <c r="K18" s="241">
        <v>0.1360314</v>
      </c>
      <c r="L18" s="241">
        <v>4.7993481247802743</v>
      </c>
    </row>
    <row r="19" spans="2:12" x14ac:dyDescent="0.25">
      <c r="B19" s="54" t="s">
        <v>15</v>
      </c>
      <c r="C19" s="244">
        <v>66.662476711145004</v>
      </c>
      <c r="D19" s="244">
        <v>42.535512600000004</v>
      </c>
      <c r="E19" s="244">
        <v>63.807279144923633</v>
      </c>
      <c r="F19" s="241">
        <v>39.588010000000004</v>
      </c>
      <c r="G19" s="241">
        <v>38.571730000000002</v>
      </c>
      <c r="H19" s="241">
        <v>35.123620000000003</v>
      </c>
      <c r="I19" s="241">
        <v>15.429030000000001</v>
      </c>
      <c r="J19" s="241">
        <v>3.9079989999999998</v>
      </c>
      <c r="K19" s="241">
        <v>0.72371770000000002</v>
      </c>
      <c r="L19" s="241">
        <v>3.0813303979760747</v>
      </c>
    </row>
    <row r="20" spans="2:12" x14ac:dyDescent="0.25">
      <c r="B20" s="54" t="s">
        <v>16</v>
      </c>
      <c r="C20" s="244">
        <v>91.626731503393572</v>
      </c>
      <c r="D20" s="244">
        <v>37.625031</v>
      </c>
      <c r="E20" s="244">
        <v>41.063377884003735</v>
      </c>
      <c r="F20" s="241">
        <v>33.725360000000002</v>
      </c>
      <c r="G20" s="241">
        <v>36.018459999999997</v>
      </c>
      <c r="H20" s="241">
        <v>32.011900000000004</v>
      </c>
      <c r="I20" s="241">
        <v>11.324729999999999</v>
      </c>
      <c r="J20" s="241">
        <v>1.606571</v>
      </c>
      <c r="K20" s="241">
        <v>0</v>
      </c>
      <c r="L20" s="241">
        <v>0</v>
      </c>
    </row>
    <row r="21" spans="2:12" x14ac:dyDescent="0.25">
      <c r="B21" s="54" t="s">
        <v>17</v>
      </c>
      <c r="C21" s="244">
        <v>94.767888139074728</v>
      </c>
      <c r="D21" s="244">
        <v>36.163463799999995</v>
      </c>
      <c r="E21" s="244">
        <v>38.160039766771021</v>
      </c>
      <c r="F21" s="241">
        <v>30.659490000000002</v>
      </c>
      <c r="G21" s="241">
        <v>33.661589999999997</v>
      </c>
      <c r="H21" s="241">
        <v>28.03877</v>
      </c>
      <c r="I21" s="241">
        <v>14.553270000000001</v>
      </c>
      <c r="J21" s="241">
        <v>2.44245</v>
      </c>
      <c r="K21" s="241">
        <v>0.1188492</v>
      </c>
      <c r="L21" s="241">
        <v>5.9424610000000003E-2</v>
      </c>
    </row>
    <row r="22" spans="2:12" x14ac:dyDescent="0.25">
      <c r="B22" s="54" t="s">
        <v>18</v>
      </c>
      <c r="C22" s="244">
        <v>56.623502353344747</v>
      </c>
      <c r="D22" s="244">
        <v>33.254769100000004</v>
      </c>
      <c r="E22" s="244">
        <v>58.729622361545154</v>
      </c>
      <c r="F22" s="241">
        <v>27.854050000000001</v>
      </c>
      <c r="G22" s="241">
        <v>30.838139999999999</v>
      </c>
      <c r="H22" s="241">
        <v>25.659880000000001</v>
      </c>
      <c r="I22" s="241">
        <v>14.156280000000001</v>
      </c>
      <c r="J22" s="241">
        <v>2.0715149999999998</v>
      </c>
      <c r="K22" s="241">
        <v>0.23939279999999999</v>
      </c>
      <c r="L22" s="241">
        <v>0.34512119999999996</v>
      </c>
    </row>
    <row r="23" spans="2:12" x14ac:dyDescent="0.25">
      <c r="B23" s="54" t="s">
        <v>19</v>
      </c>
      <c r="C23" s="244">
        <v>70.031746413476554</v>
      </c>
      <c r="D23" s="244">
        <v>43.829637200000001</v>
      </c>
      <c r="E23" s="244">
        <v>62.585383693309758</v>
      </c>
      <c r="F23" s="241">
        <v>39.677579999999999</v>
      </c>
      <c r="G23" s="241">
        <v>40.286279999999998</v>
      </c>
      <c r="H23" s="241">
        <v>36.006489999999999</v>
      </c>
      <c r="I23" s="241">
        <v>15.85216</v>
      </c>
      <c r="J23" s="241">
        <v>3.4822930000000003</v>
      </c>
      <c r="K23" s="241">
        <v>0.31092239999999999</v>
      </c>
      <c r="L23" s="241">
        <v>6.1061829999999997E-2</v>
      </c>
    </row>
    <row r="24" spans="2:12" x14ac:dyDescent="0.25">
      <c r="B24" s="54" t="s">
        <v>20</v>
      </c>
      <c r="C24" s="244">
        <v>50.91807325129394</v>
      </c>
      <c r="D24" s="244">
        <v>29.646525100000002</v>
      </c>
      <c r="E24" s="244">
        <v>58.22397276049054</v>
      </c>
      <c r="F24" s="241">
        <v>28.521259999999998</v>
      </c>
      <c r="G24" s="241">
        <v>28.24624</v>
      </c>
      <c r="H24" s="241">
        <v>27.04241</v>
      </c>
      <c r="I24" s="241">
        <v>4.5179450000000001</v>
      </c>
      <c r="J24" s="241">
        <v>1.1500409999999999</v>
      </c>
      <c r="K24" s="241">
        <v>0.42853479999999999</v>
      </c>
      <c r="L24" s="241">
        <v>0.25024930000000001</v>
      </c>
    </row>
    <row r="25" spans="2:12" x14ac:dyDescent="0.25">
      <c r="B25" s="54" t="s">
        <v>21</v>
      </c>
      <c r="C25" s="244">
        <v>58.419612178442385</v>
      </c>
      <c r="D25" s="244">
        <v>37.457666500000009</v>
      </c>
      <c r="E25" s="244">
        <v>64.118307368398433</v>
      </c>
      <c r="F25" s="241">
        <v>36.884999999999998</v>
      </c>
      <c r="G25" s="241">
        <v>35.733069999999998</v>
      </c>
      <c r="H25" s="241">
        <v>34.621600000000001</v>
      </c>
      <c r="I25" s="241">
        <v>4.5459430000000003</v>
      </c>
      <c r="J25" s="241">
        <v>1.7245969999999999</v>
      </c>
      <c r="K25" s="241">
        <v>0.43041950000000001</v>
      </c>
      <c r="L25" s="241">
        <v>0</v>
      </c>
    </row>
    <row r="26" spans="2:12" x14ac:dyDescent="0.25">
      <c r="B26" s="54" t="s">
        <v>22</v>
      </c>
      <c r="C26" s="244">
        <v>82.465958144018572</v>
      </c>
      <c r="D26" s="244">
        <v>48.166153800000004</v>
      </c>
      <c r="E26" s="244">
        <v>58.407317254330103</v>
      </c>
      <c r="F26" s="241">
        <v>45.813379999999995</v>
      </c>
      <c r="G26" s="241">
        <v>41.904760000000003</v>
      </c>
      <c r="H26" s="241">
        <v>39.297750000000001</v>
      </c>
      <c r="I26" s="241">
        <v>13.08986</v>
      </c>
      <c r="J26" s="241">
        <v>5.8064859999999996</v>
      </c>
      <c r="K26" s="241">
        <v>0.3975765</v>
      </c>
      <c r="L26" s="241">
        <v>0.45490130000000001</v>
      </c>
    </row>
    <row r="27" spans="2:12" x14ac:dyDescent="0.25">
      <c r="B27" s="54" t="s">
        <v>23</v>
      </c>
      <c r="C27" s="244">
        <v>65.144679635205094</v>
      </c>
      <c r="D27" s="244">
        <v>44.581198999999998</v>
      </c>
      <c r="E27" s="244">
        <v>68.43413652449324</v>
      </c>
      <c r="F27" s="241">
        <v>40.364719999999998</v>
      </c>
      <c r="G27" s="241">
        <v>39.584830000000004</v>
      </c>
      <c r="H27" s="241">
        <v>36.508690000000001</v>
      </c>
      <c r="I27" s="241">
        <v>17.247139999999998</v>
      </c>
      <c r="J27" s="241">
        <v>3.301145</v>
      </c>
      <c r="K27" s="241">
        <v>0.62601819999999997</v>
      </c>
      <c r="L27" s="241">
        <v>1.6952170000000002</v>
      </c>
    </row>
    <row r="28" spans="2:12" x14ac:dyDescent="0.25">
      <c r="B28" s="54" t="s">
        <v>24</v>
      </c>
      <c r="C28" s="244">
        <v>191.47989576711424</v>
      </c>
      <c r="D28" s="244">
        <v>145.142335</v>
      </c>
      <c r="E28" s="244">
        <v>75.800299774827593</v>
      </c>
      <c r="F28" s="241">
        <v>81.60248</v>
      </c>
      <c r="G28" s="241">
        <v>81.087009999999992</v>
      </c>
      <c r="H28" s="241">
        <v>76.246700000000004</v>
      </c>
      <c r="I28" s="241">
        <v>79.531949999999995</v>
      </c>
      <c r="J28" s="241">
        <v>5.1839750000000002</v>
      </c>
      <c r="K28" s="241">
        <v>0.17180879999999998</v>
      </c>
      <c r="L28" s="241">
        <v>58.87135</v>
      </c>
    </row>
    <row r="29" spans="2:12" x14ac:dyDescent="0.25">
      <c r="B29" s="54" t="s">
        <v>25</v>
      </c>
      <c r="C29" s="244">
        <v>153.27420175759278</v>
      </c>
      <c r="D29" s="244">
        <v>76.896974</v>
      </c>
      <c r="E29" s="244">
        <v>50.169547854905559</v>
      </c>
      <c r="F29" s="241">
        <v>63.093640000000001</v>
      </c>
      <c r="G29" s="241">
        <v>66.859710000000007</v>
      </c>
      <c r="H29" s="241">
        <v>61.3429</v>
      </c>
      <c r="I29" s="241">
        <v>34.470930000000003</v>
      </c>
      <c r="J29" s="241">
        <v>1.5164839999999999</v>
      </c>
      <c r="K29" s="241">
        <v>0.29984480000000002</v>
      </c>
      <c r="L29" s="241">
        <v>8.5451800000000002</v>
      </c>
    </row>
    <row r="30" spans="2:12" x14ac:dyDescent="0.25">
      <c r="B30" s="54" t="s">
        <v>26</v>
      </c>
      <c r="C30" s="244">
        <v>179.99424071804202</v>
      </c>
      <c r="D30" s="244">
        <v>93.62893600000001</v>
      </c>
      <c r="E30" s="244">
        <v>52.017739915727731</v>
      </c>
      <c r="F30" s="241">
        <v>64.456710000000001</v>
      </c>
      <c r="G30" s="241">
        <v>60.56476</v>
      </c>
      <c r="H30" s="241">
        <v>58.080849999999998</v>
      </c>
      <c r="I30" s="241">
        <v>43.884360000000001</v>
      </c>
      <c r="J30" s="241">
        <v>5.8086760000000002</v>
      </c>
      <c r="K30" s="241">
        <v>0.56967120000000004</v>
      </c>
      <c r="L30" s="241">
        <v>27.255980000000001</v>
      </c>
    </row>
    <row r="31" spans="2:12" x14ac:dyDescent="0.25">
      <c r="B31" s="54" t="s">
        <v>27</v>
      </c>
      <c r="C31" s="244">
        <v>114.15096917944335</v>
      </c>
      <c r="D31" s="244">
        <v>74.569800000000001</v>
      </c>
      <c r="E31" s="244">
        <v>65.325595162295613</v>
      </c>
      <c r="F31" s="241">
        <v>66.384619999999998</v>
      </c>
      <c r="G31" s="241">
        <v>69.521439999999998</v>
      </c>
      <c r="H31" s="241">
        <v>63.090580000000003</v>
      </c>
      <c r="I31" s="241">
        <v>28.182770000000001</v>
      </c>
      <c r="J31" s="241">
        <v>3.226896</v>
      </c>
      <c r="K31" s="241">
        <v>6.7141900000000004E-2</v>
      </c>
      <c r="L31" s="241">
        <v>1.8214619999999999</v>
      </c>
    </row>
    <row r="32" spans="2:12" x14ac:dyDescent="0.25">
      <c r="B32" s="54" t="s">
        <v>28</v>
      </c>
      <c r="C32" s="244">
        <v>80.263106128588859</v>
      </c>
      <c r="D32" s="244">
        <v>56.227513999999999</v>
      </c>
      <c r="E32" s="244">
        <v>70.05399705054819</v>
      </c>
      <c r="F32" s="241">
        <v>49.380949999999999</v>
      </c>
      <c r="G32" s="241">
        <v>51.089739999999999</v>
      </c>
      <c r="H32" s="241">
        <v>47.359370000000006</v>
      </c>
      <c r="I32" s="241">
        <v>26.75797</v>
      </c>
      <c r="J32" s="241">
        <v>1.8215209999999999</v>
      </c>
      <c r="K32" s="241">
        <v>0.20475769999999999</v>
      </c>
      <c r="L32" s="241">
        <v>3.316255</v>
      </c>
    </row>
    <row r="33" spans="2:16" ht="16.5" thickBot="1" x14ac:dyDescent="0.3">
      <c r="B33" s="54" t="s">
        <v>29</v>
      </c>
      <c r="C33" s="244">
        <v>120.19015386010744</v>
      </c>
      <c r="D33" s="245">
        <v>75.189292999999992</v>
      </c>
      <c r="E33" s="245">
        <v>62.558612819079038</v>
      </c>
      <c r="F33" s="242">
        <v>67.060880000000012</v>
      </c>
      <c r="G33" s="242">
        <v>63.336320000000001</v>
      </c>
      <c r="H33" s="242">
        <v>58.463500000000003</v>
      </c>
      <c r="I33" s="242">
        <v>19.62555</v>
      </c>
      <c r="J33" s="242">
        <v>7.6641049999999993</v>
      </c>
      <c r="K33" s="242">
        <v>0.94305740000000005</v>
      </c>
      <c r="L33" s="242">
        <v>4.1888610000000002</v>
      </c>
    </row>
    <row r="34" spans="2:16" ht="16.5" thickBot="1" x14ac:dyDescent="0.3">
      <c r="B34" s="87" t="s">
        <v>63</v>
      </c>
      <c r="C34" s="246">
        <v>2376.2987943884891</v>
      </c>
      <c r="D34" s="246">
        <v>1372.0191</v>
      </c>
      <c r="E34" s="246">
        <v>57.737650805528098</v>
      </c>
      <c r="F34" s="164">
        <v>1162.4179999999999</v>
      </c>
      <c r="G34" s="164">
        <v>1157.1510000000001</v>
      </c>
      <c r="H34" s="164">
        <v>1049.1030000000001</v>
      </c>
      <c r="I34" s="164">
        <v>511.1737</v>
      </c>
      <c r="J34" s="164">
        <v>103.4616</v>
      </c>
      <c r="K34" s="164">
        <v>9.801793</v>
      </c>
      <c r="L34" s="164">
        <v>124.49766765948827</v>
      </c>
      <c r="P34" s="88"/>
    </row>
    <row r="35" spans="2:16" x14ac:dyDescent="0.25">
      <c r="B35" s="25" t="s">
        <v>249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5DB5-B759-4CD3-B51D-ACBB799E9EDE}">
  <dimension ref="B3:H37"/>
  <sheetViews>
    <sheetView workbookViewId="0">
      <selection activeCell="J27" sqref="J27"/>
    </sheetView>
  </sheetViews>
  <sheetFormatPr defaultRowHeight="15" x14ac:dyDescent="0.25"/>
  <cols>
    <col min="2" max="2" width="20" customWidth="1"/>
    <col min="3" max="3" width="10" bestFit="1" customWidth="1"/>
    <col min="4" max="5" width="11" bestFit="1" customWidth="1"/>
    <col min="8" max="8" width="14" bestFit="1" customWidth="1"/>
  </cols>
  <sheetData>
    <row r="3" spans="2:8" ht="17.25" thickBot="1" x14ac:dyDescent="0.35">
      <c r="B3" s="15" t="s">
        <v>300</v>
      </c>
      <c r="C3" s="15" t="s">
        <v>71</v>
      </c>
      <c r="D3" s="11"/>
      <c r="E3" s="11"/>
      <c r="F3" s="11"/>
      <c r="G3" s="11"/>
    </row>
    <row r="4" spans="2:8" ht="17.25" customHeight="1" thickTop="1" thickBot="1" x14ac:dyDescent="0.3">
      <c r="B4" s="278" t="s">
        <v>31</v>
      </c>
      <c r="C4" s="274" t="s">
        <v>70</v>
      </c>
      <c r="D4" s="274" t="s">
        <v>69</v>
      </c>
      <c r="E4" s="274" t="s">
        <v>68</v>
      </c>
      <c r="F4" s="276" t="s">
        <v>67</v>
      </c>
      <c r="G4" s="277"/>
    </row>
    <row r="5" spans="2:8" ht="79.5" thickBot="1" x14ac:dyDescent="0.3">
      <c r="B5" s="279"/>
      <c r="C5" s="275"/>
      <c r="D5" s="275"/>
      <c r="E5" s="275"/>
      <c r="F5" s="140" t="s">
        <v>66</v>
      </c>
      <c r="G5" s="140" t="s">
        <v>65</v>
      </c>
    </row>
    <row r="6" spans="2:8" ht="17.25" thickTop="1" x14ac:dyDescent="0.3">
      <c r="B6" s="3" t="s">
        <v>0</v>
      </c>
      <c r="C6" s="9"/>
      <c r="D6" s="9">
        <v>2870.2829999999999</v>
      </c>
      <c r="E6" s="9">
        <v>1608.87</v>
      </c>
      <c r="F6" s="225">
        <v>477.3399</v>
      </c>
      <c r="G6" s="225">
        <v>1810.8579999999999</v>
      </c>
      <c r="H6" s="21"/>
    </row>
    <row r="7" spans="2:8" ht="16.5" x14ac:dyDescent="0.3">
      <c r="B7" s="3" t="s">
        <v>1</v>
      </c>
      <c r="C7" s="9">
        <v>335.24020000000002</v>
      </c>
      <c r="D7" s="9">
        <v>14555.5</v>
      </c>
      <c r="E7" s="9">
        <v>7652.509</v>
      </c>
      <c r="F7" s="225">
        <v>5598.9859999999999</v>
      </c>
      <c r="G7" s="225">
        <v>13722.88</v>
      </c>
    </row>
    <row r="8" spans="2:8" ht="16.5" x14ac:dyDescent="0.3">
      <c r="B8" s="3" t="s">
        <v>2</v>
      </c>
      <c r="C8" s="9">
        <v>112.62130000000001</v>
      </c>
      <c r="D8" s="9">
        <v>3004.1610000000001</v>
      </c>
      <c r="E8" s="9">
        <v>3340.41</v>
      </c>
      <c r="F8" s="225">
        <v>1344.029</v>
      </c>
      <c r="G8" s="225">
        <v>2907.877</v>
      </c>
    </row>
    <row r="9" spans="2:8" ht="16.5" x14ac:dyDescent="0.3">
      <c r="B9" s="3" t="s">
        <v>3</v>
      </c>
      <c r="C9" s="9">
        <v>761.01430000000005</v>
      </c>
      <c r="D9" s="9">
        <v>34126.67</v>
      </c>
      <c r="E9" s="9">
        <v>21228.9</v>
      </c>
      <c r="F9" s="225">
        <v>9078.0380000000005</v>
      </c>
      <c r="G9" s="225">
        <v>26061.01</v>
      </c>
    </row>
    <row r="10" spans="2:8" ht="16.5" x14ac:dyDescent="0.3">
      <c r="B10" s="3" t="s">
        <v>4</v>
      </c>
      <c r="C10" s="9">
        <v>2749.7260000000001</v>
      </c>
      <c r="D10" s="9">
        <v>30228.34</v>
      </c>
      <c r="E10" s="9">
        <v>15635.65</v>
      </c>
      <c r="F10" s="225">
        <v>15661.49</v>
      </c>
      <c r="G10" s="225">
        <v>29321.919999999998</v>
      </c>
    </row>
    <row r="11" spans="2:8" ht="16.5" x14ac:dyDescent="0.3">
      <c r="B11" s="3" t="s">
        <v>5</v>
      </c>
      <c r="C11" s="9"/>
      <c r="D11" s="9">
        <v>27613.1</v>
      </c>
      <c r="E11" s="9">
        <v>11108.4</v>
      </c>
      <c r="F11" s="225">
        <v>13531.43</v>
      </c>
      <c r="G11" s="225">
        <v>21385.52</v>
      </c>
    </row>
    <row r="12" spans="2:8" ht="16.5" x14ac:dyDescent="0.3">
      <c r="B12" s="3" t="s">
        <v>6</v>
      </c>
      <c r="C12" s="9">
        <v>1038.0519999999999</v>
      </c>
      <c r="D12" s="9">
        <v>26312.01</v>
      </c>
      <c r="E12" s="9">
        <v>9592.0310000000009</v>
      </c>
      <c r="F12" s="225">
        <v>8653.1479999999992</v>
      </c>
      <c r="G12" s="225">
        <v>19686.71</v>
      </c>
    </row>
    <row r="13" spans="2:8" ht="16.5" x14ac:dyDescent="0.3">
      <c r="B13" s="3" t="s">
        <v>7</v>
      </c>
      <c r="C13" s="9">
        <v>60.980379999999997</v>
      </c>
      <c r="D13" s="9">
        <v>34725.03</v>
      </c>
      <c r="E13" s="9">
        <v>15651.69</v>
      </c>
      <c r="F13" s="225">
        <v>14613.01</v>
      </c>
      <c r="G13" s="225">
        <v>25198.37</v>
      </c>
    </row>
    <row r="14" spans="2:8" ht="16.5" x14ac:dyDescent="0.3">
      <c r="B14" s="3" t="s">
        <v>8</v>
      </c>
      <c r="C14" s="9">
        <v>949.17150000000004</v>
      </c>
      <c r="D14" s="9">
        <v>32891.800000000003</v>
      </c>
      <c r="E14" s="9">
        <v>13032.82</v>
      </c>
      <c r="F14" s="225">
        <v>6837.6949999999997</v>
      </c>
      <c r="G14" s="225">
        <v>24366.51</v>
      </c>
    </row>
    <row r="15" spans="2:8" ht="16.5" x14ac:dyDescent="0.3">
      <c r="B15" s="3" t="s">
        <v>9</v>
      </c>
      <c r="C15" s="9">
        <v>190.66480000000001</v>
      </c>
      <c r="D15" s="9">
        <v>35398.97</v>
      </c>
      <c r="E15" s="9">
        <v>11618.76</v>
      </c>
      <c r="F15" s="225">
        <v>6836.8590000000004</v>
      </c>
      <c r="G15" s="225">
        <v>24604.43</v>
      </c>
    </row>
    <row r="16" spans="2:8" ht="16.5" x14ac:dyDescent="0.3">
      <c r="B16" s="3" t="s">
        <v>10</v>
      </c>
      <c r="C16" s="9">
        <v>205.41650000000001</v>
      </c>
      <c r="D16" s="9">
        <v>36227.129999999997</v>
      </c>
      <c r="E16" s="9">
        <v>25429.15</v>
      </c>
      <c r="F16" s="225">
        <v>8409.2260000000006</v>
      </c>
      <c r="G16" s="225">
        <v>27705.33</v>
      </c>
    </row>
    <row r="17" spans="2:7" ht="16.5" x14ac:dyDescent="0.3">
      <c r="B17" s="3" t="s">
        <v>11</v>
      </c>
      <c r="C17" s="9">
        <v>240.17240000000001</v>
      </c>
      <c r="D17" s="9">
        <v>32940.04</v>
      </c>
      <c r="E17" s="9">
        <v>16184.64</v>
      </c>
      <c r="F17" s="225">
        <v>12613.6</v>
      </c>
      <c r="G17" s="225">
        <v>25166.639999999999</v>
      </c>
    </row>
    <row r="18" spans="2:7" ht="16.5" x14ac:dyDescent="0.3">
      <c r="B18" s="3" t="s">
        <v>12</v>
      </c>
      <c r="C18" s="9"/>
      <c r="D18" s="9">
        <v>27522.33</v>
      </c>
      <c r="E18" s="9">
        <v>14380.1</v>
      </c>
      <c r="F18" s="225">
        <v>9407.2000000000007</v>
      </c>
      <c r="G18" s="225">
        <v>20360.91</v>
      </c>
    </row>
    <row r="19" spans="2:7" ht="16.5" x14ac:dyDescent="0.3">
      <c r="B19" s="3" t="s">
        <v>13</v>
      </c>
      <c r="C19" s="9"/>
      <c r="D19" s="9">
        <v>17570.91</v>
      </c>
      <c r="E19" s="9">
        <v>7427.1850000000004</v>
      </c>
      <c r="F19" s="225">
        <v>10040.36</v>
      </c>
      <c r="G19" s="225">
        <v>7521.0680000000002</v>
      </c>
    </row>
    <row r="20" spans="2:7" ht="16.5" x14ac:dyDescent="0.3">
      <c r="B20" s="3" t="s">
        <v>14</v>
      </c>
      <c r="C20" s="9"/>
      <c r="D20" s="9">
        <v>25473.85</v>
      </c>
      <c r="E20" s="9">
        <v>9951.7340000000004</v>
      </c>
      <c r="F20" s="225">
        <v>14486.7</v>
      </c>
      <c r="G20" s="225">
        <v>21488.01</v>
      </c>
    </row>
    <row r="21" spans="2:7" ht="16.5" x14ac:dyDescent="0.3">
      <c r="B21" s="3" t="s">
        <v>15</v>
      </c>
      <c r="C21" s="9">
        <v>111.5518</v>
      </c>
      <c r="D21" s="9">
        <v>37728.21</v>
      </c>
      <c r="E21" s="9">
        <v>19049.12</v>
      </c>
      <c r="F21" s="225">
        <v>14077</v>
      </c>
      <c r="G21" s="225">
        <v>31327.84</v>
      </c>
    </row>
    <row r="22" spans="2:7" ht="16.5" x14ac:dyDescent="0.3">
      <c r="B22" s="3" t="s">
        <v>16</v>
      </c>
      <c r="C22" s="9">
        <v>1516.279</v>
      </c>
      <c r="D22" s="9">
        <v>20550.09</v>
      </c>
      <c r="E22" s="9">
        <v>22237.22</v>
      </c>
      <c r="F22" s="225">
        <v>21459.41</v>
      </c>
      <c r="G22" s="225">
        <v>23854.9</v>
      </c>
    </row>
    <row r="23" spans="2:7" ht="16.5" x14ac:dyDescent="0.3">
      <c r="B23" s="3" t="s">
        <v>17</v>
      </c>
      <c r="C23" s="9">
        <v>469.91629999999998</v>
      </c>
      <c r="D23" s="9">
        <v>28561.96</v>
      </c>
      <c r="E23" s="9">
        <v>22252.36</v>
      </c>
      <c r="F23" s="225">
        <v>13592.86</v>
      </c>
      <c r="G23" s="225">
        <v>22900.99</v>
      </c>
    </row>
    <row r="24" spans="2:7" ht="16.5" x14ac:dyDescent="0.3">
      <c r="B24" s="3" t="s">
        <v>18</v>
      </c>
      <c r="C24" s="9">
        <v>267.95479999999998</v>
      </c>
      <c r="D24" s="9">
        <v>26796.959999999999</v>
      </c>
      <c r="E24" s="9">
        <v>12517.34</v>
      </c>
      <c r="F24" s="225">
        <v>11907.97</v>
      </c>
      <c r="G24" s="225">
        <v>23793.58</v>
      </c>
    </row>
    <row r="25" spans="2:7" ht="16.5" x14ac:dyDescent="0.3">
      <c r="B25" s="3" t="s">
        <v>19</v>
      </c>
      <c r="C25" s="9">
        <v>19.976880000000001</v>
      </c>
      <c r="D25" s="9">
        <v>40901.25</v>
      </c>
      <c r="E25" s="9">
        <v>15350.93</v>
      </c>
      <c r="F25" s="225">
        <v>20248.259999999998</v>
      </c>
      <c r="G25" s="225">
        <v>32084.51</v>
      </c>
    </row>
    <row r="26" spans="2:7" ht="16.5" x14ac:dyDescent="0.3">
      <c r="B26" s="3" t="s">
        <v>20</v>
      </c>
      <c r="C26" s="9"/>
      <c r="D26" s="9">
        <v>22176.21</v>
      </c>
      <c r="E26" s="9">
        <v>11056.22</v>
      </c>
      <c r="F26" s="225">
        <v>13180.61</v>
      </c>
      <c r="G26" s="225">
        <v>18112.669999999998</v>
      </c>
    </row>
    <row r="27" spans="2:7" ht="16.5" x14ac:dyDescent="0.3">
      <c r="B27" s="3" t="s">
        <v>21</v>
      </c>
      <c r="C27" s="9"/>
      <c r="D27" s="9">
        <v>31331.61</v>
      </c>
      <c r="E27" s="9">
        <v>15268.66</v>
      </c>
      <c r="F27" s="225">
        <v>17019.52</v>
      </c>
      <c r="G27" s="225">
        <v>28770.93</v>
      </c>
    </row>
    <row r="28" spans="2:7" ht="16.5" x14ac:dyDescent="0.3">
      <c r="B28" s="3" t="s">
        <v>22</v>
      </c>
      <c r="C28" s="9"/>
      <c r="D28" s="9">
        <v>43924.61</v>
      </c>
      <c r="E28" s="9">
        <v>19338.12</v>
      </c>
      <c r="F28" s="225">
        <v>13310.54</v>
      </c>
      <c r="G28" s="225">
        <v>34998.44</v>
      </c>
    </row>
    <row r="29" spans="2:7" ht="16.5" x14ac:dyDescent="0.3">
      <c r="B29" s="3" t="s">
        <v>23</v>
      </c>
      <c r="C29" s="9">
        <v>625.0598</v>
      </c>
      <c r="D29" s="9">
        <v>31988.44</v>
      </c>
      <c r="E29" s="9">
        <v>25757.98</v>
      </c>
      <c r="F29" s="225">
        <v>17618.099999999999</v>
      </c>
      <c r="G29" s="225">
        <v>29408.61</v>
      </c>
    </row>
    <row r="30" spans="2:7" ht="16.5" x14ac:dyDescent="0.3">
      <c r="B30" s="3" t="s">
        <v>24</v>
      </c>
      <c r="C30" s="9">
        <v>2840.5360000000001</v>
      </c>
      <c r="D30" s="9">
        <v>43123.1</v>
      </c>
      <c r="E30" s="9">
        <v>71790.02</v>
      </c>
      <c r="F30" s="225">
        <v>43596.7</v>
      </c>
      <c r="G30" s="225">
        <v>37223.35</v>
      </c>
    </row>
    <row r="31" spans="2:7" ht="16.5" x14ac:dyDescent="0.3">
      <c r="B31" s="3" t="s">
        <v>25</v>
      </c>
      <c r="C31" s="9">
        <v>2539.4830000000002</v>
      </c>
      <c r="D31" s="9">
        <v>59585.29</v>
      </c>
      <c r="E31" s="9">
        <v>40562.480000000003</v>
      </c>
      <c r="F31" s="225">
        <v>32476.7</v>
      </c>
      <c r="G31" s="225">
        <v>46171.13</v>
      </c>
    </row>
    <row r="32" spans="2:7" ht="16.5" x14ac:dyDescent="0.3">
      <c r="B32" s="3" t="s">
        <v>26</v>
      </c>
      <c r="C32" s="9">
        <v>2561.636</v>
      </c>
      <c r="D32" s="9">
        <v>43977.84</v>
      </c>
      <c r="E32" s="9">
        <v>27274.57</v>
      </c>
      <c r="F32" s="225">
        <v>25704.63</v>
      </c>
      <c r="G32" s="225">
        <v>32890.82</v>
      </c>
    </row>
    <row r="33" spans="2:7" ht="16.5" x14ac:dyDescent="0.3">
      <c r="B33" s="3" t="s">
        <v>27</v>
      </c>
      <c r="C33" s="9">
        <v>2528.7719999999999</v>
      </c>
      <c r="D33" s="9">
        <v>46877.77</v>
      </c>
      <c r="E33" s="9">
        <v>42477.62</v>
      </c>
      <c r="F33" s="225">
        <v>35691.050000000003</v>
      </c>
      <c r="G33" s="225">
        <v>45009.55</v>
      </c>
    </row>
    <row r="34" spans="2:7" ht="16.5" x14ac:dyDescent="0.3">
      <c r="B34" s="3" t="s">
        <v>28</v>
      </c>
      <c r="C34" s="9">
        <v>976.02570000000003</v>
      </c>
      <c r="D34" s="9">
        <v>38015.300000000003</v>
      </c>
      <c r="E34" s="9">
        <v>31049.439999999999</v>
      </c>
      <c r="F34" s="225">
        <v>19466.07</v>
      </c>
      <c r="G34" s="225">
        <v>33132.15</v>
      </c>
    </row>
    <row r="35" spans="2:7" ht="17.25" thickBot="1" x14ac:dyDescent="0.35">
      <c r="B35" s="11" t="s">
        <v>29</v>
      </c>
      <c r="C35" s="19">
        <v>1652.433</v>
      </c>
      <c r="D35" s="19">
        <v>31599.83</v>
      </c>
      <c r="E35" s="19">
        <v>40723.839999999997</v>
      </c>
      <c r="F35" s="226">
        <v>17392.47</v>
      </c>
      <c r="G35" s="226">
        <v>26781.52</v>
      </c>
    </row>
    <row r="36" spans="2:7" ht="18" thickTop="1" thickBot="1" x14ac:dyDescent="0.35">
      <c r="B36" s="11" t="s">
        <v>64</v>
      </c>
      <c r="C36" s="162">
        <v>22752.69</v>
      </c>
      <c r="D36" s="162">
        <v>928598.6</v>
      </c>
      <c r="E36" s="162">
        <v>600548.80000000005</v>
      </c>
      <c r="F36" s="227">
        <v>454331</v>
      </c>
      <c r="G36" s="227">
        <v>757769</v>
      </c>
    </row>
    <row r="37" spans="2:7" ht="17.25" thickTop="1" x14ac:dyDescent="0.3">
      <c r="B37" s="3" t="s">
        <v>256</v>
      </c>
      <c r="C37" s="3"/>
      <c r="D37" s="3"/>
      <c r="E37" s="3"/>
      <c r="F37" s="3"/>
      <c r="G37" s="3"/>
    </row>
  </sheetData>
  <mergeCells count="5">
    <mergeCell ref="C4:C5"/>
    <mergeCell ref="D4:D5"/>
    <mergeCell ref="E4:E5"/>
    <mergeCell ref="F4:G4"/>
    <mergeCell ref="B4:B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B93E-A6F7-4427-A663-28EF77499101}">
  <dimension ref="B2:AD37"/>
  <sheetViews>
    <sheetView topLeftCell="A3" workbookViewId="0">
      <selection activeCell="F12" sqref="F12"/>
    </sheetView>
  </sheetViews>
  <sheetFormatPr defaultColWidth="9.140625" defaultRowHeight="15.75" x14ac:dyDescent="0.25"/>
  <cols>
    <col min="1" max="1" width="9.140625" style="8"/>
    <col min="2" max="2" width="27.85546875" style="8" customWidth="1"/>
    <col min="3" max="4" width="10.85546875" style="8" bestFit="1" customWidth="1"/>
    <col min="5" max="5" width="9.85546875" style="8" bestFit="1" customWidth="1"/>
    <col min="6" max="6" width="10" style="8" bestFit="1" customWidth="1"/>
    <col min="7" max="7" width="8.85546875" style="8" bestFit="1" customWidth="1"/>
    <col min="8" max="8" width="9.85546875" style="8" bestFit="1" customWidth="1"/>
    <col min="9" max="10" width="10.85546875" style="8" bestFit="1" customWidth="1"/>
    <col min="11" max="13" width="9.85546875" style="8" bestFit="1" customWidth="1"/>
    <col min="14" max="14" width="10.85546875" style="8" bestFit="1" customWidth="1"/>
    <col min="15" max="16" width="9.85546875" style="8" bestFit="1" customWidth="1"/>
    <col min="17" max="21" width="10.85546875" style="8" bestFit="1" customWidth="1"/>
    <col min="22" max="27" width="9.85546875" style="8" bestFit="1" customWidth="1"/>
    <col min="28" max="28" width="12.140625" style="8" customWidth="1"/>
    <col min="29" max="29" width="13.85546875" style="8" customWidth="1"/>
    <col min="30" max="30" width="12.42578125" style="8" bestFit="1" customWidth="1"/>
    <col min="31" max="16384" width="9.140625" style="8"/>
  </cols>
  <sheetData>
    <row r="2" spans="2:30" ht="16.5" thickBot="1" x14ac:dyDescent="0.3">
      <c r="B2" s="35" t="s">
        <v>301</v>
      </c>
    </row>
    <row r="3" spans="2:30" ht="48" thickBot="1" x14ac:dyDescent="0.3">
      <c r="B3" s="89" t="s">
        <v>247</v>
      </c>
      <c r="C3" s="89" t="s">
        <v>187</v>
      </c>
      <c r="D3" s="89" t="s">
        <v>116</v>
      </c>
      <c r="E3" s="89" t="s">
        <v>117</v>
      </c>
      <c r="F3" s="89" t="s">
        <v>118</v>
      </c>
      <c r="G3" s="89" t="s">
        <v>119</v>
      </c>
      <c r="H3" s="89" t="s">
        <v>120</v>
      </c>
      <c r="I3" s="89" t="s">
        <v>121</v>
      </c>
      <c r="J3" s="89" t="s">
        <v>122</v>
      </c>
      <c r="K3" s="89" t="s">
        <v>123</v>
      </c>
      <c r="L3" s="89" t="s">
        <v>124</v>
      </c>
      <c r="M3" s="89" t="s">
        <v>186</v>
      </c>
      <c r="N3" s="89" t="s">
        <v>126</v>
      </c>
      <c r="O3" s="89" t="s">
        <v>127</v>
      </c>
      <c r="P3" s="89" t="s">
        <v>128</v>
      </c>
      <c r="Q3" s="89" t="s">
        <v>129</v>
      </c>
      <c r="R3" s="89" t="s">
        <v>130</v>
      </c>
      <c r="S3" s="89" t="s">
        <v>181</v>
      </c>
      <c r="T3" s="89" t="s">
        <v>131</v>
      </c>
      <c r="U3" s="89" t="s">
        <v>132</v>
      </c>
      <c r="V3" s="89" t="s">
        <v>133</v>
      </c>
      <c r="W3" s="89" t="s">
        <v>185</v>
      </c>
      <c r="X3" s="89" t="s">
        <v>135</v>
      </c>
      <c r="Y3" s="89" t="s">
        <v>136</v>
      </c>
      <c r="Z3" s="89" t="s">
        <v>184</v>
      </c>
      <c r="AA3" s="89" t="s">
        <v>138</v>
      </c>
      <c r="AB3" s="89" t="s">
        <v>139</v>
      </c>
      <c r="AC3" s="89" t="s">
        <v>140</v>
      </c>
      <c r="AD3" s="236" t="s">
        <v>292</v>
      </c>
    </row>
    <row r="4" spans="2:30" x14ac:dyDescent="0.25">
      <c r="B4" s="90" t="s">
        <v>0</v>
      </c>
      <c r="C4" s="91">
        <v>748.20039999999995</v>
      </c>
      <c r="D4" s="90">
        <v>748.20039999999995</v>
      </c>
      <c r="E4" s="90"/>
      <c r="F4" s="90"/>
      <c r="G4" s="90"/>
      <c r="H4" s="90"/>
      <c r="I4" s="91">
        <v>1902.71837</v>
      </c>
      <c r="J4" s="90">
        <v>1257.4659999999999</v>
      </c>
      <c r="K4" s="90">
        <v>455.9742</v>
      </c>
      <c r="L4" s="90">
        <v>69.532570000000007</v>
      </c>
      <c r="M4" s="91">
        <v>119.7456</v>
      </c>
      <c r="N4" s="90">
        <v>1726.6516000000001</v>
      </c>
      <c r="O4" s="90">
        <v>605.87239999999997</v>
      </c>
      <c r="P4" s="90">
        <v>306.97539999999998</v>
      </c>
      <c r="Q4" s="90">
        <v>813.80380000000002</v>
      </c>
      <c r="R4" s="91">
        <v>1966.2426269999996</v>
      </c>
      <c r="S4" s="90">
        <v>1873.6393099999998</v>
      </c>
      <c r="T4" s="90">
        <v>1852.87</v>
      </c>
      <c r="U4" s="90">
        <v>20.769310000000001</v>
      </c>
      <c r="V4" s="90">
        <v>0</v>
      </c>
      <c r="W4" s="90">
        <v>4.3467070000000003</v>
      </c>
      <c r="X4" s="90">
        <v>88.256609999999995</v>
      </c>
      <c r="Y4" s="91">
        <v>145.80119999999999</v>
      </c>
      <c r="Z4" s="90">
        <v>145.80119999999999</v>
      </c>
      <c r="AA4" s="90">
        <v>0</v>
      </c>
      <c r="AB4" s="90">
        <v>0</v>
      </c>
      <c r="AC4" s="90">
        <v>960.29520000000002</v>
      </c>
      <c r="AD4" s="91">
        <v>7449.9093969999994</v>
      </c>
    </row>
    <row r="5" spans="2:30" x14ac:dyDescent="0.25">
      <c r="B5" s="90" t="s">
        <v>1</v>
      </c>
      <c r="C5" s="91">
        <v>3828.3467289999999</v>
      </c>
      <c r="D5" s="90">
        <v>3521.6379999999999</v>
      </c>
      <c r="E5" s="90"/>
      <c r="F5" s="90">
        <v>302.67250000000001</v>
      </c>
      <c r="G5" s="90"/>
      <c r="H5" s="90">
        <v>4.0362289999999996</v>
      </c>
      <c r="I5" s="91">
        <v>7726.6753000000008</v>
      </c>
      <c r="J5" s="90">
        <v>5633.0050000000001</v>
      </c>
      <c r="K5" s="90">
        <v>1253.001</v>
      </c>
      <c r="L5" s="90">
        <v>557.01530000000002</v>
      </c>
      <c r="M5" s="91">
        <v>283.654</v>
      </c>
      <c r="N5" s="90">
        <v>5533.424</v>
      </c>
      <c r="O5" s="90">
        <v>2484.1129999999998</v>
      </c>
      <c r="P5" s="90">
        <v>1269.9860000000001</v>
      </c>
      <c r="Q5" s="90">
        <v>1779.325</v>
      </c>
      <c r="R5" s="91">
        <v>8052.1573700000008</v>
      </c>
      <c r="S5" s="90">
        <v>6962.6478000000006</v>
      </c>
      <c r="T5" s="90">
        <v>6450.0420000000004</v>
      </c>
      <c r="U5" s="90">
        <v>512.60580000000004</v>
      </c>
      <c r="V5" s="90">
        <v>50.496969999999997</v>
      </c>
      <c r="W5" s="90">
        <v>134.27080000000001</v>
      </c>
      <c r="X5" s="90">
        <v>904.74180000000001</v>
      </c>
      <c r="Y5" s="91">
        <v>1125.5787</v>
      </c>
      <c r="Z5" s="90">
        <v>819.18449999999996</v>
      </c>
      <c r="AA5" s="90">
        <v>306.39420000000001</v>
      </c>
      <c r="AB5" s="90">
        <v>358.38209999999998</v>
      </c>
      <c r="AC5" s="90">
        <v>299.41219999999998</v>
      </c>
      <c r="AD5" s="91">
        <v>26923.976398999996</v>
      </c>
    </row>
    <row r="6" spans="2:30" x14ac:dyDescent="0.25">
      <c r="B6" s="90" t="s">
        <v>2</v>
      </c>
      <c r="C6" s="91">
        <v>1337.71189</v>
      </c>
      <c r="D6" s="90">
        <v>1253.21</v>
      </c>
      <c r="E6" s="90"/>
      <c r="F6" s="90">
        <v>84.501890000000003</v>
      </c>
      <c r="G6" s="90"/>
      <c r="H6" s="90"/>
      <c r="I6" s="91">
        <v>1835.9396199999996</v>
      </c>
      <c r="J6" s="90">
        <v>849.81129999999996</v>
      </c>
      <c r="K6" s="90">
        <v>459.82049999999998</v>
      </c>
      <c r="L6" s="90">
        <v>14.15422</v>
      </c>
      <c r="M6" s="91">
        <v>512.15359999999998</v>
      </c>
      <c r="N6" s="90">
        <v>1461.7048</v>
      </c>
      <c r="O6" s="90">
        <v>650.5181</v>
      </c>
      <c r="P6" s="90">
        <v>237.73560000000001</v>
      </c>
      <c r="Q6" s="90">
        <v>573.4511</v>
      </c>
      <c r="R6" s="91">
        <v>1432.5974189999999</v>
      </c>
      <c r="S6" s="90">
        <v>1365.76414</v>
      </c>
      <c r="T6" s="90">
        <v>1353.7180000000001</v>
      </c>
      <c r="U6" s="90">
        <v>12.046139999999999</v>
      </c>
      <c r="V6" s="90">
        <v>0</v>
      </c>
      <c r="W6" s="90">
        <v>7.7967690000000003</v>
      </c>
      <c r="X6" s="90">
        <v>59.03651</v>
      </c>
      <c r="Y6" s="91">
        <v>141.39170999999999</v>
      </c>
      <c r="Z6" s="90">
        <v>105.8723</v>
      </c>
      <c r="AA6" s="90">
        <v>35.519410000000001</v>
      </c>
      <c r="AB6" s="90">
        <v>32.901130000000002</v>
      </c>
      <c r="AC6" s="90">
        <v>386.85399999999998</v>
      </c>
      <c r="AD6" s="91">
        <v>6629.1005689999993</v>
      </c>
    </row>
    <row r="7" spans="2:30" x14ac:dyDescent="0.25">
      <c r="B7" s="90" t="s">
        <v>3</v>
      </c>
      <c r="C7" s="91">
        <v>7092.7118500000006</v>
      </c>
      <c r="D7" s="90">
        <v>5974.2079999999996</v>
      </c>
      <c r="E7" s="90">
        <v>618.29020000000003</v>
      </c>
      <c r="F7" s="90">
        <v>456.48439999999999</v>
      </c>
      <c r="G7" s="90"/>
      <c r="H7" s="90">
        <v>43.72925</v>
      </c>
      <c r="I7" s="91">
        <v>20758.434800000003</v>
      </c>
      <c r="J7" s="90">
        <v>17206.310000000001</v>
      </c>
      <c r="K7" s="90">
        <v>2493.63</v>
      </c>
      <c r="L7" s="90">
        <v>281.35930000000002</v>
      </c>
      <c r="M7" s="91">
        <v>777.13549999999998</v>
      </c>
      <c r="N7" s="90">
        <v>9843.7690000000002</v>
      </c>
      <c r="O7" s="90">
        <v>2681.8029999999999</v>
      </c>
      <c r="P7" s="90">
        <v>2006.29</v>
      </c>
      <c r="Q7" s="90">
        <v>5155.6760000000004</v>
      </c>
      <c r="R7" s="91">
        <v>15657.085300000001</v>
      </c>
      <c r="S7" s="90">
        <v>12778.18</v>
      </c>
      <c r="T7" s="90">
        <v>10891.52</v>
      </c>
      <c r="U7" s="90">
        <v>1886.66</v>
      </c>
      <c r="V7" s="90">
        <v>184.1987</v>
      </c>
      <c r="W7" s="90">
        <v>352.64460000000003</v>
      </c>
      <c r="X7" s="90">
        <v>2342.0619999999999</v>
      </c>
      <c r="Y7" s="91">
        <v>473.16846999999996</v>
      </c>
      <c r="Z7" s="90">
        <v>403.79739999999998</v>
      </c>
      <c r="AA7" s="90">
        <v>69.371070000000003</v>
      </c>
      <c r="AB7" s="90">
        <v>301.31110000000001</v>
      </c>
      <c r="AC7" s="90">
        <v>1164.5540000000001</v>
      </c>
      <c r="AD7" s="91">
        <v>55291.034520000001</v>
      </c>
    </row>
    <row r="8" spans="2:30" x14ac:dyDescent="0.25">
      <c r="B8" s="90" t="s">
        <v>4</v>
      </c>
      <c r="C8" s="91">
        <v>10042.5083</v>
      </c>
      <c r="D8" s="90">
        <v>6058.3159999999998</v>
      </c>
      <c r="E8" s="90">
        <v>930.67930000000001</v>
      </c>
      <c r="F8" s="90">
        <v>2949.6840000000002</v>
      </c>
      <c r="G8" s="90"/>
      <c r="H8" s="90">
        <v>103.82899999999999</v>
      </c>
      <c r="I8" s="91">
        <v>16987.2264</v>
      </c>
      <c r="J8" s="90">
        <v>13453.52</v>
      </c>
      <c r="K8" s="90">
        <v>2302.5430000000001</v>
      </c>
      <c r="L8" s="90">
        <v>273.51519999999999</v>
      </c>
      <c r="M8" s="91">
        <v>957.64819999999997</v>
      </c>
      <c r="N8" s="90">
        <v>13244.911</v>
      </c>
      <c r="O8" s="90">
        <v>3770.616</v>
      </c>
      <c r="P8" s="90">
        <v>2795.076</v>
      </c>
      <c r="Q8" s="90">
        <v>6679.2190000000001</v>
      </c>
      <c r="R8" s="91">
        <v>16362.063926000001</v>
      </c>
      <c r="S8" s="90">
        <v>14265.1103</v>
      </c>
      <c r="T8" s="90">
        <v>13522.77</v>
      </c>
      <c r="U8" s="90">
        <v>742.34029999999996</v>
      </c>
      <c r="V8" s="90">
        <v>8.8996259999999996</v>
      </c>
      <c r="W8" s="90">
        <v>228.49799999999999</v>
      </c>
      <c r="X8" s="90">
        <v>1859.556</v>
      </c>
      <c r="Y8" s="91">
        <v>265.75553000000002</v>
      </c>
      <c r="Z8" s="90">
        <v>242.0232</v>
      </c>
      <c r="AA8" s="90">
        <v>23.732330000000001</v>
      </c>
      <c r="AB8" s="90">
        <v>0</v>
      </c>
      <c r="AC8" s="90">
        <v>1135.0989999999999</v>
      </c>
      <c r="AD8" s="91">
        <v>58037.564156000008</v>
      </c>
    </row>
    <row r="9" spans="2:30" x14ac:dyDescent="0.25">
      <c r="B9" s="90" t="s">
        <v>5</v>
      </c>
      <c r="C9" s="91">
        <v>4550.2885499999993</v>
      </c>
      <c r="D9" s="90">
        <v>4498.4489999999996</v>
      </c>
      <c r="E9" s="90"/>
      <c r="F9" s="90"/>
      <c r="G9" s="90"/>
      <c r="H9" s="90">
        <v>51.839550000000003</v>
      </c>
      <c r="I9" s="91">
        <v>16436.682000000001</v>
      </c>
      <c r="J9" s="90">
        <v>7810.9889999999996</v>
      </c>
      <c r="K9" s="90">
        <v>5391.5550000000003</v>
      </c>
      <c r="L9" s="90">
        <v>2193.585</v>
      </c>
      <c r="M9" s="91">
        <v>1040.5530000000001</v>
      </c>
      <c r="N9" s="90">
        <v>4841.5239999999994</v>
      </c>
      <c r="O9" s="90">
        <v>1494.634</v>
      </c>
      <c r="P9" s="90">
        <v>1018.079</v>
      </c>
      <c r="Q9" s="90">
        <v>2328.8110000000001</v>
      </c>
      <c r="R9" s="91">
        <v>9191.11132</v>
      </c>
      <c r="S9" s="90">
        <v>7928.8459999999995</v>
      </c>
      <c r="T9" s="90">
        <v>1412.825</v>
      </c>
      <c r="U9" s="90">
        <v>6516.0209999999997</v>
      </c>
      <c r="V9" s="90">
        <v>308.50200000000001</v>
      </c>
      <c r="W9" s="90">
        <v>32.399720000000002</v>
      </c>
      <c r="X9" s="90">
        <v>921.36360000000002</v>
      </c>
      <c r="Y9" s="91">
        <v>244.49618000000001</v>
      </c>
      <c r="Z9" s="90">
        <v>195.89660000000001</v>
      </c>
      <c r="AA9" s="90">
        <v>48.599580000000003</v>
      </c>
      <c r="AB9" s="90">
        <v>391.71839999999997</v>
      </c>
      <c r="AC9" s="90">
        <v>3554.0590000000002</v>
      </c>
      <c r="AD9" s="91">
        <v>39209.87945</v>
      </c>
    </row>
    <row r="10" spans="2:30" x14ac:dyDescent="0.25">
      <c r="B10" s="90" t="s">
        <v>6</v>
      </c>
      <c r="C10" s="91">
        <v>5820.5399000000007</v>
      </c>
      <c r="D10" s="90">
        <v>4720.665</v>
      </c>
      <c r="E10" s="90"/>
      <c r="F10" s="90">
        <v>997.77850000000001</v>
      </c>
      <c r="G10" s="90"/>
      <c r="H10" s="90">
        <v>102.0964</v>
      </c>
      <c r="I10" s="91">
        <v>12034.4097</v>
      </c>
      <c r="J10" s="90">
        <v>8459.6440000000002</v>
      </c>
      <c r="K10" s="90">
        <v>2792.8989999999999</v>
      </c>
      <c r="L10" s="90">
        <v>525.36469999999997</v>
      </c>
      <c r="M10" s="91">
        <v>256.50200000000001</v>
      </c>
      <c r="N10" s="90">
        <v>7029.0560000000005</v>
      </c>
      <c r="O10" s="90">
        <v>2101.7420000000002</v>
      </c>
      <c r="P10" s="90">
        <v>1808.068</v>
      </c>
      <c r="Q10" s="90">
        <v>3119.2460000000001</v>
      </c>
      <c r="R10" s="91">
        <v>13739.34582</v>
      </c>
      <c r="S10" s="90">
        <v>11487.7</v>
      </c>
      <c r="T10" s="90">
        <v>7923.1279999999997</v>
      </c>
      <c r="U10" s="90">
        <v>3564.5720000000001</v>
      </c>
      <c r="V10" s="90">
        <v>149.33510000000001</v>
      </c>
      <c r="W10" s="90">
        <v>51.166719999999998</v>
      </c>
      <c r="X10" s="90">
        <v>2051.1439999999998</v>
      </c>
      <c r="Y10" s="91">
        <v>3096.2348999999999</v>
      </c>
      <c r="Z10" s="90">
        <v>750.07389999999998</v>
      </c>
      <c r="AA10" s="90">
        <v>2346.1610000000001</v>
      </c>
      <c r="AB10" s="90">
        <v>85.04419</v>
      </c>
      <c r="AC10" s="90">
        <v>1127.73</v>
      </c>
      <c r="AD10" s="91">
        <v>42932.360510000006</v>
      </c>
    </row>
    <row r="11" spans="2:30" x14ac:dyDescent="0.25">
      <c r="B11" s="90" t="s">
        <v>7</v>
      </c>
      <c r="C11" s="91">
        <v>5953.3470200000002</v>
      </c>
      <c r="D11" s="90">
        <v>5877.4430000000002</v>
      </c>
      <c r="E11" s="90"/>
      <c r="F11" s="90">
        <v>22.707940000000001</v>
      </c>
      <c r="G11" s="90">
        <v>41</v>
      </c>
      <c r="H11" s="90">
        <v>12.19608</v>
      </c>
      <c r="I11" s="91">
        <v>16889.202000000001</v>
      </c>
      <c r="J11" s="90">
        <v>5665.8689999999997</v>
      </c>
      <c r="K11" s="90">
        <v>6439.1530000000002</v>
      </c>
      <c r="L11" s="90">
        <v>3615.107</v>
      </c>
      <c r="M11" s="91">
        <v>1169.0730000000001</v>
      </c>
      <c r="N11" s="90">
        <v>7578.2346999999991</v>
      </c>
      <c r="O11" s="90">
        <v>2177.5239999999999</v>
      </c>
      <c r="P11" s="90">
        <v>892.89469999999994</v>
      </c>
      <c r="Q11" s="90">
        <v>4507.8159999999998</v>
      </c>
      <c r="R11" s="91">
        <v>11813.33</v>
      </c>
      <c r="S11" s="90">
        <v>9296.6980000000003</v>
      </c>
      <c r="T11" s="90">
        <v>2726.741</v>
      </c>
      <c r="U11" s="90">
        <v>6569.9570000000003</v>
      </c>
      <c r="V11" s="90">
        <v>1098.8019999999999</v>
      </c>
      <c r="W11" s="90">
        <v>0</v>
      </c>
      <c r="X11" s="90">
        <v>1417.83</v>
      </c>
      <c r="Y11" s="91">
        <v>427.63702000000001</v>
      </c>
      <c r="Z11" s="90">
        <v>360.55860000000001</v>
      </c>
      <c r="AA11" s="90">
        <v>67.078419999999994</v>
      </c>
      <c r="AB11" s="90">
        <v>182.94120000000001</v>
      </c>
      <c r="AC11" s="90">
        <v>4605.38</v>
      </c>
      <c r="AD11" s="91">
        <v>47450.071940000002</v>
      </c>
    </row>
    <row r="12" spans="2:30" x14ac:dyDescent="0.25">
      <c r="B12" s="90" t="s">
        <v>8</v>
      </c>
      <c r="C12" s="91">
        <v>5115.4110500000006</v>
      </c>
      <c r="D12" s="90">
        <v>4162.8890000000001</v>
      </c>
      <c r="E12" s="90">
        <v>58.000450000000001</v>
      </c>
      <c r="F12" s="90">
        <v>894.52160000000003</v>
      </c>
      <c r="G12" s="90"/>
      <c r="H12" s="90"/>
      <c r="I12" s="91">
        <v>20405.118900000001</v>
      </c>
      <c r="J12" s="90">
        <v>16275.09</v>
      </c>
      <c r="K12" s="90">
        <v>2412.7950000000001</v>
      </c>
      <c r="L12" s="90">
        <v>118.90089999999999</v>
      </c>
      <c r="M12" s="91">
        <v>1598.3330000000001</v>
      </c>
      <c r="N12" s="90">
        <v>8551.8070000000007</v>
      </c>
      <c r="O12" s="90">
        <v>1579.106</v>
      </c>
      <c r="P12" s="90">
        <v>1752.136</v>
      </c>
      <c r="Q12" s="90">
        <v>5220.5649999999996</v>
      </c>
      <c r="R12" s="91">
        <v>13482.3505</v>
      </c>
      <c r="S12" s="90">
        <v>9671.1290000000008</v>
      </c>
      <c r="T12" s="90">
        <v>7873.9340000000002</v>
      </c>
      <c r="U12" s="90">
        <v>1797.1949999999999</v>
      </c>
      <c r="V12" s="90">
        <v>26.100200000000001</v>
      </c>
      <c r="W12" s="90">
        <v>255.59630000000001</v>
      </c>
      <c r="X12" s="90">
        <v>3529.5250000000001</v>
      </c>
      <c r="Y12" s="91">
        <v>528.56383000000005</v>
      </c>
      <c r="Z12" s="90">
        <v>468.0745</v>
      </c>
      <c r="AA12" s="90">
        <v>60.489330000000002</v>
      </c>
      <c r="AB12" s="90">
        <v>595.53200000000004</v>
      </c>
      <c r="AC12" s="90">
        <v>1529.317</v>
      </c>
      <c r="AD12" s="91">
        <v>50208.100280000006</v>
      </c>
    </row>
    <row r="13" spans="2:30" x14ac:dyDescent="0.25">
      <c r="B13" s="90" t="s">
        <v>9</v>
      </c>
      <c r="C13" s="91">
        <v>2406.3714</v>
      </c>
      <c r="D13" s="90">
        <v>1912.998</v>
      </c>
      <c r="E13" s="90">
        <v>113.59220000000001</v>
      </c>
      <c r="F13" s="90">
        <v>181.2011</v>
      </c>
      <c r="G13" s="90"/>
      <c r="H13" s="90">
        <v>198.58009999999999</v>
      </c>
      <c r="I13" s="91">
        <v>16023.3974</v>
      </c>
      <c r="J13" s="90">
        <v>8813.1620000000003</v>
      </c>
      <c r="K13" s="90">
        <v>4024.1570000000002</v>
      </c>
      <c r="L13" s="90">
        <v>360.4504</v>
      </c>
      <c r="M13" s="91">
        <v>2825.6280000000002</v>
      </c>
      <c r="N13" s="90">
        <v>18127.804</v>
      </c>
      <c r="O13" s="90">
        <v>3519.3510000000001</v>
      </c>
      <c r="P13" s="90">
        <v>2298.4929999999999</v>
      </c>
      <c r="Q13" s="90">
        <v>12309.96</v>
      </c>
      <c r="R13" s="91">
        <v>10023.29765</v>
      </c>
      <c r="S13" s="90">
        <v>7432.1390000000001</v>
      </c>
      <c r="T13" s="90">
        <v>3402.027</v>
      </c>
      <c r="U13" s="90">
        <v>4030.1120000000001</v>
      </c>
      <c r="V13" s="90">
        <v>104.4186</v>
      </c>
      <c r="W13" s="90">
        <v>12.825049999999999</v>
      </c>
      <c r="X13" s="90">
        <v>2473.915</v>
      </c>
      <c r="Y13" s="91">
        <v>728.10910000000001</v>
      </c>
      <c r="Z13" s="90">
        <v>429.34960000000001</v>
      </c>
      <c r="AA13" s="90">
        <v>298.7595</v>
      </c>
      <c r="AB13" s="90">
        <v>690.80359999999996</v>
      </c>
      <c r="AC13" s="90">
        <v>904.68970000000002</v>
      </c>
      <c r="AD13" s="91">
        <v>48904.472849999998</v>
      </c>
    </row>
    <row r="14" spans="2:30" x14ac:dyDescent="0.25">
      <c r="B14" s="90" t="s">
        <v>10</v>
      </c>
      <c r="C14" s="91">
        <v>5976.3025800000005</v>
      </c>
      <c r="D14" s="90">
        <v>5737.3410000000003</v>
      </c>
      <c r="E14" s="90"/>
      <c r="F14" s="90">
        <v>203.40700000000001</v>
      </c>
      <c r="G14" s="90"/>
      <c r="H14" s="90">
        <v>35.554580000000001</v>
      </c>
      <c r="I14" s="91">
        <v>16887.098899999997</v>
      </c>
      <c r="J14" s="90">
        <v>13349.54</v>
      </c>
      <c r="K14" s="90">
        <v>2561.2570000000001</v>
      </c>
      <c r="L14" s="90">
        <v>475.17410000000001</v>
      </c>
      <c r="M14" s="91">
        <v>501.12779999999998</v>
      </c>
      <c r="N14" s="90">
        <v>11380.014999999999</v>
      </c>
      <c r="O14" s="90">
        <v>1519.077</v>
      </c>
      <c r="P14" s="90">
        <v>1745.3340000000001</v>
      </c>
      <c r="Q14" s="90">
        <v>8115.6040000000003</v>
      </c>
      <c r="R14" s="91">
        <v>16617.184010000001</v>
      </c>
      <c r="S14" s="90">
        <v>12412.121000000001</v>
      </c>
      <c r="T14" s="90">
        <v>10664.26</v>
      </c>
      <c r="U14" s="90">
        <v>1747.8610000000001</v>
      </c>
      <c r="V14" s="90">
        <v>60.213410000000003</v>
      </c>
      <c r="W14" s="90">
        <v>851.0806</v>
      </c>
      <c r="X14" s="90">
        <v>3293.7689999999998</v>
      </c>
      <c r="Y14" s="91">
        <v>971.83220000000006</v>
      </c>
      <c r="Z14" s="90">
        <v>799.22040000000004</v>
      </c>
      <c r="AA14" s="90">
        <v>172.61179999999999</v>
      </c>
      <c r="AB14" s="90">
        <v>60.2134</v>
      </c>
      <c r="AC14" s="90">
        <v>2411.56</v>
      </c>
      <c r="AD14" s="91">
        <v>54304.206089999992</v>
      </c>
    </row>
    <row r="15" spans="2:30" x14ac:dyDescent="0.25">
      <c r="B15" s="90" t="s">
        <v>11</v>
      </c>
      <c r="C15" s="91">
        <v>6516.1409999999996</v>
      </c>
      <c r="D15" s="90">
        <v>6516.1409999999996</v>
      </c>
      <c r="E15" s="90"/>
      <c r="F15" s="90"/>
      <c r="G15" s="90"/>
      <c r="H15" s="90"/>
      <c r="I15" s="91">
        <v>16558.029399999999</v>
      </c>
      <c r="J15" s="90">
        <v>9253.9869999999992</v>
      </c>
      <c r="K15" s="90">
        <v>4949.5789999999997</v>
      </c>
      <c r="L15" s="90">
        <v>650.72439999999995</v>
      </c>
      <c r="M15" s="91">
        <v>1703.739</v>
      </c>
      <c r="N15" s="90">
        <v>11490.365000000002</v>
      </c>
      <c r="O15" s="90">
        <v>2700.38</v>
      </c>
      <c r="P15" s="90">
        <v>1869.7380000000001</v>
      </c>
      <c r="Q15" s="90">
        <v>6920.2470000000003</v>
      </c>
      <c r="R15" s="91">
        <v>8730.7294999999995</v>
      </c>
      <c r="S15" s="90">
        <v>7010.24</v>
      </c>
      <c r="T15" s="90">
        <v>1693.018</v>
      </c>
      <c r="U15" s="90">
        <v>5317.2219999999998</v>
      </c>
      <c r="V15" s="90">
        <v>132.09479999999999</v>
      </c>
      <c r="W15" s="90">
        <v>33.023699999999998</v>
      </c>
      <c r="X15" s="90">
        <v>1555.3710000000001</v>
      </c>
      <c r="Y15" s="91">
        <v>901.02869999999996</v>
      </c>
      <c r="Z15" s="90">
        <v>677.81769999999995</v>
      </c>
      <c r="AA15" s="90">
        <v>223.21100000000001</v>
      </c>
      <c r="AB15" s="90">
        <v>699.26120000000003</v>
      </c>
      <c r="AC15" s="90">
        <v>2787.3040000000001</v>
      </c>
      <c r="AD15" s="91">
        <v>47682.858800000002</v>
      </c>
    </row>
    <row r="16" spans="2:30" x14ac:dyDescent="0.25">
      <c r="B16" s="90" t="s">
        <v>12</v>
      </c>
      <c r="C16" s="91">
        <v>5921.95</v>
      </c>
      <c r="D16" s="90">
        <v>5921.95</v>
      </c>
      <c r="E16" s="90"/>
      <c r="F16" s="90"/>
      <c r="G16" s="90"/>
      <c r="H16" s="90"/>
      <c r="I16" s="91">
        <v>10508.796999999999</v>
      </c>
      <c r="J16" s="90">
        <v>2555.13</v>
      </c>
      <c r="K16" s="90">
        <v>3108.9229999999998</v>
      </c>
      <c r="L16" s="90">
        <v>3449.06</v>
      </c>
      <c r="M16" s="91">
        <v>1395.684</v>
      </c>
      <c r="N16" s="90">
        <v>7325.219000000001</v>
      </c>
      <c r="O16" s="90">
        <v>1942.7470000000001</v>
      </c>
      <c r="P16" s="90">
        <v>1272.4880000000001</v>
      </c>
      <c r="Q16" s="90">
        <v>4109.9840000000004</v>
      </c>
      <c r="R16" s="91">
        <v>4728.9012999999995</v>
      </c>
      <c r="S16" s="90">
        <v>3379.7647000000002</v>
      </c>
      <c r="T16" s="90">
        <v>605.06769999999995</v>
      </c>
      <c r="U16" s="90">
        <v>2774.6970000000001</v>
      </c>
      <c r="V16" s="90">
        <v>523.85850000000005</v>
      </c>
      <c r="W16" s="90">
        <v>0</v>
      </c>
      <c r="X16" s="90">
        <v>825.27809999999999</v>
      </c>
      <c r="Y16" s="91">
        <v>465.8621</v>
      </c>
      <c r="Z16" s="90">
        <v>369.0256</v>
      </c>
      <c r="AA16" s="90">
        <v>96.836500000000001</v>
      </c>
      <c r="AB16" s="90">
        <v>656.70029999999997</v>
      </c>
      <c r="AC16" s="90">
        <v>3181.739</v>
      </c>
      <c r="AD16" s="91">
        <v>32789.168699999995</v>
      </c>
    </row>
    <row r="17" spans="2:30" x14ac:dyDescent="0.25">
      <c r="B17" s="90" t="s">
        <v>13</v>
      </c>
      <c r="C17" s="91">
        <v>2373.0063999999998</v>
      </c>
      <c r="D17" s="90">
        <v>2246.1039999999998</v>
      </c>
      <c r="E17" s="90">
        <v>126.9024</v>
      </c>
      <c r="F17" s="90"/>
      <c r="G17" s="90"/>
      <c r="H17" s="90"/>
      <c r="I17" s="91">
        <v>7303.7854000000007</v>
      </c>
      <c r="J17" s="90">
        <v>187.43279999999999</v>
      </c>
      <c r="K17" s="90">
        <v>716.73009999999999</v>
      </c>
      <c r="L17" s="90">
        <v>6286.5640000000003</v>
      </c>
      <c r="M17" s="91">
        <v>113.0585</v>
      </c>
      <c r="N17" s="90">
        <v>2388.5695000000001</v>
      </c>
      <c r="O17" s="90">
        <v>928.43970000000002</v>
      </c>
      <c r="P17" s="90">
        <v>373.1918</v>
      </c>
      <c r="Q17" s="90">
        <v>1086.9380000000001</v>
      </c>
      <c r="R17" s="91">
        <v>8420.4835999999996</v>
      </c>
      <c r="S17" s="90">
        <v>7815.3065999999999</v>
      </c>
      <c r="T17" s="90">
        <v>770.21360000000004</v>
      </c>
      <c r="U17" s="90">
        <v>7045.0929999999998</v>
      </c>
      <c r="V17" s="90">
        <v>436.1139</v>
      </c>
      <c r="W17" s="90">
        <v>0</v>
      </c>
      <c r="X17" s="90">
        <v>169.06309999999999</v>
      </c>
      <c r="Y17" s="91">
        <v>1518.9019000000001</v>
      </c>
      <c r="Z17" s="90">
        <v>1386.827</v>
      </c>
      <c r="AA17" s="90">
        <v>132.07490000000001</v>
      </c>
      <c r="AB17" s="90">
        <v>231.97069999999999</v>
      </c>
      <c r="AC17" s="90">
        <v>1542.115</v>
      </c>
      <c r="AD17" s="91">
        <v>23778.832500000004</v>
      </c>
    </row>
    <row r="18" spans="2:30" x14ac:dyDescent="0.25">
      <c r="B18" s="90" t="s">
        <v>14</v>
      </c>
      <c r="C18" s="91">
        <v>3848.2959730000002</v>
      </c>
      <c r="D18" s="90">
        <v>3077.2249999999999</v>
      </c>
      <c r="E18" s="90">
        <v>354.25139999999999</v>
      </c>
      <c r="F18" s="90"/>
      <c r="G18" s="90">
        <v>412.06880000000001</v>
      </c>
      <c r="H18" s="90">
        <v>4.7507729999999997</v>
      </c>
      <c r="I18" s="91">
        <v>11770.357779999998</v>
      </c>
      <c r="J18" s="90">
        <v>780.66129999999998</v>
      </c>
      <c r="K18" s="90">
        <v>2565.84</v>
      </c>
      <c r="L18" s="90">
        <v>8402.4779999999992</v>
      </c>
      <c r="M18" s="91">
        <v>21.37848</v>
      </c>
      <c r="N18" s="90">
        <v>1370.1228999999998</v>
      </c>
      <c r="O18" s="90">
        <v>305.94979999999998</v>
      </c>
      <c r="P18" s="90">
        <v>327.80329999999998</v>
      </c>
      <c r="Q18" s="90">
        <v>736.36980000000005</v>
      </c>
      <c r="R18" s="91">
        <v>9228.697299999998</v>
      </c>
      <c r="S18" s="90">
        <v>8519.3190999999988</v>
      </c>
      <c r="T18" s="90">
        <v>250.6431</v>
      </c>
      <c r="U18" s="90">
        <v>8268.6759999999995</v>
      </c>
      <c r="V18" s="90">
        <v>709.37819999999999</v>
      </c>
      <c r="W18" s="90">
        <v>0</v>
      </c>
      <c r="X18" s="90">
        <v>0</v>
      </c>
      <c r="Y18" s="91">
        <v>1287.4596000000001</v>
      </c>
      <c r="Z18" s="90">
        <v>997.66240000000005</v>
      </c>
      <c r="AA18" s="90">
        <v>289.79719999999998</v>
      </c>
      <c r="AB18" s="90">
        <v>131.6052</v>
      </c>
      <c r="AC18" s="90">
        <v>1987.8140000000001</v>
      </c>
      <c r="AD18" s="91">
        <v>29624.352752999996</v>
      </c>
    </row>
    <row r="19" spans="2:30" x14ac:dyDescent="0.25">
      <c r="B19" s="90" t="s">
        <v>15</v>
      </c>
      <c r="C19" s="91">
        <v>4399.3876909999999</v>
      </c>
      <c r="D19" s="90">
        <v>3791.9879999999998</v>
      </c>
      <c r="E19" s="90">
        <v>227.56569999999999</v>
      </c>
      <c r="F19" s="90"/>
      <c r="G19" s="90">
        <v>374.25639999999999</v>
      </c>
      <c r="H19" s="90">
        <v>5.577591</v>
      </c>
      <c r="I19" s="91">
        <v>18641.455999999998</v>
      </c>
      <c r="J19" s="90">
        <v>8374.9920000000002</v>
      </c>
      <c r="K19" s="90">
        <v>6332.5619999999999</v>
      </c>
      <c r="L19" s="90">
        <v>2032.961</v>
      </c>
      <c r="M19" s="91">
        <v>1900.941</v>
      </c>
      <c r="N19" s="90">
        <v>11012.6</v>
      </c>
      <c r="O19" s="90">
        <v>1721.1949999999999</v>
      </c>
      <c r="P19" s="90">
        <v>2013.876</v>
      </c>
      <c r="Q19" s="90">
        <v>7277.5290000000005</v>
      </c>
      <c r="R19" s="91">
        <v>13916.814200000001</v>
      </c>
      <c r="S19" s="90">
        <v>11726.523000000001</v>
      </c>
      <c r="T19" s="90">
        <v>1189.913</v>
      </c>
      <c r="U19" s="90">
        <v>10536.61</v>
      </c>
      <c r="V19" s="90">
        <v>515.92719999999997</v>
      </c>
      <c r="W19" s="90">
        <v>0</v>
      </c>
      <c r="X19" s="90">
        <v>1674.364</v>
      </c>
      <c r="Y19" s="91">
        <v>829.01797999999997</v>
      </c>
      <c r="Z19" s="90">
        <v>744.05799999999999</v>
      </c>
      <c r="AA19" s="90">
        <v>84.959980000000002</v>
      </c>
      <c r="AB19" s="90">
        <v>522.92439999999999</v>
      </c>
      <c r="AC19" s="90">
        <v>1316.9449999999999</v>
      </c>
      <c r="AD19" s="91">
        <v>50639.145271000001</v>
      </c>
    </row>
    <row r="20" spans="2:30" x14ac:dyDescent="0.25">
      <c r="B20" s="90" t="s">
        <v>16</v>
      </c>
      <c r="C20" s="91">
        <v>9452.3102099999996</v>
      </c>
      <c r="D20" s="90">
        <v>7921.924</v>
      </c>
      <c r="E20" s="90">
        <v>49.835209999999996</v>
      </c>
      <c r="F20" s="90">
        <v>1480.5509999999999</v>
      </c>
      <c r="G20" s="90"/>
      <c r="H20" s="90"/>
      <c r="I20" s="91">
        <v>23772.3194</v>
      </c>
      <c r="J20" s="90">
        <v>20154.36</v>
      </c>
      <c r="K20" s="90">
        <v>1834.7349999999999</v>
      </c>
      <c r="L20" s="90">
        <v>242.29239999999999</v>
      </c>
      <c r="M20" s="91">
        <v>1540.932</v>
      </c>
      <c r="N20" s="90">
        <v>5936.0321999999996</v>
      </c>
      <c r="O20" s="90">
        <v>2267.6750000000002</v>
      </c>
      <c r="P20" s="90">
        <v>590.68320000000006</v>
      </c>
      <c r="Q20" s="90">
        <v>3077.674</v>
      </c>
      <c r="R20" s="91">
        <v>12495.46218</v>
      </c>
      <c r="S20" s="90">
        <v>11716.422</v>
      </c>
      <c r="T20" s="90">
        <v>10110.19</v>
      </c>
      <c r="U20" s="90">
        <v>1606.232</v>
      </c>
      <c r="V20" s="90">
        <v>43.55818</v>
      </c>
      <c r="W20" s="90">
        <v>288.09210000000002</v>
      </c>
      <c r="X20" s="90">
        <v>447.38990000000001</v>
      </c>
      <c r="Y20" s="91">
        <v>1933.4097000000002</v>
      </c>
      <c r="Z20" s="90">
        <v>770.30470000000003</v>
      </c>
      <c r="AA20" s="90">
        <v>1163.105</v>
      </c>
      <c r="AB20" s="90">
        <v>48.10154</v>
      </c>
      <c r="AC20" s="90">
        <v>3355.931</v>
      </c>
      <c r="AD20" s="91">
        <v>56993.566230000011</v>
      </c>
    </row>
    <row r="21" spans="2:30" x14ac:dyDescent="0.25">
      <c r="B21" s="90" t="s">
        <v>17</v>
      </c>
      <c r="C21" s="91">
        <v>6166.8804499999997</v>
      </c>
      <c r="D21" s="90">
        <v>5632.4809999999998</v>
      </c>
      <c r="E21" s="90">
        <v>14.85615</v>
      </c>
      <c r="F21" s="90">
        <v>376.92419999999998</v>
      </c>
      <c r="G21" s="90"/>
      <c r="H21" s="90">
        <v>142.6191</v>
      </c>
      <c r="I21" s="91">
        <v>24087.028000000002</v>
      </c>
      <c r="J21" s="90">
        <v>17267.560000000001</v>
      </c>
      <c r="K21" s="90">
        <v>4024.7869999999998</v>
      </c>
      <c r="L21" s="90">
        <v>0</v>
      </c>
      <c r="M21" s="91">
        <v>2794.681</v>
      </c>
      <c r="N21" s="90">
        <v>6924.1980000000003</v>
      </c>
      <c r="O21" s="90">
        <v>2198.395</v>
      </c>
      <c r="P21" s="90">
        <v>1237.683</v>
      </c>
      <c r="Q21" s="90">
        <v>3488.12</v>
      </c>
      <c r="R21" s="91">
        <v>8129.537800000001</v>
      </c>
      <c r="S21" s="90">
        <v>6736.1200000000008</v>
      </c>
      <c r="T21" s="90">
        <v>1851.4749999999999</v>
      </c>
      <c r="U21" s="90">
        <v>4884.6450000000004</v>
      </c>
      <c r="V21" s="90">
        <v>119.1598</v>
      </c>
      <c r="W21" s="90">
        <v>442.71339999999998</v>
      </c>
      <c r="X21" s="90">
        <v>831.54459999999995</v>
      </c>
      <c r="Y21" s="91">
        <v>1025.1145999999999</v>
      </c>
      <c r="Z21" s="90">
        <v>826.25319999999999</v>
      </c>
      <c r="AA21" s="90">
        <v>198.8614</v>
      </c>
      <c r="AB21" s="90">
        <v>178.27379999999999</v>
      </c>
      <c r="AC21" s="90">
        <v>5153.5479999999998</v>
      </c>
      <c r="AD21" s="91">
        <v>51664.580650000011</v>
      </c>
    </row>
    <row r="22" spans="2:30" x14ac:dyDescent="0.25">
      <c r="B22" s="90" t="s">
        <v>18</v>
      </c>
      <c r="C22" s="91">
        <v>5143.55764</v>
      </c>
      <c r="D22" s="90">
        <v>5011.2079999999996</v>
      </c>
      <c r="E22" s="90"/>
      <c r="F22" s="90">
        <v>17.078240000000001</v>
      </c>
      <c r="G22" s="90">
        <v>94.842519999999993</v>
      </c>
      <c r="H22" s="90">
        <v>20.428879999999999</v>
      </c>
      <c r="I22" s="91">
        <v>9767.9573999999993</v>
      </c>
      <c r="J22" s="90">
        <v>4150.6580000000004</v>
      </c>
      <c r="K22" s="90">
        <v>3998.2890000000002</v>
      </c>
      <c r="L22" s="90">
        <v>1413.64</v>
      </c>
      <c r="M22" s="91">
        <v>205.37039999999999</v>
      </c>
      <c r="N22" s="90">
        <v>6090.5709999999999</v>
      </c>
      <c r="O22" s="90">
        <v>1811.443</v>
      </c>
      <c r="P22" s="90">
        <v>1382.6089999999999</v>
      </c>
      <c r="Q22" s="90">
        <v>2896.5189999999998</v>
      </c>
      <c r="R22" s="91">
        <v>11080.636850000001</v>
      </c>
      <c r="S22" s="90">
        <v>10063.735000000001</v>
      </c>
      <c r="T22" s="90">
        <v>4188.2340000000004</v>
      </c>
      <c r="U22" s="90">
        <v>5875.5010000000002</v>
      </c>
      <c r="V22" s="90">
        <v>404.56360000000001</v>
      </c>
      <c r="W22" s="90">
        <v>40.632750000000001</v>
      </c>
      <c r="X22" s="90">
        <v>571.70550000000003</v>
      </c>
      <c r="Y22" s="91">
        <v>1060.3928000000001</v>
      </c>
      <c r="Z22" s="90">
        <v>939.65409999999997</v>
      </c>
      <c r="AA22" s="90">
        <v>120.73869999999999</v>
      </c>
      <c r="AB22" s="90">
        <v>49.062550000000002</v>
      </c>
      <c r="AC22" s="90">
        <v>3830.8989999999999</v>
      </c>
      <c r="AD22" s="91">
        <v>37023.077239999999</v>
      </c>
    </row>
    <row r="23" spans="2:30" x14ac:dyDescent="0.25">
      <c r="B23" s="90" t="s">
        <v>19</v>
      </c>
      <c r="C23" s="91">
        <v>9786.327870000001</v>
      </c>
      <c r="D23" s="90">
        <v>9171.1560000000009</v>
      </c>
      <c r="E23" s="90"/>
      <c r="F23" s="90">
        <v>15.71097</v>
      </c>
      <c r="G23" s="90"/>
      <c r="H23" s="90">
        <v>599.46090000000004</v>
      </c>
      <c r="I23" s="91">
        <v>17981.913</v>
      </c>
      <c r="J23" s="90">
        <v>8352.5349999999999</v>
      </c>
      <c r="K23" s="90">
        <v>6802.4960000000001</v>
      </c>
      <c r="L23" s="90">
        <v>1274.5419999999999</v>
      </c>
      <c r="M23" s="91">
        <v>1552.34</v>
      </c>
      <c r="N23" s="90">
        <v>14766.698</v>
      </c>
      <c r="O23" s="90">
        <v>3071.0149999999999</v>
      </c>
      <c r="P23" s="90">
        <v>2345.0929999999998</v>
      </c>
      <c r="Q23" s="90">
        <v>9350.59</v>
      </c>
      <c r="R23" s="91">
        <v>11370.122300000001</v>
      </c>
      <c r="S23" s="90">
        <v>9732.8330000000005</v>
      </c>
      <c r="T23" s="90">
        <v>1758.8710000000001</v>
      </c>
      <c r="U23" s="90">
        <v>7973.9620000000004</v>
      </c>
      <c r="V23" s="90">
        <v>698.28290000000004</v>
      </c>
      <c r="W23" s="90">
        <v>186.23849999999999</v>
      </c>
      <c r="X23" s="90">
        <v>752.76790000000005</v>
      </c>
      <c r="Y23" s="91">
        <v>1104.9068</v>
      </c>
      <c r="Z23" s="90">
        <v>533.62580000000003</v>
      </c>
      <c r="AA23" s="90">
        <v>571.28099999999995</v>
      </c>
      <c r="AB23" s="90">
        <v>132.1591</v>
      </c>
      <c r="AC23" s="90">
        <v>2167.2150000000001</v>
      </c>
      <c r="AD23" s="91">
        <v>57309.342069999999</v>
      </c>
    </row>
    <row r="24" spans="2:30" x14ac:dyDescent="0.25">
      <c r="B24" s="90" t="s">
        <v>20</v>
      </c>
      <c r="C24" s="91">
        <v>8468.1683000000012</v>
      </c>
      <c r="D24" s="90">
        <v>6147.8609999999999</v>
      </c>
      <c r="E24" s="90">
        <v>1528.15</v>
      </c>
      <c r="F24" s="90"/>
      <c r="G24" s="90">
        <v>792.15729999999996</v>
      </c>
      <c r="H24" s="90"/>
      <c r="I24" s="91">
        <v>6509.7042000000001</v>
      </c>
      <c r="J24" s="90">
        <v>392.96879999999999</v>
      </c>
      <c r="K24" s="90">
        <v>2015.2860000000001</v>
      </c>
      <c r="L24" s="90">
        <v>3866.549</v>
      </c>
      <c r="M24" s="91">
        <v>234.90039999999999</v>
      </c>
      <c r="N24" s="90">
        <v>2371.5963999999999</v>
      </c>
      <c r="O24" s="90">
        <v>964.24829999999997</v>
      </c>
      <c r="P24" s="90">
        <v>543.9683</v>
      </c>
      <c r="Q24" s="90">
        <v>863.37980000000005</v>
      </c>
      <c r="R24" s="91">
        <v>8960.6031199999998</v>
      </c>
      <c r="S24" s="90">
        <v>8654.8734000000004</v>
      </c>
      <c r="T24" s="90">
        <v>442.16640000000001</v>
      </c>
      <c r="U24" s="90">
        <v>8212.7070000000003</v>
      </c>
      <c r="V24" s="90">
        <v>246.18170000000001</v>
      </c>
      <c r="W24" s="90">
        <v>0</v>
      </c>
      <c r="X24" s="90">
        <v>59.548020000000001</v>
      </c>
      <c r="Y24" s="91">
        <v>1585.7297000000001</v>
      </c>
      <c r="Z24" s="90">
        <v>1175.797</v>
      </c>
      <c r="AA24" s="90">
        <v>409.93270000000001</v>
      </c>
      <c r="AB24" s="90">
        <v>430.51679999999999</v>
      </c>
      <c r="AC24" s="90">
        <v>1481.213</v>
      </c>
      <c r="AD24" s="91">
        <v>29807.53152</v>
      </c>
    </row>
    <row r="25" spans="2:30" x14ac:dyDescent="0.25">
      <c r="B25" s="90" t="s">
        <v>21</v>
      </c>
      <c r="C25" s="91">
        <v>11795.16786</v>
      </c>
      <c r="D25" s="90">
        <v>10180.69</v>
      </c>
      <c r="E25" s="90">
        <v>1056.32</v>
      </c>
      <c r="F25" s="90"/>
      <c r="G25" s="90">
        <v>507.19959999999998</v>
      </c>
      <c r="H25" s="90">
        <v>50.958260000000003</v>
      </c>
      <c r="I25" s="91">
        <v>9905.9936999999991</v>
      </c>
      <c r="J25" s="90">
        <v>490.44209999999998</v>
      </c>
      <c r="K25" s="90">
        <v>4316.6459999999997</v>
      </c>
      <c r="L25" s="90">
        <v>4958.6549999999997</v>
      </c>
      <c r="M25" s="91">
        <v>140.25059999999999</v>
      </c>
      <c r="N25" s="90">
        <v>2408.8478999999998</v>
      </c>
      <c r="O25" s="90">
        <v>993.19529999999997</v>
      </c>
      <c r="P25" s="90">
        <v>188.3896</v>
      </c>
      <c r="Q25" s="90">
        <v>1227.2629999999999</v>
      </c>
      <c r="R25" s="91">
        <v>12455.24345</v>
      </c>
      <c r="S25" s="90">
        <v>10737.9982</v>
      </c>
      <c r="T25" s="90">
        <v>583.73820000000001</v>
      </c>
      <c r="U25" s="90">
        <v>10154.26</v>
      </c>
      <c r="V25" s="90">
        <v>1690.1489999999999</v>
      </c>
      <c r="W25" s="90">
        <v>0</v>
      </c>
      <c r="X25" s="90">
        <v>27.096250000000001</v>
      </c>
      <c r="Y25" s="91">
        <v>490.71719999999999</v>
      </c>
      <c r="Z25" s="90">
        <v>490.71719999999999</v>
      </c>
      <c r="AA25" s="90"/>
      <c r="AB25" s="90">
        <v>559.49099999999999</v>
      </c>
      <c r="AC25" s="90">
        <v>279.09350000000001</v>
      </c>
      <c r="AD25" s="91">
        <v>37894.554610000007</v>
      </c>
    </row>
    <row r="26" spans="2:30" x14ac:dyDescent="0.25">
      <c r="B26" s="90" t="s">
        <v>22</v>
      </c>
      <c r="C26" s="91">
        <v>6832.5643900000005</v>
      </c>
      <c r="D26" s="90">
        <v>6071.643</v>
      </c>
      <c r="E26" s="90">
        <v>336.98559999999998</v>
      </c>
      <c r="F26" s="90"/>
      <c r="G26" s="90">
        <v>395.32380000000001</v>
      </c>
      <c r="H26" s="90">
        <v>28.611989999999999</v>
      </c>
      <c r="I26" s="91">
        <v>13874.7755</v>
      </c>
      <c r="J26" s="90">
        <v>2616.6219999999998</v>
      </c>
      <c r="K26" s="90">
        <v>7827.58</v>
      </c>
      <c r="L26" s="90">
        <v>3308.8879999999999</v>
      </c>
      <c r="M26" s="91">
        <v>121.6855</v>
      </c>
      <c r="N26" s="90">
        <v>6110.27</v>
      </c>
      <c r="O26" s="90">
        <v>2543.7370000000001</v>
      </c>
      <c r="P26" s="90">
        <v>1567.8910000000001</v>
      </c>
      <c r="Q26" s="90">
        <v>1998.6420000000001</v>
      </c>
      <c r="R26" s="91">
        <v>19137.732</v>
      </c>
      <c r="S26" s="90">
        <v>16827.43</v>
      </c>
      <c r="T26" s="90">
        <v>4333.97</v>
      </c>
      <c r="U26" s="90">
        <v>12493.46</v>
      </c>
      <c r="V26" s="90">
        <v>1646.1079999999999</v>
      </c>
      <c r="W26" s="90">
        <v>368.77670000000001</v>
      </c>
      <c r="X26" s="90">
        <v>295.41730000000001</v>
      </c>
      <c r="Y26" s="91">
        <v>1016.2389999999999</v>
      </c>
      <c r="Z26" s="90">
        <v>798.18409999999994</v>
      </c>
      <c r="AA26" s="90">
        <v>218.0549</v>
      </c>
      <c r="AB26" s="90">
        <v>665.48180000000002</v>
      </c>
      <c r="AC26" s="90">
        <v>1210.1659999999999</v>
      </c>
      <c r="AD26" s="91">
        <v>48847.228689999996</v>
      </c>
    </row>
    <row r="27" spans="2:30" x14ac:dyDescent="0.25">
      <c r="B27" s="90" t="s">
        <v>23</v>
      </c>
      <c r="C27" s="91">
        <v>11265.571829999999</v>
      </c>
      <c r="D27" s="90">
        <v>10677.77</v>
      </c>
      <c r="E27" s="90"/>
      <c r="F27" s="90">
        <v>502.35759999999999</v>
      </c>
      <c r="G27" s="90"/>
      <c r="H27" s="90">
        <v>85.444230000000005</v>
      </c>
      <c r="I27" s="91">
        <v>13100.600200000001</v>
      </c>
      <c r="J27" s="90">
        <v>9576.4830000000002</v>
      </c>
      <c r="K27" s="90">
        <v>2300.6410000000001</v>
      </c>
      <c r="L27" s="90">
        <v>1028.1990000000001</v>
      </c>
      <c r="M27" s="91">
        <v>195.27719999999999</v>
      </c>
      <c r="N27" s="90">
        <v>12602.621999999999</v>
      </c>
      <c r="O27" s="90">
        <v>7609.0429999999997</v>
      </c>
      <c r="P27" s="90">
        <v>2101.0619999999999</v>
      </c>
      <c r="Q27" s="90">
        <v>2892.5169999999998</v>
      </c>
      <c r="R27" s="91">
        <v>16138.445459999999</v>
      </c>
      <c r="S27" s="90">
        <v>14448.276099999999</v>
      </c>
      <c r="T27" s="90">
        <v>14378.83</v>
      </c>
      <c r="U27" s="90">
        <v>69.446100000000001</v>
      </c>
      <c r="V27" s="90">
        <v>32.344160000000002</v>
      </c>
      <c r="W27" s="90">
        <v>885.27170000000001</v>
      </c>
      <c r="X27" s="90">
        <v>772.55349999999999</v>
      </c>
      <c r="Y27" s="91">
        <v>1751.9306999999999</v>
      </c>
      <c r="Z27" s="90">
        <v>1049.623</v>
      </c>
      <c r="AA27" s="90">
        <v>702.30769999999995</v>
      </c>
      <c r="AB27" s="90">
        <v>543.94129999999996</v>
      </c>
      <c r="AC27" s="90">
        <v>1423.317</v>
      </c>
      <c r="AD27" s="91">
        <v>56826.428490000006</v>
      </c>
    </row>
    <row r="28" spans="2:30" x14ac:dyDescent="0.25">
      <c r="B28" s="90" t="s">
        <v>24</v>
      </c>
      <c r="C28" s="91">
        <v>46753.556000000004</v>
      </c>
      <c r="D28" s="90">
        <v>32303.27</v>
      </c>
      <c r="E28" s="90">
        <v>11420.99</v>
      </c>
      <c r="F28" s="90">
        <v>1979.835</v>
      </c>
      <c r="G28" s="90"/>
      <c r="H28" s="90">
        <v>1049.461</v>
      </c>
      <c r="I28" s="91">
        <v>8707.248599999999</v>
      </c>
      <c r="J28" s="90">
        <v>5952.7139999999999</v>
      </c>
      <c r="K28" s="90">
        <v>1746.501</v>
      </c>
      <c r="L28" s="90">
        <v>709.73180000000002</v>
      </c>
      <c r="M28" s="91">
        <v>298.30180000000001</v>
      </c>
      <c r="N28" s="90">
        <v>12540.434000000001</v>
      </c>
      <c r="O28" s="90">
        <v>6805.2910000000002</v>
      </c>
      <c r="P28" s="90">
        <v>1581.71</v>
      </c>
      <c r="Q28" s="90">
        <v>4153.433</v>
      </c>
      <c r="R28" s="91">
        <v>18849.393699999997</v>
      </c>
      <c r="S28" s="90">
        <v>16650.005999999998</v>
      </c>
      <c r="T28" s="90">
        <v>14943.05</v>
      </c>
      <c r="U28" s="90">
        <v>1706.9559999999999</v>
      </c>
      <c r="V28" s="90">
        <v>243.10069999999999</v>
      </c>
      <c r="W28" s="90">
        <v>1146.73</v>
      </c>
      <c r="X28" s="90">
        <v>809.55700000000002</v>
      </c>
      <c r="Y28" s="91">
        <v>699.05454999999995</v>
      </c>
      <c r="Z28" s="90">
        <v>647.0933</v>
      </c>
      <c r="AA28" s="90">
        <v>51.96125</v>
      </c>
      <c r="AB28" s="90">
        <v>144.58430000000001</v>
      </c>
      <c r="AC28" s="90">
        <v>694.4855</v>
      </c>
      <c r="AD28" s="91">
        <v>88388.75665000001</v>
      </c>
    </row>
    <row r="29" spans="2:30" x14ac:dyDescent="0.25">
      <c r="B29" s="90" t="s">
        <v>25</v>
      </c>
      <c r="C29" s="91">
        <v>28645.2798</v>
      </c>
      <c r="D29" s="90">
        <v>22178.57</v>
      </c>
      <c r="E29" s="90">
        <v>4658.99</v>
      </c>
      <c r="F29" s="90">
        <v>1663.576</v>
      </c>
      <c r="G29" s="90"/>
      <c r="H29" s="90">
        <v>144.1438</v>
      </c>
      <c r="I29" s="91">
        <v>10251.259</v>
      </c>
      <c r="J29" s="90">
        <v>5327.6329999999998</v>
      </c>
      <c r="K29" s="90">
        <v>2348.9160000000002</v>
      </c>
      <c r="L29" s="90">
        <v>2357.11</v>
      </c>
      <c r="M29" s="91">
        <v>217.6</v>
      </c>
      <c r="N29" s="90">
        <v>21324.201999999997</v>
      </c>
      <c r="O29" s="90">
        <v>11620.84</v>
      </c>
      <c r="P29" s="90">
        <v>2715.6909999999998</v>
      </c>
      <c r="Q29" s="90">
        <v>6987.6710000000003</v>
      </c>
      <c r="R29" s="91">
        <v>22695.854299999999</v>
      </c>
      <c r="S29" s="90">
        <v>20961.695</v>
      </c>
      <c r="T29" s="90">
        <v>18676.09</v>
      </c>
      <c r="U29" s="90">
        <v>2285.605</v>
      </c>
      <c r="V29" s="90">
        <v>269.26130000000001</v>
      </c>
      <c r="W29" s="90">
        <v>571.45150000000001</v>
      </c>
      <c r="X29" s="90">
        <v>893.44650000000001</v>
      </c>
      <c r="Y29" s="91">
        <v>710.99791059999995</v>
      </c>
      <c r="Z29" s="90">
        <v>710.745</v>
      </c>
      <c r="AA29" s="90">
        <v>0.25291059999999999</v>
      </c>
      <c r="AB29" s="90">
        <v>237.18879999999999</v>
      </c>
      <c r="AC29" s="90">
        <v>2184.6959999999999</v>
      </c>
      <c r="AD29" s="91">
        <v>86049.477810600001</v>
      </c>
    </row>
    <row r="30" spans="2:30" x14ac:dyDescent="0.25">
      <c r="B30" s="90" t="s">
        <v>26</v>
      </c>
      <c r="C30" s="91">
        <v>23353.108200000002</v>
      </c>
      <c r="D30" s="90">
        <v>17431.54</v>
      </c>
      <c r="E30" s="90">
        <v>3777.5419999999999</v>
      </c>
      <c r="F30" s="90">
        <v>1693.704</v>
      </c>
      <c r="G30" s="90"/>
      <c r="H30" s="90">
        <v>450.32220000000001</v>
      </c>
      <c r="I30" s="91">
        <v>21165.897400000002</v>
      </c>
      <c r="J30" s="90">
        <v>16591.060000000001</v>
      </c>
      <c r="K30" s="90">
        <v>1839.269</v>
      </c>
      <c r="L30" s="90">
        <v>2277.6149999999998</v>
      </c>
      <c r="M30" s="91">
        <v>457.95339999999999</v>
      </c>
      <c r="N30" s="90">
        <v>11736.677</v>
      </c>
      <c r="O30" s="90">
        <v>7356.51</v>
      </c>
      <c r="P30" s="90">
        <v>1563.0609999999999</v>
      </c>
      <c r="Q30" s="90">
        <v>2817.1060000000002</v>
      </c>
      <c r="R30" s="91">
        <v>18781.636299999998</v>
      </c>
      <c r="S30" s="90">
        <v>17623.057699999998</v>
      </c>
      <c r="T30" s="90">
        <v>17281.8</v>
      </c>
      <c r="U30" s="90">
        <v>341.2577</v>
      </c>
      <c r="V30" s="90">
        <v>117.318</v>
      </c>
      <c r="W30" s="90">
        <v>292.09109999999998</v>
      </c>
      <c r="X30" s="90">
        <v>749.16949999999997</v>
      </c>
      <c r="Y30" s="91">
        <v>1266.1674</v>
      </c>
      <c r="Z30" s="90">
        <v>1076.374</v>
      </c>
      <c r="AA30" s="90">
        <v>189.79339999999999</v>
      </c>
      <c r="AB30" s="90">
        <v>514.03070000000002</v>
      </c>
      <c r="AC30" s="90">
        <v>695.07</v>
      </c>
      <c r="AD30" s="91">
        <v>77512.587000000014</v>
      </c>
    </row>
    <row r="31" spans="2:30" x14ac:dyDescent="0.25">
      <c r="B31" s="90" t="s">
        <v>27</v>
      </c>
      <c r="C31" s="91">
        <v>28555.748896499997</v>
      </c>
      <c r="D31" s="90">
        <v>25064.17</v>
      </c>
      <c r="E31" s="90">
        <v>2506.3719999999998</v>
      </c>
      <c r="F31" s="90">
        <v>941.08100000000002</v>
      </c>
      <c r="G31" s="90">
        <v>0.84420649999999997</v>
      </c>
      <c r="H31" s="90">
        <v>43.281689999999998</v>
      </c>
      <c r="I31" s="91">
        <v>14675.4684</v>
      </c>
      <c r="J31" s="90">
        <v>10487.38</v>
      </c>
      <c r="K31" s="90">
        <v>1707.0619999999999</v>
      </c>
      <c r="L31" s="90">
        <v>1495.93</v>
      </c>
      <c r="M31" s="91">
        <v>985.09640000000002</v>
      </c>
      <c r="N31" s="90">
        <v>20389.602999999999</v>
      </c>
      <c r="O31" s="90">
        <v>12259.33</v>
      </c>
      <c r="P31" s="90">
        <v>1479.6089999999999</v>
      </c>
      <c r="Q31" s="90">
        <v>6650.6639999999998</v>
      </c>
      <c r="R31" s="91">
        <v>22685.3809</v>
      </c>
      <c r="S31" s="90">
        <v>21297.278000000002</v>
      </c>
      <c r="T31" s="90">
        <v>19651.2</v>
      </c>
      <c r="U31" s="90">
        <v>1646.078</v>
      </c>
      <c r="V31" s="90">
        <v>299.4624</v>
      </c>
      <c r="W31" s="90">
        <v>336.92630000000003</v>
      </c>
      <c r="X31" s="90">
        <v>751.71420000000001</v>
      </c>
      <c r="Y31" s="91">
        <v>540.02329999999995</v>
      </c>
      <c r="Z31" s="90">
        <v>472.88139999999999</v>
      </c>
      <c r="AA31" s="90">
        <v>67.141900000000007</v>
      </c>
      <c r="AB31" s="90">
        <v>67.141900000000007</v>
      </c>
      <c r="AC31" s="90">
        <v>4408.7809999999999</v>
      </c>
      <c r="AD31" s="91">
        <v>91322.147396500004</v>
      </c>
    </row>
    <row r="32" spans="2:30" x14ac:dyDescent="0.25">
      <c r="B32" s="90" t="s">
        <v>28</v>
      </c>
      <c r="C32" s="91">
        <v>17829.085800000001</v>
      </c>
      <c r="D32" s="90">
        <v>15963.42</v>
      </c>
      <c r="E32" s="90">
        <v>680.89800000000002</v>
      </c>
      <c r="F32" s="90">
        <v>876.16570000000002</v>
      </c>
      <c r="G32" s="90"/>
      <c r="H32" s="90">
        <v>308.60210000000001</v>
      </c>
      <c r="I32" s="91">
        <v>21736.041300000001</v>
      </c>
      <c r="J32" s="90">
        <v>17514.53</v>
      </c>
      <c r="K32" s="90">
        <v>2091.8159999999998</v>
      </c>
      <c r="L32" s="90">
        <v>1495.115</v>
      </c>
      <c r="M32" s="91">
        <v>634.58029999999997</v>
      </c>
      <c r="N32" s="90">
        <v>16396.375</v>
      </c>
      <c r="O32" s="90">
        <v>9044.8269999999993</v>
      </c>
      <c r="P32" s="90">
        <v>2560.598</v>
      </c>
      <c r="Q32" s="90">
        <v>4790.95</v>
      </c>
      <c r="R32" s="91">
        <v>17592.759099999996</v>
      </c>
      <c r="S32" s="90">
        <v>16340.350999999999</v>
      </c>
      <c r="T32" s="90">
        <v>14868.88</v>
      </c>
      <c r="U32" s="90">
        <v>1471.471</v>
      </c>
      <c r="V32" s="90">
        <v>121.34610000000001</v>
      </c>
      <c r="W32" s="90">
        <v>537.31730000000005</v>
      </c>
      <c r="X32" s="90">
        <v>593.74469999999997</v>
      </c>
      <c r="Y32" s="91">
        <v>2468.7471</v>
      </c>
      <c r="Z32" s="90">
        <v>404.1961</v>
      </c>
      <c r="AA32" s="90">
        <v>2064.5509999999999</v>
      </c>
      <c r="AB32" s="90">
        <v>204.6679</v>
      </c>
      <c r="AC32" s="90">
        <v>1467.8910000000001</v>
      </c>
      <c r="AD32" s="91">
        <v>77695.56719999999</v>
      </c>
    </row>
    <row r="33" spans="2:30" x14ac:dyDescent="0.25">
      <c r="B33" s="90" t="s">
        <v>29</v>
      </c>
      <c r="C33" s="91">
        <v>17511.20506</v>
      </c>
      <c r="D33" s="90">
        <v>9660.5759999999991</v>
      </c>
      <c r="E33" s="90">
        <v>6259.6530000000002</v>
      </c>
      <c r="F33" s="90">
        <v>1532.8889999999999</v>
      </c>
      <c r="G33" s="90"/>
      <c r="H33" s="90">
        <v>58.087060000000001</v>
      </c>
      <c r="I33" s="91">
        <v>17310.950500000003</v>
      </c>
      <c r="J33" s="90">
        <v>12217.16</v>
      </c>
      <c r="K33" s="90">
        <v>4569.0209999999997</v>
      </c>
      <c r="L33" s="90">
        <v>314.2491</v>
      </c>
      <c r="M33" s="91">
        <v>210.5204</v>
      </c>
      <c r="N33" s="90">
        <v>10719.074000000001</v>
      </c>
      <c r="O33" s="90">
        <v>3729.33</v>
      </c>
      <c r="P33" s="90">
        <v>2247.4589999999998</v>
      </c>
      <c r="Q33" s="90">
        <v>4742.2849999999999</v>
      </c>
      <c r="R33" s="91">
        <v>16589.727289999999</v>
      </c>
      <c r="S33" s="90">
        <v>13286.254499999999</v>
      </c>
      <c r="T33" s="90">
        <v>13179.83</v>
      </c>
      <c r="U33" s="90">
        <v>106.42449999999999</v>
      </c>
      <c r="V33" s="90">
        <v>6.2766900000000003</v>
      </c>
      <c r="W33" s="90">
        <v>2503.0920000000001</v>
      </c>
      <c r="X33" s="90">
        <v>794.10410000000002</v>
      </c>
      <c r="Y33" s="91">
        <v>669.77440000000001</v>
      </c>
      <c r="Z33" s="90">
        <v>350.85379999999998</v>
      </c>
      <c r="AA33" s="90">
        <v>318.92059999999998</v>
      </c>
      <c r="AB33" s="90">
        <v>850.94600000000003</v>
      </c>
      <c r="AC33" s="90">
        <v>889.71090000000004</v>
      </c>
      <c r="AD33" s="91">
        <v>64541.388150000006</v>
      </c>
    </row>
    <row r="34" spans="2:30" ht="16.5" thickBot="1" x14ac:dyDescent="0.3">
      <c r="B34" s="92" t="s">
        <v>30</v>
      </c>
      <c r="C34" s="93">
        <v>307489.05303950002</v>
      </c>
      <c r="D34" s="92">
        <v>249435.04440000004</v>
      </c>
      <c r="E34" s="92">
        <v>34719.873610000002</v>
      </c>
      <c r="F34" s="92">
        <v>17172.83164</v>
      </c>
      <c r="G34" s="92">
        <v>2617.6926265000002</v>
      </c>
      <c r="H34" s="92">
        <v>3543.6107630000001</v>
      </c>
      <c r="I34" s="93">
        <v>425516.48556999996</v>
      </c>
      <c r="J34" s="92">
        <v>251018.71530000001</v>
      </c>
      <c r="K34" s="92">
        <v>95683.463800000012</v>
      </c>
      <c r="L34" s="92">
        <v>54048.462389999993</v>
      </c>
      <c r="M34" s="93">
        <v>24765.844079999995</v>
      </c>
      <c r="N34" s="92">
        <v>273222.978</v>
      </c>
      <c r="O34" s="92">
        <v>102457.9476</v>
      </c>
      <c r="P34" s="92">
        <v>44093.671900000001</v>
      </c>
      <c r="Q34" s="92">
        <v>126671.35850000002</v>
      </c>
      <c r="R34" s="93">
        <v>380324.926592</v>
      </c>
      <c r="S34" s="92">
        <v>329001.45785000001</v>
      </c>
      <c r="T34" s="92">
        <v>208831.01500000001</v>
      </c>
      <c r="U34" s="92">
        <v>120170.44284999999</v>
      </c>
      <c r="V34" s="92">
        <v>10245.451736000003</v>
      </c>
      <c r="W34" s="92">
        <v>9562.9823159999996</v>
      </c>
      <c r="X34" s="92">
        <v>31515.034689999993</v>
      </c>
      <c r="Y34" s="93">
        <v>29474.044280600003</v>
      </c>
      <c r="Z34" s="92">
        <v>19141.545600000001</v>
      </c>
      <c r="AA34" s="92">
        <v>10332.498680599998</v>
      </c>
      <c r="AB34" s="92">
        <v>9566.8964099999994</v>
      </c>
      <c r="AC34" s="92">
        <v>58136.884000000005</v>
      </c>
      <c r="AD34" s="93">
        <v>1483731.2678921001</v>
      </c>
    </row>
    <row r="35" spans="2:30" ht="16.5" thickBot="1" x14ac:dyDescent="0.3">
      <c r="B35" s="94" t="s">
        <v>183</v>
      </c>
      <c r="C35" s="89">
        <v>283355.00909999997</v>
      </c>
      <c r="D35" s="89">
        <v>242338.8</v>
      </c>
      <c r="E35" s="89">
        <v>34710.61</v>
      </c>
      <c r="F35" s="89">
        <v>232.19810000000001</v>
      </c>
      <c r="G35" s="89">
        <v>2537.1260000000002</v>
      </c>
      <c r="H35" s="89">
        <v>3536.2750000000001</v>
      </c>
      <c r="I35" s="89">
        <v>425261.62</v>
      </c>
      <c r="J35" s="89">
        <v>250972.9</v>
      </c>
      <c r="K35" s="89">
        <v>95662.24</v>
      </c>
      <c r="L35" s="89">
        <v>53862.38</v>
      </c>
      <c r="M35" s="89">
        <v>24764.1</v>
      </c>
      <c r="N35" s="89">
        <v>273061.93000000005</v>
      </c>
      <c r="O35" s="89">
        <v>102322.1</v>
      </c>
      <c r="P35" s="89">
        <v>44080.73</v>
      </c>
      <c r="Q35" s="89">
        <v>126659.1</v>
      </c>
      <c r="R35" s="89">
        <v>379105.88700000005</v>
      </c>
      <c r="S35" s="89">
        <v>328378.40000000002</v>
      </c>
      <c r="T35" s="89">
        <v>208224.8</v>
      </c>
      <c r="U35" s="89">
        <v>120153.60000000001</v>
      </c>
      <c r="V35" s="89">
        <v>10232.31</v>
      </c>
      <c r="W35" s="89">
        <v>9562.2970000000005</v>
      </c>
      <c r="X35" s="89">
        <v>30932.880000000001</v>
      </c>
      <c r="Y35" s="89">
        <v>28843.083999999999</v>
      </c>
      <c r="Z35" s="89">
        <v>18985.82</v>
      </c>
      <c r="AA35" s="89">
        <v>9857.2639999999992</v>
      </c>
      <c r="AB35" s="89">
        <v>9010.2620000000006</v>
      </c>
      <c r="AC35" s="89">
        <v>57136.29</v>
      </c>
      <c r="AD35" s="89">
        <v>1455774.0821000002</v>
      </c>
    </row>
    <row r="36" spans="2:30" ht="16.5" thickBot="1" x14ac:dyDescent="0.3">
      <c r="B36" s="95" t="s">
        <v>182</v>
      </c>
      <c r="C36" s="89">
        <v>24134.043939500058</v>
      </c>
      <c r="D36" s="89">
        <v>7096.2444000000542</v>
      </c>
      <c r="E36" s="89">
        <v>9.2636100000017905</v>
      </c>
      <c r="F36" s="89">
        <v>16940.633539999999</v>
      </c>
      <c r="G36" s="89">
        <v>80.566626499999984</v>
      </c>
      <c r="H36" s="89">
        <v>7.3357630000000427</v>
      </c>
      <c r="I36" s="89">
        <v>254.86556999996537</v>
      </c>
      <c r="J36" s="89">
        <v>45.815300000016578</v>
      </c>
      <c r="K36" s="89">
        <v>21.223800000007031</v>
      </c>
      <c r="L36" s="89">
        <v>186.08238999999594</v>
      </c>
      <c r="M36" s="89">
        <v>1.7440799999967567</v>
      </c>
      <c r="N36" s="89">
        <v>161.04799999995157</v>
      </c>
      <c r="O36" s="89">
        <v>135.84759999999369</v>
      </c>
      <c r="P36" s="89">
        <v>12.941899999997986</v>
      </c>
      <c r="Q36" s="89">
        <v>12.258500000010827</v>
      </c>
      <c r="R36" s="89">
        <v>1219.0395919999573</v>
      </c>
      <c r="S36" s="89">
        <v>623.05784999998286</v>
      </c>
      <c r="T36" s="89">
        <v>606.21500000002561</v>
      </c>
      <c r="U36" s="89">
        <v>16.842849999986356</v>
      </c>
      <c r="V36" s="89">
        <v>13.14173600000322</v>
      </c>
      <c r="W36" s="89">
        <v>0.68531599999914761</v>
      </c>
      <c r="X36" s="89">
        <v>582.15468999999212</v>
      </c>
      <c r="Y36" s="89">
        <v>630.9602806000039</v>
      </c>
      <c r="Z36" s="89">
        <v>155.72560000000158</v>
      </c>
      <c r="AA36" s="89">
        <v>475.23468059999868</v>
      </c>
      <c r="AB36" s="89">
        <v>556.63440999999875</v>
      </c>
      <c r="AC36" s="89">
        <v>1000.5940000000046</v>
      </c>
      <c r="AD36" s="89">
        <v>27957.185792099917</v>
      </c>
    </row>
    <row r="37" spans="2:30" ht="16.5" x14ac:dyDescent="0.25">
      <c r="B37" s="145" t="s">
        <v>249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2A0066C18BC4E9BE6DC4E41B0C07F" ma:contentTypeVersion="18" ma:contentTypeDescription="Create a new document." ma:contentTypeScope="" ma:versionID="8bf2f93212801530ad1e86607bc57cf3">
  <xsd:schema xmlns:xsd="http://www.w3.org/2001/XMLSchema" xmlns:xs="http://www.w3.org/2001/XMLSchema" xmlns:p="http://schemas.microsoft.com/office/2006/metadata/properties" xmlns:ns2="0d50eb87-dd2c-4cc8-80b9-5e27a2995b6b" xmlns:ns3="9bae65c2-241c-418a-a37c-ddfb2f921707" targetNamespace="http://schemas.microsoft.com/office/2006/metadata/properties" ma:root="true" ma:fieldsID="9a533db3c8add79c6eb949972ff618a7" ns2:_="" ns3:_="">
    <xsd:import namespace="0d50eb87-dd2c-4cc8-80b9-5e27a2995b6b"/>
    <xsd:import namespace="9bae65c2-241c-418a-a37c-ddfb2f921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0eb87-dd2c-4cc8-80b9-5e27a2995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2addfa-c26d-4e3b-b240-f6c3bd3828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e65c2-241c-418a-a37c-ddfb2f9217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7d835ea-b9f1-46f9-badb-1940908429f2}" ma:internalName="TaxCatchAll" ma:showField="CatchAllData" ma:web="9bae65c2-241c-418a-a37c-ddfb2f9217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A5698-91D7-4716-BB0E-275744A08AC5}"/>
</file>

<file path=customXml/itemProps2.xml><?xml version="1.0" encoding="utf-8"?>
<ds:datastoreItem xmlns:ds="http://schemas.openxmlformats.org/officeDocument/2006/customXml" ds:itemID="{D63AD06D-DC14-452C-8BD3-874588393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22</vt:i4>
      </vt:variant>
    </vt:vector>
  </HeadingPairs>
  <TitlesOfParts>
    <vt:vector size="56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'Table 5'!_Toc101831723</vt:lpstr>
      <vt:lpstr>'Table 7'!_Toc101831724</vt:lpstr>
      <vt:lpstr>'Table 9'!_Toc101831726</vt:lpstr>
      <vt:lpstr>'Table 10'!_Toc101831727</vt:lpstr>
      <vt:lpstr>'Table 14'!_Toc101831731</vt:lpstr>
      <vt:lpstr>'Table 15'!_Toc101831732</vt:lpstr>
      <vt:lpstr>'Table 16'!_Toc101831733</vt:lpstr>
      <vt:lpstr>'Table 17'!_Toc101831734</vt:lpstr>
      <vt:lpstr>'Table 18'!_Toc101831735</vt:lpstr>
      <vt:lpstr>'Table 19'!_Toc101831736</vt:lpstr>
      <vt:lpstr>'Table 20'!_Toc101831737</vt:lpstr>
      <vt:lpstr>'Table 21'!_Toc101831738</vt:lpstr>
      <vt:lpstr>'Table 22'!_Toc99520055</vt:lpstr>
      <vt:lpstr>'Table 24'!_Toc99520057</vt:lpstr>
      <vt:lpstr>'Table 25'!_Toc99520058</vt:lpstr>
      <vt:lpstr>'Table 26'!_Toc99520059</vt:lpstr>
      <vt:lpstr>'Table 23'!_Toc99520060</vt:lpstr>
      <vt:lpstr>'Table 28'!_Toc99520061</vt:lpstr>
      <vt:lpstr>'Table 30'!_Toc99520063</vt:lpstr>
      <vt:lpstr>'Table 31'!_Toc99520064</vt:lpstr>
      <vt:lpstr>'Table 32'!_Toc99520065</vt:lpstr>
      <vt:lpstr>'Table 33'!_Toc99520066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NISR</cp:lastModifiedBy>
  <cp:lastPrinted>2022-04-14T08:10:36Z</cp:lastPrinted>
  <dcterms:created xsi:type="dcterms:W3CDTF">2022-04-05T12:33:18Z</dcterms:created>
  <dcterms:modified xsi:type="dcterms:W3CDTF">2024-05-25T21:01:52Z</dcterms:modified>
</cp:coreProperties>
</file>