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<sst xmlns="http://schemas.openxmlformats.org/spreadsheetml/2006/main" count="24" uniqueCount="10">
  <si>
    <t xml:space="preserve">C = 33.2 nF</t>
  </si>
  <si>
    <t xml:space="preserve">C = 67.4 nF</t>
  </si>
  <si>
    <t xml:space="preserve">C</t>
  </si>
  <si>
    <t xml:space="preserve">f0</t>
  </si>
  <si>
    <t xml:space="preserve">Uc</t>
  </si>
  <si>
    <t xml:space="preserve">E</t>
  </si>
  <si>
    <t xml:space="preserve">f</t>
  </si>
  <si>
    <t xml:space="preserve">x</t>
  </si>
  <si>
    <t xml:space="preserve">x0</t>
  </si>
  <si>
    <t xml:space="preserve">dF/pi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</si>
</sst>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E699"/>
        <bgColor rgb="FFFFCC99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7"/>
  <sheetViews>
    <sheetView showFormulas="false" showGridLines="true" showRowColHeaders="true" showZeros="true" rightToLeft="false" tabSelected="true" showOutlineSymbols="true" defaultGridColor="true" view="normal" topLeftCell="G1" colorId="64" zoomScale="100" zoomScaleNormal="100" zoomScalePageLayoutView="100" workbookViewId="0">
      <selection pane="topLeft" activeCell="P4" activeCellId="0" sqref="P4"/>
    </sheetView>
  </sheetViews>
  <sheetFormatPr defaultColWidth="8.46875" defaultRowHeight="13.8" zeroHeight="false" outlineLevelRow="0" outlineLevelCol="0"/>
  <cols>
    <col collapsed="false" customWidth="true" hidden="false" outlineLevel="0" max="8" min="8" style="0" width="13.45"/>
    <col collapsed="false" customWidth="false" hidden="false" outlineLevel="0" max="1024" min="11" style="1" width="8.48"/>
  </cols>
  <sheetData>
    <row r="1" customFormat="false" ht="13.8" hidden="false" customHeight="false" outlineLevel="0" collapsed="false">
      <c r="A1" s="2" t="n">
        <v>1</v>
      </c>
      <c r="B1" s="2"/>
      <c r="C1" s="2"/>
      <c r="D1" s="2"/>
      <c r="F1" s="2" t="n">
        <v>2</v>
      </c>
      <c r="G1" s="2"/>
      <c r="H1" s="2"/>
      <c r="I1" s="2"/>
      <c r="K1" s="2" t="n">
        <v>2</v>
      </c>
      <c r="L1" s="2"/>
      <c r="M1" s="2"/>
      <c r="N1" s="2"/>
      <c r="O1" s="0"/>
      <c r="P1" s="3" t="s">
        <v>0</v>
      </c>
      <c r="Q1" s="3"/>
      <c r="R1" s="3"/>
      <c r="S1" s="3"/>
      <c r="T1" s="3"/>
      <c r="U1" s="3" t="s">
        <v>1</v>
      </c>
      <c r="V1" s="3"/>
      <c r="W1" s="3"/>
      <c r="X1" s="3"/>
      <c r="Y1" s="3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3.8" hidden="false" customHeight="false" outlineLevel="0" collapsed="false">
      <c r="A2" s="0" t="s">
        <v>2</v>
      </c>
      <c r="B2" s="0" t="s">
        <v>3</v>
      </c>
      <c r="C2" s="0" t="s">
        <v>4</v>
      </c>
      <c r="D2" s="0" t="s">
        <v>5</v>
      </c>
      <c r="F2" s="0" t="s">
        <v>2</v>
      </c>
      <c r="G2" s="0" t="s">
        <v>3</v>
      </c>
      <c r="H2" s="0" t="s">
        <v>4</v>
      </c>
      <c r="I2" s="0" t="s">
        <v>5</v>
      </c>
      <c r="K2" s="0" t="s">
        <v>2</v>
      </c>
      <c r="L2" s="0" t="s">
        <v>3</v>
      </c>
      <c r="M2" s="0" t="s">
        <v>4</v>
      </c>
      <c r="N2" s="0" t="s">
        <v>5</v>
      </c>
      <c r="P2" s="0" t="s">
        <v>6</v>
      </c>
      <c r="Q2" s="0" t="s">
        <v>4</v>
      </c>
      <c r="R2" s="0" t="s">
        <v>7</v>
      </c>
      <c r="S2" s="0" t="s">
        <v>8</v>
      </c>
      <c r="T2" s="0" t="s">
        <v>9</v>
      </c>
      <c r="U2" s="0" t="s">
        <v>6</v>
      </c>
      <c r="V2" s="0" t="s">
        <v>4</v>
      </c>
      <c r="W2" s="0" t="s">
        <v>7</v>
      </c>
      <c r="X2" s="0" t="s">
        <v>8</v>
      </c>
      <c r="Y2" s="0" t="s">
        <v>9</v>
      </c>
    </row>
    <row r="3" customFormat="false" ht="13.8" hidden="false" customHeight="false" outlineLevel="0" collapsed="false">
      <c r="A3" s="0" t="n">
        <v>25</v>
      </c>
      <c r="B3" s="0" t="n">
        <v>32</v>
      </c>
      <c r="C3" s="0" t="n">
        <v>5.03</v>
      </c>
      <c r="D3" s="0" t="n">
        <v>0.202</v>
      </c>
      <c r="F3" s="0" t="n">
        <v>25</v>
      </c>
      <c r="G3" s="0" t="n">
        <v>32.1</v>
      </c>
      <c r="H3" s="0" t="n">
        <v>2.57</v>
      </c>
      <c r="I3" s="0" t="n">
        <v>0.1</v>
      </c>
      <c r="K3" s="0" t="n">
        <v>25</v>
      </c>
      <c r="L3" s="0" t="n">
        <v>31.9</v>
      </c>
      <c r="M3" s="0" t="n">
        <v>7.4</v>
      </c>
      <c r="N3" s="0" t="n">
        <v>0.3</v>
      </c>
      <c r="P3" s="1" t="n">
        <v>27.8</v>
      </c>
      <c r="T3" s="0" t="e">
        <f aca="false">R3/S3</f>
        <v>#DIV/0!</v>
      </c>
      <c r="Y3" s="4" t="e">
        <f aca="false">W3/X3</f>
        <v>#DIV/0!</v>
      </c>
    </row>
    <row r="4" customFormat="false" ht="13.8" hidden="false" customHeight="false" outlineLevel="0" collapsed="false">
      <c r="A4" s="0" t="n">
        <v>33.2</v>
      </c>
      <c r="B4" s="0" t="n">
        <v>27.7</v>
      </c>
      <c r="C4" s="0" t="n">
        <v>4.27</v>
      </c>
      <c r="D4" s="0" t="n">
        <v>0.202</v>
      </c>
      <c r="F4" s="0" t="n">
        <v>33.2</v>
      </c>
      <c r="G4" s="0" t="n">
        <v>28</v>
      </c>
      <c r="H4" s="0" t="n">
        <v>2.17</v>
      </c>
      <c r="I4" s="0" t="n">
        <v>0.1</v>
      </c>
      <c r="K4" s="0" t="n">
        <v>33.2</v>
      </c>
      <c r="L4" s="0" t="n">
        <v>27.7</v>
      </c>
      <c r="M4" s="0" t="n">
        <v>6.39</v>
      </c>
      <c r="N4" s="0" t="n">
        <v>0.3</v>
      </c>
      <c r="T4" s="0" t="e">
        <f aca="false">R4/S4</f>
        <v>#DIV/0!</v>
      </c>
      <c r="Y4" s="4" t="e">
        <f aca="false">W4/X4</f>
        <v>#DIV/0!</v>
      </c>
    </row>
    <row r="5" customFormat="false" ht="13.8" hidden="false" customHeight="false" outlineLevel="0" collapsed="false">
      <c r="A5" s="0" t="n">
        <v>47.5</v>
      </c>
      <c r="B5" s="0" t="n">
        <v>23.2</v>
      </c>
      <c r="C5" s="0" t="n">
        <v>3.89</v>
      </c>
      <c r="D5" s="0" t="n">
        <v>0.202</v>
      </c>
      <c r="F5" s="0" t="n">
        <v>47.5</v>
      </c>
      <c r="G5" s="0" t="n">
        <v>23.2</v>
      </c>
      <c r="H5" s="0" t="n">
        <v>1.95</v>
      </c>
      <c r="I5" s="0" t="n">
        <v>0.1</v>
      </c>
      <c r="K5" s="0" t="n">
        <v>47.5</v>
      </c>
      <c r="L5" s="0" t="n">
        <v>23.2</v>
      </c>
      <c r="M5" s="0" t="n">
        <v>5.78</v>
      </c>
      <c r="N5" s="0" t="n">
        <v>0.3</v>
      </c>
      <c r="T5" s="0" t="e">
        <f aca="false">R5/S5</f>
        <v>#DIV/0!</v>
      </c>
      <c r="Y5" s="4" t="e">
        <f aca="false">W5/X5</f>
        <v>#DIV/0!</v>
      </c>
    </row>
    <row r="6" customFormat="false" ht="13.8" hidden="false" customHeight="false" outlineLevel="0" collapsed="false">
      <c r="A6" s="0" t="n">
        <v>57.2</v>
      </c>
      <c r="B6" s="0" t="n">
        <v>21.1</v>
      </c>
      <c r="C6" s="0" t="n">
        <v>3.61</v>
      </c>
      <c r="D6" s="0" t="n">
        <v>0.202</v>
      </c>
      <c r="F6" s="0" t="n">
        <v>57.2</v>
      </c>
      <c r="G6" s="0" t="n">
        <v>21.3</v>
      </c>
      <c r="H6" s="0" t="n">
        <v>1.83</v>
      </c>
      <c r="I6" s="0" t="n">
        <v>0.1</v>
      </c>
      <c r="K6" s="0" t="n">
        <v>57.2</v>
      </c>
      <c r="L6" s="0" t="n">
        <v>21.1</v>
      </c>
      <c r="M6" s="0" t="n">
        <v>5.37</v>
      </c>
      <c r="N6" s="0" t="n">
        <v>0.3</v>
      </c>
      <c r="T6" s="0" t="e">
        <f aca="false">R6/S6</f>
        <v>#DIV/0!</v>
      </c>
      <c r="Y6" s="4" t="e">
        <f aca="false">W6/X6</f>
        <v>#DIV/0!</v>
      </c>
    </row>
    <row r="7" customFormat="false" ht="13.8" hidden="false" customHeight="false" outlineLevel="0" collapsed="false">
      <c r="A7" s="0" t="n">
        <v>67.4</v>
      </c>
      <c r="B7" s="0" t="n">
        <v>19.4</v>
      </c>
      <c r="C7" s="0" t="n">
        <v>3.27</v>
      </c>
      <c r="D7" s="0" t="n">
        <v>0.202</v>
      </c>
      <c r="F7" s="0" t="n">
        <v>67.4</v>
      </c>
      <c r="G7" s="0" t="n">
        <v>19.6</v>
      </c>
      <c r="H7" s="0" t="n">
        <v>1.7</v>
      </c>
      <c r="I7" s="0" t="n">
        <v>0.1</v>
      </c>
      <c r="K7" s="0" t="n">
        <v>67.4</v>
      </c>
      <c r="L7" s="0" t="n">
        <v>19.4</v>
      </c>
      <c r="M7" s="0" t="n">
        <v>4.96</v>
      </c>
      <c r="N7" s="0" t="n">
        <v>0.3</v>
      </c>
      <c r="T7" s="0" t="e">
        <f aca="false">R7/S7</f>
        <v>#DIV/0!</v>
      </c>
      <c r="Y7" s="4" t="e">
        <f aca="false">W7/X7</f>
        <v>#DIV/0!</v>
      </c>
    </row>
    <row r="8" customFormat="false" ht="13.8" hidden="false" customHeight="false" outlineLevel="0" collapsed="false">
      <c r="A8" s="0" t="n">
        <v>82.1</v>
      </c>
      <c r="B8" s="0" t="n">
        <v>17.6</v>
      </c>
      <c r="C8" s="0" t="n">
        <v>3.08</v>
      </c>
      <c r="D8" s="0" t="n">
        <v>0.202</v>
      </c>
      <c r="F8" s="0" t="n">
        <v>82.1</v>
      </c>
      <c r="G8" s="0" t="n">
        <v>17.8</v>
      </c>
      <c r="H8" s="0" t="n">
        <v>1.57</v>
      </c>
      <c r="I8" s="0" t="n">
        <v>0.1</v>
      </c>
      <c r="K8" s="0" t="n">
        <v>82.1</v>
      </c>
      <c r="L8" s="0" t="n">
        <v>17.6</v>
      </c>
      <c r="M8" s="0" t="n">
        <v>4.6</v>
      </c>
      <c r="N8" s="0" t="n">
        <v>0.3</v>
      </c>
      <c r="T8" s="0" t="e">
        <f aca="false">R8/S8</f>
        <v>#DIV/0!</v>
      </c>
      <c r="Y8" s="4" t="e">
        <f aca="false">W8/X8</f>
        <v>#DIV/0!</v>
      </c>
    </row>
    <row r="9" customFormat="false" ht="13.8" hidden="false" customHeight="false" outlineLevel="0" collapsed="false">
      <c r="A9" s="0" t="n">
        <v>99.6</v>
      </c>
      <c r="B9" s="0" t="n">
        <v>16.1</v>
      </c>
      <c r="C9" s="0" t="n">
        <v>2.83</v>
      </c>
      <c r="D9" s="0" t="n">
        <v>0.202</v>
      </c>
      <c r="F9" s="0" t="n">
        <v>99.6</v>
      </c>
      <c r="G9" s="0" t="n">
        <v>16.1</v>
      </c>
      <c r="H9" s="0" t="n">
        <v>1.43</v>
      </c>
      <c r="I9" s="0" t="n">
        <v>0.1</v>
      </c>
      <c r="K9" s="0" t="n">
        <v>99.6</v>
      </c>
      <c r="L9" s="0" t="n">
        <v>16</v>
      </c>
      <c r="M9" s="0" t="n">
        <v>4.21</v>
      </c>
      <c r="N9" s="0" t="n">
        <v>0.3</v>
      </c>
      <c r="T9" s="0" t="e">
        <f aca="false">R9/S9</f>
        <v>#DIV/0!</v>
      </c>
      <c r="Y9" s="4" t="e">
        <f aca="false">W9/X9</f>
        <v>#DIV/0!</v>
      </c>
    </row>
    <row r="10" s="1" customFormat="true" ht="13.8" hidden="false" customHeight="false" outlineLevel="0" collapsed="false">
      <c r="A10" s="0"/>
      <c r="B10" s="0"/>
      <c r="C10" s="0"/>
      <c r="D10" s="0"/>
      <c r="J10" s="5"/>
      <c r="T10" s="6" t="e">
        <f aca="false">R10/S10</f>
        <v>#DIV/0!</v>
      </c>
      <c r="Y10" s="7" t="e">
        <f aca="false">W10/X10</f>
        <v>#DIV/0!</v>
      </c>
    </row>
    <row r="11" customFormat="false" ht="13.8" hidden="false" customHeight="false" outlineLevel="0" collapsed="false">
      <c r="T11" s="0" t="e">
        <f aca="false">R11/S11</f>
        <v>#DIV/0!</v>
      </c>
      <c r="Y11" s="4" t="e">
        <f aca="false">W11/X11</f>
        <v>#DIV/0!</v>
      </c>
    </row>
    <row r="12" customFormat="false" ht="13.8" hidden="false" customHeight="false" outlineLevel="0" collapsed="false">
      <c r="T12" s="0" t="e">
        <f aca="false">R12/S12</f>
        <v>#DIV/0!</v>
      </c>
      <c r="Y12" s="4" t="e">
        <f aca="false">W12/X12</f>
        <v>#DIV/0!</v>
      </c>
    </row>
    <row r="13" customFormat="false" ht="13.8" hidden="false" customHeight="false" outlineLevel="0" collapsed="false">
      <c r="T13" s="0" t="e">
        <f aca="false">R13/S13</f>
        <v>#DIV/0!</v>
      </c>
      <c r="Y13" s="4" t="e">
        <f aca="false">W13/X13</f>
        <v>#DIV/0!</v>
      </c>
    </row>
    <row r="14" customFormat="false" ht="13.8" hidden="false" customHeight="false" outlineLevel="0" collapsed="false">
      <c r="T14" s="0" t="e">
        <f aca="false">R14/S14</f>
        <v>#DIV/0!</v>
      </c>
      <c r="Y14" s="4" t="e">
        <f aca="false">W14/X14</f>
        <v>#DIV/0!</v>
      </c>
    </row>
    <row r="15" customFormat="false" ht="13.8" hidden="false" customHeight="false" outlineLevel="0" collapsed="false">
      <c r="T15" s="0" t="e">
        <f aca="false">R15/S15</f>
        <v>#DIV/0!</v>
      </c>
      <c r="Y15" s="4" t="e">
        <f aca="false">W15/X15</f>
        <v>#DIV/0!</v>
      </c>
    </row>
    <row r="16" customFormat="false" ht="13.8" hidden="false" customHeight="false" outlineLevel="0" collapsed="false">
      <c r="T16" s="0" t="e">
        <f aca="false">R16/S16</f>
        <v>#DIV/0!</v>
      </c>
      <c r="Y16" s="4" t="e">
        <f aca="false">W16/X16</f>
        <v>#DIV/0!</v>
      </c>
    </row>
    <row r="17" customFormat="false" ht="13.8" hidden="false" customHeight="false" outlineLevel="0" collapsed="false">
      <c r="T17" s="0" t="e">
        <f aca="false">R17/S17</f>
        <v>#DIV/0!</v>
      </c>
      <c r="Y17" s="4" t="e">
        <f aca="false">W17/X17</f>
        <v>#DIV/0!</v>
      </c>
    </row>
  </sheetData>
  <mergeCells count="5">
    <mergeCell ref="A1:D1"/>
    <mergeCell ref="F1:I1"/>
    <mergeCell ref="K1:N1"/>
    <mergeCell ref="P1:T1"/>
    <mergeCell ref="U1:Y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2022-11-19T06:08:42Z</dcterms:created>
  <dc:creator>Дмитрий</dc:creator>
  <dc:description/>
  <dc:language>en-US</dc:language>
  <cp:lastModifiedBy/>
  <dcterms:modified xsi:type="dcterms:W3CDTF">2022-12-01T15:02:42Z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