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pt_lab\5.2.1\Dedkov_Maslov\data\"/>
    </mc:Choice>
  </mc:AlternateContent>
  <xr:revisionPtr revIDLastSave="0" documentId="8_{5AC605EF-2B91-4C02-8E06-F18E3D97BE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<sst xmlns="http://schemas.openxmlformats.org/spreadsheetml/2006/main" count="30" uniqueCount="26">
  <si>
    <t xml:space="preserve"> dV, В</t>
  </si>
  <si>
    <t>Осциллограф</t>
  </si>
  <si>
    <t>Зад. напр., В</t>
  </si>
  <si>
    <t>Погрешность осциллографа:</t>
  </si>
  <si>
    <t>Половина цены деления: 0,5 В</t>
  </si>
  <si>
    <t>Ширина линии 0,5 мм</t>
  </si>
  <si>
    <t>Ширина клетки 5 В = 9,5 мм</t>
  </si>
  <si>
    <t>Погрешность ширины линии 0,5/9,5</t>
  </si>
  <si>
    <t>Спецификация + Случайная</t>
  </si>
  <si>
    <t>Погрешность амперметра</t>
  </si>
  <si>
    <t>0.5170 +- 0.01</t>
  </si>
  <si>
    <t>Погрешность вольметра</t>
  </si>
  <si>
    <t xml:space="preserve">с+- 0,1 </t>
  </si>
  <si>
    <t>Шум</t>
  </si>
  <si>
    <t>15-25</t>
  </si>
  <si>
    <t>0 `10</t>
  </si>
  <si>
    <t>max</t>
  </si>
  <si>
    <t>min</t>
  </si>
  <si>
    <t>U=4</t>
  </si>
  <si>
    <t>Udyn=4</t>
  </si>
  <si>
    <t>U</t>
  </si>
  <si>
    <t>Udyn=6</t>
  </si>
  <si>
    <t>Udyn=8</t>
  </si>
  <si>
    <t>I</t>
  </si>
  <si>
    <t>U=6</t>
  </si>
  <si>
    <t>U=8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</si>
</sst>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Sheet1!$E$3:$E$225</c:f>
              <c:numCache>
                <c:formatCode>General</c:formatCode>
                <c:ptCount val="2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1.19</c:v>
                </c:pt>
                <c:pt idx="14">
                  <c:v>2.11</c:v>
                </c:pt>
                <c:pt idx="15">
                  <c:v>3.03</c:v>
                </c:pt>
                <c:pt idx="16">
                  <c:v>4.0199999999999996</c:v>
                </c:pt>
                <c:pt idx="17">
                  <c:v>5.0599999999999996</c:v>
                </c:pt>
                <c:pt idx="18">
                  <c:v>6.01</c:v>
                </c:pt>
                <c:pt idx="19">
                  <c:v>7.04</c:v>
                </c:pt>
                <c:pt idx="20">
                  <c:v>8.09</c:v>
                </c:pt>
                <c:pt idx="21">
                  <c:v>9.0399999999999991</c:v>
                </c:pt>
                <c:pt idx="22">
                  <c:v>11.02</c:v>
                </c:pt>
                <c:pt idx="23">
                  <c:v>12.1</c:v>
                </c:pt>
                <c:pt idx="24">
                  <c:v>13.07</c:v>
                </c:pt>
                <c:pt idx="25">
                  <c:v>14.03</c:v>
                </c:pt>
                <c:pt idx="26">
                  <c:v>15.04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24.5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10</c:v>
                </c:pt>
                <c:pt idx="43">
                  <c:v>10.5</c:v>
                </c:pt>
                <c:pt idx="44">
                  <c:v>11.5</c:v>
                </c:pt>
                <c:pt idx="45">
                  <c:v>8.5</c:v>
                </c:pt>
                <c:pt idx="46">
                  <c:v>9.5</c:v>
                </c:pt>
                <c:pt idx="47">
                  <c:v>9.9</c:v>
                </c:pt>
                <c:pt idx="48">
                  <c:v>46</c:v>
                </c:pt>
                <c:pt idx="49">
                  <c:v>47</c:v>
                </c:pt>
                <c:pt idx="50">
                  <c:v>44</c:v>
                </c:pt>
                <c:pt idx="51">
                  <c:v>43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39</c:v>
                </c:pt>
              </c:numCache>
            </c:numRef>
          </c:xVal>
          <c:yVal>
            <c:numRef>
              <c:f>Sheet1!$F$3:$F$225</c:f>
              <c:numCache>
                <c:formatCode>General</c:formatCode>
                <c:ptCount val="223"/>
                <c:pt idx="0">
                  <c:v>9.3699999999999999E-3</c:v>
                </c:pt>
                <c:pt idx="1">
                  <c:v>0.21</c:v>
                </c:pt>
                <c:pt idx="2">
                  <c:v>0.34</c:v>
                </c:pt>
                <c:pt idx="3">
                  <c:v>0.45</c:v>
                </c:pt>
                <c:pt idx="4">
                  <c:v>0.41</c:v>
                </c:pt>
                <c:pt idx="5">
                  <c:v>0.56000000000000005</c:v>
                </c:pt>
                <c:pt idx="6">
                  <c:v>0.72699999999999998</c:v>
                </c:pt>
                <c:pt idx="7">
                  <c:v>0.69</c:v>
                </c:pt>
                <c:pt idx="8">
                  <c:v>0.67500000000000004</c:v>
                </c:pt>
                <c:pt idx="9">
                  <c:v>0.69</c:v>
                </c:pt>
                <c:pt idx="10">
                  <c:v>0.75</c:v>
                </c:pt>
                <c:pt idx="11">
                  <c:v>0.79</c:v>
                </c:pt>
                <c:pt idx="12">
                  <c:v>0.82</c:v>
                </c:pt>
                <c:pt idx="13">
                  <c:v>2.2599999999999999E-2</c:v>
                </c:pt>
                <c:pt idx="14">
                  <c:v>3.8699999999999998E-2</c:v>
                </c:pt>
                <c:pt idx="15">
                  <c:v>5.5599999999999997E-2</c:v>
                </c:pt>
                <c:pt idx="16">
                  <c:v>7.5300000000000006E-2</c:v>
                </c:pt>
                <c:pt idx="17">
                  <c:v>9.5600000000000004E-2</c:v>
                </c:pt>
                <c:pt idx="18">
                  <c:v>0.11600000000000001</c:v>
                </c:pt>
                <c:pt idx="19">
                  <c:v>0.13900000000000001</c:v>
                </c:pt>
                <c:pt idx="20">
                  <c:v>0.16400000000000001</c:v>
                </c:pt>
                <c:pt idx="21">
                  <c:v>0.188</c:v>
                </c:pt>
                <c:pt idx="22">
                  <c:v>0.24</c:v>
                </c:pt>
                <c:pt idx="23">
                  <c:v>0.26800000000000002</c:v>
                </c:pt>
                <c:pt idx="24">
                  <c:v>0.29220000000000002</c:v>
                </c:pt>
                <c:pt idx="25">
                  <c:v>0.32</c:v>
                </c:pt>
                <c:pt idx="26">
                  <c:v>0.34</c:v>
                </c:pt>
                <c:pt idx="27">
                  <c:v>0.37</c:v>
                </c:pt>
                <c:pt idx="28">
                  <c:v>0.39200000000000002</c:v>
                </c:pt>
                <c:pt idx="29">
                  <c:v>0.41499999999999998</c:v>
                </c:pt>
                <c:pt idx="30">
                  <c:v>0.439</c:v>
                </c:pt>
                <c:pt idx="31">
                  <c:v>0.45600000000000002</c:v>
                </c:pt>
                <c:pt idx="32">
                  <c:v>0.46800000000000003</c:v>
                </c:pt>
                <c:pt idx="33">
                  <c:v>0.48099999999999998</c:v>
                </c:pt>
                <c:pt idx="34">
                  <c:v>0.48</c:v>
                </c:pt>
                <c:pt idx="35">
                  <c:v>0.48799999999999999</c:v>
                </c:pt>
                <c:pt idx="36">
                  <c:v>0.41599999999999998</c:v>
                </c:pt>
                <c:pt idx="37">
                  <c:v>0.40600000000000003</c:v>
                </c:pt>
                <c:pt idx="38">
                  <c:v>0.44900000000000001</c:v>
                </c:pt>
                <c:pt idx="39">
                  <c:v>0.48099999999999998</c:v>
                </c:pt>
                <c:pt idx="40">
                  <c:v>0.50700000000000001</c:v>
                </c:pt>
                <c:pt idx="41">
                  <c:v>0.56999999999999995</c:v>
                </c:pt>
                <c:pt idx="42">
                  <c:v>0.21299999999999999</c:v>
                </c:pt>
                <c:pt idx="43">
                  <c:v>0.22600000000000001</c:v>
                </c:pt>
                <c:pt idx="44">
                  <c:v>0.253</c:v>
                </c:pt>
                <c:pt idx="45">
                  <c:v>0.17499999999999999</c:v>
                </c:pt>
                <c:pt idx="46">
                  <c:v>0.2</c:v>
                </c:pt>
                <c:pt idx="47">
                  <c:v>0.21099999999999999</c:v>
                </c:pt>
                <c:pt idx="48">
                  <c:v>0.67900000000000005</c:v>
                </c:pt>
                <c:pt idx="49">
                  <c:v>0.68500000000000005</c:v>
                </c:pt>
                <c:pt idx="50">
                  <c:v>0.67800000000000005</c:v>
                </c:pt>
                <c:pt idx="51">
                  <c:v>0.68400000000000005</c:v>
                </c:pt>
                <c:pt idx="52">
                  <c:v>0.745</c:v>
                </c:pt>
                <c:pt idx="53">
                  <c:v>0.746</c:v>
                </c:pt>
                <c:pt idx="54">
                  <c:v>0.73599999999999999</c:v>
                </c:pt>
                <c:pt idx="55">
                  <c:v>0.70199999999999996</c:v>
                </c:pt>
                <c:pt idx="56">
                  <c:v>0.67800000000000005</c:v>
                </c:pt>
                <c:pt idx="57">
                  <c:v>0.73699999999999999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1BC-961D-8C84DE3E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52047"/>
        <c:axId val="1624622559"/>
      </c:scatterChart>
      <c:valAx>
        <c:axId val="15835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622559"/>
        <c:crosses val="autoZero"/>
        <c:crossBetween val="midCat"/>
      </c:valAx>
      <c:valAx>
        <c:axId val="16246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355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Sheet1!$H$3:$H$68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70</c:v>
                </c:pt>
                <c:pt idx="14">
                  <c:v>65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32</c:v>
                </c:pt>
                <c:pt idx="27">
                  <c:v>42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</c:numCache>
            </c:numRef>
          </c:xVal>
          <c:yVal>
            <c:numRef>
              <c:f>Sheet1!$I$3:$I$68</c:f>
              <c:numCache>
                <c:formatCode>General</c:formatCode>
                <c:ptCount val="66"/>
                <c:pt idx="0">
                  <c:v>4.0000000000000001E-3</c:v>
                </c:pt>
                <c:pt idx="1">
                  <c:v>5.57E-2</c:v>
                </c:pt>
                <c:pt idx="2">
                  <c:v>0.17199999999999999</c:v>
                </c:pt>
                <c:pt idx="3">
                  <c:v>0.30499999999999999</c:v>
                </c:pt>
                <c:pt idx="4">
                  <c:v>0.42799999999999999</c:v>
                </c:pt>
                <c:pt idx="5">
                  <c:v>0.3</c:v>
                </c:pt>
                <c:pt idx="6">
                  <c:v>0.42</c:v>
                </c:pt>
                <c:pt idx="7">
                  <c:v>0.57899999999999996</c:v>
                </c:pt>
                <c:pt idx="8">
                  <c:v>0.58699999999999997</c:v>
                </c:pt>
                <c:pt idx="9">
                  <c:v>0.52300000000000002</c:v>
                </c:pt>
                <c:pt idx="10">
                  <c:v>0.52600000000000002</c:v>
                </c:pt>
                <c:pt idx="11">
                  <c:v>0.56999999999999995</c:v>
                </c:pt>
                <c:pt idx="12">
                  <c:v>0.61299999999999999</c:v>
                </c:pt>
                <c:pt idx="13">
                  <c:v>0.61799999999999999</c:v>
                </c:pt>
                <c:pt idx="14">
                  <c:v>0.622</c:v>
                </c:pt>
                <c:pt idx="15">
                  <c:v>0.47599999999999998</c:v>
                </c:pt>
                <c:pt idx="16">
                  <c:v>0.47299999999999998</c:v>
                </c:pt>
                <c:pt idx="17">
                  <c:v>0.46400000000000002</c:v>
                </c:pt>
                <c:pt idx="18">
                  <c:v>0.44800000000000001</c:v>
                </c:pt>
                <c:pt idx="19">
                  <c:v>0.28949999999999998</c:v>
                </c:pt>
                <c:pt idx="20">
                  <c:v>0.314</c:v>
                </c:pt>
                <c:pt idx="21">
                  <c:v>0.34899999999999998</c:v>
                </c:pt>
                <c:pt idx="22">
                  <c:v>0.58799999999999997</c:v>
                </c:pt>
                <c:pt idx="23">
                  <c:v>0.59399999999999997</c:v>
                </c:pt>
                <c:pt idx="24">
                  <c:v>0.60099999999999998</c:v>
                </c:pt>
                <c:pt idx="25">
                  <c:v>0.59799999999999998</c:v>
                </c:pt>
                <c:pt idx="26">
                  <c:v>0.49199999999999999</c:v>
                </c:pt>
                <c:pt idx="27">
                  <c:v>0.55800000000000005</c:v>
                </c:pt>
                <c:pt idx="28">
                  <c:v>0.51600000000000001</c:v>
                </c:pt>
                <c:pt idx="29">
                  <c:v>0.51300000000000001</c:v>
                </c:pt>
                <c:pt idx="30">
                  <c:v>0.51300000000000001</c:v>
                </c:pt>
                <c:pt idx="31">
                  <c:v>0.51800000000000002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1-49DF-8C72-023B779A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80687"/>
        <c:axId val="1624620063"/>
      </c:scatterChart>
      <c:valAx>
        <c:axId val="16386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620063"/>
        <c:crosses val="autoZero"/>
        <c:crossBetween val="midCat"/>
      </c:valAx>
      <c:valAx>
        <c:axId val="1624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6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Sheet1!$K$3:$K$60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25.5</c:v>
                </c:pt>
                <c:pt idx="21">
                  <c:v>24</c:v>
                </c:pt>
                <c:pt idx="22">
                  <c:v>23</c:v>
                </c:pt>
                <c:pt idx="23">
                  <c:v>22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49</c:v>
                </c:pt>
                <c:pt idx="28">
                  <c:v>48</c:v>
                </c:pt>
                <c:pt idx="29">
                  <c:v>51</c:v>
                </c:pt>
                <c:pt idx="30">
                  <c:v>52</c:v>
                </c:pt>
              </c:numCache>
            </c:numRef>
          </c:xVal>
          <c:yVal>
            <c:numRef>
              <c:f>Sheet1!$L$3:$L$60</c:f>
              <c:numCache>
                <c:formatCode>General</c:formatCode>
                <c:ptCount val="58"/>
                <c:pt idx="0">
                  <c:v>3.8999999999999998E-3</c:v>
                </c:pt>
                <c:pt idx="1">
                  <c:v>2.2200000000000001E-2</c:v>
                </c:pt>
                <c:pt idx="2">
                  <c:v>0.125</c:v>
                </c:pt>
                <c:pt idx="3">
                  <c:v>0.255</c:v>
                </c:pt>
                <c:pt idx="4">
                  <c:v>0.38400000000000001</c:v>
                </c:pt>
                <c:pt idx="5">
                  <c:v>0.443</c:v>
                </c:pt>
                <c:pt idx="6">
                  <c:v>0.26600000000000001</c:v>
                </c:pt>
                <c:pt idx="7">
                  <c:v>0.437</c:v>
                </c:pt>
                <c:pt idx="8">
                  <c:v>0.46800000000000003</c:v>
                </c:pt>
                <c:pt idx="9">
                  <c:v>0.40500000000000003</c:v>
                </c:pt>
                <c:pt idx="10">
                  <c:v>0.36599999999999999</c:v>
                </c:pt>
                <c:pt idx="11">
                  <c:v>0.39800000000000002</c:v>
                </c:pt>
                <c:pt idx="12">
                  <c:v>0.434</c:v>
                </c:pt>
                <c:pt idx="13">
                  <c:v>0.439</c:v>
                </c:pt>
                <c:pt idx="14">
                  <c:v>0.42799999999999999</c:v>
                </c:pt>
                <c:pt idx="15">
                  <c:v>0.30499999999999999</c:v>
                </c:pt>
                <c:pt idx="16">
                  <c:v>0.22500000000000001</c:v>
                </c:pt>
                <c:pt idx="17">
                  <c:v>0.19900000000000001</c:v>
                </c:pt>
                <c:pt idx="18">
                  <c:v>0.188</c:v>
                </c:pt>
                <c:pt idx="19">
                  <c:v>0.188</c:v>
                </c:pt>
                <c:pt idx="20">
                  <c:v>0.2</c:v>
                </c:pt>
                <c:pt idx="21">
                  <c:v>0.44400000000000001</c:v>
                </c:pt>
                <c:pt idx="22">
                  <c:v>0.433</c:v>
                </c:pt>
                <c:pt idx="23">
                  <c:v>0.42199999999999999</c:v>
                </c:pt>
                <c:pt idx="24">
                  <c:v>0.47699999999999998</c:v>
                </c:pt>
                <c:pt idx="25">
                  <c:v>0.47599999999999998</c:v>
                </c:pt>
                <c:pt idx="26">
                  <c:v>0.46800000000000003</c:v>
                </c:pt>
                <c:pt idx="27">
                  <c:v>0.36699999999999999</c:v>
                </c:pt>
                <c:pt idx="28">
                  <c:v>0.372</c:v>
                </c:pt>
                <c:pt idx="29">
                  <c:v>0.36899999999999999</c:v>
                </c:pt>
                <c:pt idx="30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7-471B-856B-3C63CEFA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73631"/>
        <c:axId val="1582594031"/>
      </c:scatterChart>
      <c:valAx>
        <c:axId val="179117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594031"/>
        <c:crosses val="autoZero"/>
        <c:crossBetween val="midCat"/>
      </c:valAx>
      <c:valAx>
        <c:axId val="15825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7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53</xdr:row>
      <xdr:rowOff>64770</xdr:rowOff>
    </xdr:from>
    <xdr:to>
      <xdr:col>8</xdr:col>
      <xdr:colOff>464820</xdr:colOff>
      <xdr:row>69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A9E4-0AED-415E-88FE-1C3C4785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255270</xdr:colOff>
      <xdr:row>35</xdr:row>
      <xdr:rowOff>140970</xdr:rowOff>
    </xdr:from>
    <xdr:to>
      <xdr:col>9</xdr:col>
      <xdr:colOff>34290</xdr:colOff>
      <xdr:row>51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631B51-2F53-44B5-8F23-1A08AEFD1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515247</xdr:colOff>
      <xdr:row>18</xdr:row>
      <xdr:rowOff>77769</xdr:rowOff>
    </xdr:from>
    <xdr:to>
      <xdr:col>27</xdr:col>
      <xdr:colOff>393327</xdr:colOff>
      <xdr:row>34</xdr:row>
      <xdr:rowOff>12775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EB32-F19D-40C7-8439-FFB82D16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zoomScale="85" zoomScaleNormal="85" workbookViewId="0">
      <selection activeCell="O14" sqref="O14:R19"/>
    </sheetView>
  </sheetViews>
  <sheetFormatPr defaultRowHeight="13.8" x14ac:dyDescent="0.25"/>
  <cols>
    <col min="1" max="1" width="12.5" customWidth="1"/>
    <col min="5" max="5" width="10.09765625" customWidth="1"/>
  </cols>
  <sheetData>
    <row r="1" spans="1:16" x14ac:dyDescent="0.25">
      <c r="A1" t="s">
        <v>1</v>
      </c>
      <c r="E1" s="2" t="s">
        <v>18</v>
      </c>
      <c r="F1" s="2"/>
      <c r="H1" s="2" t="s">
        <v>24</v>
      </c>
      <c r="I1" s="2"/>
      <c r="K1" s="2" t="s">
        <v>25</v>
      </c>
      <c r="L1" s="2"/>
      <c r="N1" s="3" t="s">
        <v>22</v>
      </c>
      <c r="O1" s="3" t="s">
        <v>21</v>
      </c>
      <c r="P1" s="3" t="s">
        <v>19</v>
      </c>
    </row>
    <row r="2" spans="1:16" x14ac:dyDescent="0.25">
      <c r="A2" t="s">
        <v>2</v>
      </c>
      <c r="B2" t="s">
        <v>0</v>
      </c>
      <c r="E2" t="s">
        <v>20</v>
      </c>
      <c r="F2" t="s">
        <v>23</v>
      </c>
      <c r="H2" t="s">
        <v>20</v>
      </c>
      <c r="I2" t="s">
        <v>23</v>
      </c>
      <c r="K2" t="s">
        <v>20</v>
      </c>
      <c r="L2" t="s">
        <v>23</v>
      </c>
      <c r="N2">
        <v>-23.79</v>
      </c>
      <c r="O2">
        <v>-21.8</v>
      </c>
      <c r="P2">
        <v>-20.09</v>
      </c>
    </row>
    <row r="3" spans="1:16" x14ac:dyDescent="0.25">
      <c r="A3">
        <v>4</v>
      </c>
      <c r="E3">
        <v>0</v>
      </c>
      <c r="F3">
        <v>9.3699999999999999E-3</v>
      </c>
      <c r="H3">
        <v>0</v>
      </c>
      <c r="I3">
        <v>4.0000000000000001E-3</v>
      </c>
      <c r="K3">
        <v>0</v>
      </c>
      <c r="L3">
        <v>3.8999999999999998E-3</v>
      </c>
      <c r="N3">
        <v>-15.17</v>
      </c>
      <c r="O3">
        <v>-14.84</v>
      </c>
      <c r="P3">
        <v>-14.47</v>
      </c>
    </row>
    <row r="4" spans="1:16" x14ac:dyDescent="0.25">
      <c r="A4">
        <v>6</v>
      </c>
      <c r="D4" s="1" t="s">
        <v>15</v>
      </c>
      <c r="E4">
        <v>10</v>
      </c>
      <c r="F4">
        <v>0.21</v>
      </c>
      <c r="H4">
        <v>5</v>
      </c>
      <c r="I4">
        <v>5.57E-2</v>
      </c>
      <c r="K4">
        <v>5</v>
      </c>
      <c r="L4">
        <v>2.2200000000000001E-2</v>
      </c>
      <c r="N4">
        <v>-4.2590000000000003</v>
      </c>
      <c r="O4">
        <v>-3.2029999999999998</v>
      </c>
      <c r="P4">
        <v>-1.754</v>
      </c>
    </row>
    <row r="5" spans="1:16" x14ac:dyDescent="0.25">
      <c r="A5">
        <v>8</v>
      </c>
      <c r="E5">
        <v>15</v>
      </c>
      <c r="F5">
        <v>0.34</v>
      </c>
      <c r="H5">
        <v>10</v>
      </c>
      <c r="I5">
        <v>0.17199999999999999</v>
      </c>
      <c r="K5">
        <v>10</v>
      </c>
      <c r="L5">
        <v>0.125</v>
      </c>
      <c r="N5">
        <v>-0.59199999999999997</v>
      </c>
      <c r="O5">
        <v>-0.312</v>
      </c>
      <c r="P5" s="4">
        <v>8.7720000000000006E-2</v>
      </c>
    </row>
    <row r="6" spans="1:16" x14ac:dyDescent="0.25">
      <c r="E6">
        <v>20</v>
      </c>
      <c r="F6">
        <v>0.45</v>
      </c>
      <c r="H6">
        <v>15</v>
      </c>
      <c r="I6">
        <v>0.30499999999999999</v>
      </c>
      <c r="K6">
        <v>15</v>
      </c>
      <c r="L6">
        <v>0.255</v>
      </c>
      <c r="N6">
        <v>-23.42</v>
      </c>
      <c r="O6">
        <v>-22.03</v>
      </c>
      <c r="P6">
        <v>-20.350000000000001</v>
      </c>
    </row>
    <row r="7" spans="1:16" x14ac:dyDescent="0.25">
      <c r="D7" t="s">
        <v>14</v>
      </c>
      <c r="E7">
        <v>25</v>
      </c>
      <c r="F7">
        <v>0.41</v>
      </c>
      <c r="H7">
        <v>20</v>
      </c>
      <c r="I7">
        <v>0.42799999999999999</v>
      </c>
      <c r="K7">
        <v>20</v>
      </c>
      <c r="L7">
        <v>0.38400000000000001</v>
      </c>
      <c r="N7">
        <v>-15.35</v>
      </c>
      <c r="O7">
        <v>-14.45</v>
      </c>
      <c r="P7">
        <v>-14.21</v>
      </c>
    </row>
    <row r="8" spans="1:16" x14ac:dyDescent="0.25">
      <c r="E8">
        <v>30</v>
      </c>
      <c r="F8">
        <v>0.56000000000000005</v>
      </c>
      <c r="H8">
        <v>25</v>
      </c>
      <c r="I8">
        <v>0.3</v>
      </c>
      <c r="K8">
        <v>25</v>
      </c>
      <c r="L8">
        <v>0.443</v>
      </c>
      <c r="N8">
        <v>-5.085</v>
      </c>
      <c r="O8">
        <v>-4.2969999999999997</v>
      </c>
      <c r="P8">
        <v>-3.246</v>
      </c>
    </row>
    <row r="9" spans="1:16" x14ac:dyDescent="0.25">
      <c r="E9">
        <v>35</v>
      </c>
      <c r="F9">
        <v>0.72699999999999998</v>
      </c>
      <c r="H9">
        <v>30</v>
      </c>
      <c r="I9">
        <v>0.42</v>
      </c>
      <c r="K9">
        <v>30</v>
      </c>
      <c r="L9">
        <v>0.26600000000000001</v>
      </c>
      <c r="N9">
        <v>-1.784</v>
      </c>
      <c r="O9">
        <v>-0.625</v>
      </c>
      <c r="P9" s="4">
        <v>8.7720000000000006E-2</v>
      </c>
    </row>
    <row r="10" spans="1:16" x14ac:dyDescent="0.25">
      <c r="A10" t="s">
        <v>3</v>
      </c>
      <c r="E10">
        <v>40</v>
      </c>
      <c r="F10">
        <v>0.69</v>
      </c>
      <c r="H10">
        <v>35</v>
      </c>
      <c r="I10">
        <v>0.57899999999999996</v>
      </c>
      <c r="K10">
        <v>35</v>
      </c>
      <c r="L10">
        <v>0.437</v>
      </c>
    </row>
    <row r="11" spans="1:16" x14ac:dyDescent="0.25">
      <c r="A11" t="s">
        <v>4</v>
      </c>
      <c r="E11">
        <v>45</v>
      </c>
      <c r="F11">
        <v>0.67500000000000004</v>
      </c>
      <c r="H11">
        <v>40</v>
      </c>
      <c r="I11">
        <v>0.58699999999999997</v>
      </c>
      <c r="K11">
        <v>40</v>
      </c>
      <c r="L11">
        <v>0.46800000000000003</v>
      </c>
    </row>
    <row r="12" spans="1:16" x14ac:dyDescent="0.25">
      <c r="A12" t="s">
        <v>8</v>
      </c>
      <c r="E12">
        <v>50</v>
      </c>
      <c r="F12">
        <v>0.69</v>
      </c>
      <c r="H12">
        <v>45</v>
      </c>
      <c r="I12">
        <v>0.52300000000000002</v>
      </c>
      <c r="K12">
        <v>45</v>
      </c>
      <c r="L12">
        <v>0.40500000000000003</v>
      </c>
    </row>
    <row r="13" spans="1:16" x14ac:dyDescent="0.25">
      <c r="A13" t="s">
        <v>5</v>
      </c>
      <c r="E13">
        <v>55</v>
      </c>
      <c r="F13">
        <v>0.75</v>
      </c>
      <c r="H13">
        <v>50</v>
      </c>
      <c r="I13">
        <v>0.52600000000000002</v>
      </c>
      <c r="K13">
        <v>50</v>
      </c>
      <c r="L13">
        <v>0.36599999999999999</v>
      </c>
    </row>
    <row r="14" spans="1:16" x14ac:dyDescent="0.25">
      <c r="A14" t="s">
        <v>6</v>
      </c>
      <c r="E14">
        <v>60</v>
      </c>
      <c r="F14">
        <v>0.79</v>
      </c>
      <c r="H14">
        <v>55</v>
      </c>
      <c r="I14">
        <v>0.56999999999999995</v>
      </c>
      <c r="K14">
        <v>55</v>
      </c>
      <c r="L14">
        <v>0.39800000000000002</v>
      </c>
    </row>
    <row r="15" spans="1:16" x14ac:dyDescent="0.25">
      <c r="A15" t="s">
        <v>7</v>
      </c>
      <c r="E15">
        <v>70</v>
      </c>
      <c r="F15">
        <v>0.82</v>
      </c>
      <c r="H15">
        <v>60</v>
      </c>
      <c r="I15">
        <v>0.61299999999999999</v>
      </c>
      <c r="K15">
        <v>60</v>
      </c>
      <c r="L15">
        <v>0.434</v>
      </c>
    </row>
    <row r="16" spans="1:16" x14ac:dyDescent="0.25">
      <c r="A16">
        <f>0.5/9.5</f>
        <v>5.2631578947368418E-2</v>
      </c>
      <c r="E16">
        <v>1.19</v>
      </c>
      <c r="F16">
        <v>2.2599999999999999E-2</v>
      </c>
      <c r="H16">
        <v>70</v>
      </c>
      <c r="I16">
        <v>0.61799999999999999</v>
      </c>
      <c r="K16">
        <v>65</v>
      </c>
      <c r="L16">
        <v>0.439</v>
      </c>
    </row>
    <row r="17" spans="1:12" x14ac:dyDescent="0.25">
      <c r="E17">
        <v>2.11</v>
      </c>
      <c r="F17">
        <v>3.8699999999999998E-2</v>
      </c>
      <c r="H17">
        <v>65</v>
      </c>
      <c r="I17">
        <v>0.622</v>
      </c>
      <c r="K17">
        <v>70</v>
      </c>
      <c r="L17">
        <v>0.42799999999999999</v>
      </c>
    </row>
    <row r="18" spans="1:12" x14ac:dyDescent="0.25">
      <c r="E18">
        <v>3.03</v>
      </c>
      <c r="F18">
        <v>5.5599999999999997E-2</v>
      </c>
      <c r="H18">
        <v>24</v>
      </c>
      <c r="I18">
        <v>0.47599999999999998</v>
      </c>
      <c r="K18">
        <v>31</v>
      </c>
      <c r="L18">
        <v>0.30499999999999999</v>
      </c>
    </row>
    <row r="19" spans="1:12" x14ac:dyDescent="0.25">
      <c r="A19" t="s">
        <v>13</v>
      </c>
      <c r="E19">
        <v>4.0199999999999996</v>
      </c>
      <c r="F19">
        <v>7.5300000000000006E-2</v>
      </c>
      <c r="H19">
        <v>23</v>
      </c>
      <c r="I19">
        <v>0.47299999999999998</v>
      </c>
      <c r="K19">
        <v>29</v>
      </c>
      <c r="L19">
        <v>0.22500000000000001</v>
      </c>
    </row>
    <row r="20" spans="1:12" x14ac:dyDescent="0.25">
      <c r="A20" t="s">
        <v>9</v>
      </c>
      <c r="E20">
        <v>5.0599999999999996</v>
      </c>
      <c r="F20">
        <v>9.5600000000000004E-2</v>
      </c>
      <c r="H20">
        <v>22</v>
      </c>
      <c r="I20">
        <v>0.46400000000000002</v>
      </c>
      <c r="K20">
        <v>28</v>
      </c>
      <c r="L20">
        <v>0.19900000000000001</v>
      </c>
    </row>
    <row r="21" spans="1:12" x14ac:dyDescent="0.25">
      <c r="A21" t="s">
        <v>10</v>
      </c>
      <c r="E21">
        <v>6.01</v>
      </c>
      <c r="F21">
        <v>0.11600000000000001</v>
      </c>
      <c r="H21">
        <v>21</v>
      </c>
      <c r="I21">
        <v>0.44800000000000001</v>
      </c>
      <c r="K21">
        <v>27</v>
      </c>
      <c r="L21">
        <v>0.188</v>
      </c>
    </row>
    <row r="22" spans="1:12" x14ac:dyDescent="0.25">
      <c r="E22">
        <v>7.04</v>
      </c>
      <c r="F22">
        <v>0.13900000000000001</v>
      </c>
      <c r="H22">
        <v>26</v>
      </c>
      <c r="I22">
        <v>0.28949999999999998</v>
      </c>
      <c r="K22">
        <v>26</v>
      </c>
      <c r="L22">
        <v>0.188</v>
      </c>
    </row>
    <row r="23" spans="1:12" x14ac:dyDescent="0.25">
      <c r="A23" t="s">
        <v>11</v>
      </c>
      <c r="E23">
        <v>8.09</v>
      </c>
      <c r="F23">
        <v>0.16400000000000001</v>
      </c>
      <c r="H23">
        <v>27</v>
      </c>
      <c r="I23">
        <v>0.314</v>
      </c>
      <c r="K23">
        <v>25.5</v>
      </c>
      <c r="L23">
        <v>0.2</v>
      </c>
    </row>
    <row r="24" spans="1:12" x14ac:dyDescent="0.25">
      <c r="A24" t="s">
        <v>12</v>
      </c>
      <c r="E24">
        <v>9.0399999999999991</v>
      </c>
      <c r="F24">
        <v>0.188</v>
      </c>
      <c r="H24">
        <v>28</v>
      </c>
      <c r="I24">
        <v>0.34899999999999998</v>
      </c>
      <c r="K24">
        <v>24</v>
      </c>
      <c r="L24">
        <v>0.44400000000000001</v>
      </c>
    </row>
    <row r="25" spans="1:12" x14ac:dyDescent="0.25">
      <c r="E25">
        <v>11.02</v>
      </c>
      <c r="F25">
        <v>0.24</v>
      </c>
      <c r="H25">
        <v>36</v>
      </c>
      <c r="I25">
        <v>0.58799999999999997</v>
      </c>
      <c r="K25">
        <v>23</v>
      </c>
      <c r="L25">
        <v>0.433</v>
      </c>
    </row>
    <row r="26" spans="1:12" x14ac:dyDescent="0.25">
      <c r="E26">
        <v>12.1</v>
      </c>
      <c r="F26">
        <v>0.26800000000000002</v>
      </c>
      <c r="H26">
        <v>37</v>
      </c>
      <c r="I26">
        <v>0.59399999999999997</v>
      </c>
      <c r="K26">
        <v>22</v>
      </c>
      <c r="L26">
        <v>0.42199999999999999</v>
      </c>
    </row>
    <row r="27" spans="1:12" x14ac:dyDescent="0.25">
      <c r="E27">
        <v>13.07</v>
      </c>
      <c r="F27">
        <v>0.29220000000000002</v>
      </c>
      <c r="H27">
        <v>38</v>
      </c>
      <c r="I27">
        <v>0.60099999999999998</v>
      </c>
      <c r="K27">
        <v>39</v>
      </c>
      <c r="L27">
        <v>0.47699999999999998</v>
      </c>
    </row>
    <row r="28" spans="1:12" x14ac:dyDescent="0.25">
      <c r="E28">
        <v>14.03</v>
      </c>
      <c r="F28">
        <v>0.32</v>
      </c>
      <c r="H28">
        <v>39</v>
      </c>
      <c r="I28">
        <v>0.59799999999999998</v>
      </c>
      <c r="K28">
        <v>38</v>
      </c>
      <c r="L28">
        <v>0.47599999999999998</v>
      </c>
    </row>
    <row r="29" spans="1:12" x14ac:dyDescent="0.25">
      <c r="E29">
        <v>15.04</v>
      </c>
      <c r="F29">
        <v>0.34</v>
      </c>
      <c r="H29">
        <v>32</v>
      </c>
      <c r="I29">
        <v>0.49199999999999999</v>
      </c>
      <c r="K29">
        <v>37</v>
      </c>
      <c r="L29">
        <v>0.46800000000000003</v>
      </c>
    </row>
    <row r="30" spans="1:12" x14ac:dyDescent="0.25">
      <c r="E30">
        <v>16</v>
      </c>
      <c r="F30">
        <v>0.37</v>
      </c>
      <c r="H30">
        <v>42</v>
      </c>
      <c r="I30">
        <v>0.55800000000000005</v>
      </c>
      <c r="K30">
        <v>49</v>
      </c>
      <c r="L30">
        <v>0.36699999999999999</v>
      </c>
    </row>
    <row r="31" spans="1:12" x14ac:dyDescent="0.25">
      <c r="E31">
        <v>17</v>
      </c>
      <c r="F31">
        <v>0.39200000000000002</v>
      </c>
      <c r="H31">
        <v>46</v>
      </c>
      <c r="I31">
        <v>0.51600000000000001</v>
      </c>
      <c r="K31">
        <v>48</v>
      </c>
      <c r="L31">
        <v>0.372</v>
      </c>
    </row>
    <row r="32" spans="1:12" x14ac:dyDescent="0.25">
      <c r="E32">
        <v>18</v>
      </c>
      <c r="F32">
        <v>0.41499999999999998</v>
      </c>
      <c r="H32">
        <v>47</v>
      </c>
      <c r="I32">
        <v>0.51300000000000001</v>
      </c>
      <c r="K32">
        <v>51</v>
      </c>
      <c r="L32">
        <v>0.36899999999999999</v>
      </c>
    </row>
    <row r="33" spans="4:12" x14ac:dyDescent="0.25">
      <c r="E33">
        <v>19</v>
      </c>
      <c r="F33">
        <v>0.439</v>
      </c>
      <c r="H33">
        <v>48</v>
      </c>
      <c r="I33">
        <v>0.51300000000000001</v>
      </c>
      <c r="K33">
        <v>52</v>
      </c>
      <c r="L33">
        <v>0.373</v>
      </c>
    </row>
    <row r="34" spans="4:12" x14ac:dyDescent="0.25">
      <c r="E34">
        <v>20</v>
      </c>
      <c r="F34">
        <v>0.45600000000000002</v>
      </c>
      <c r="H34">
        <v>49</v>
      </c>
      <c r="I34">
        <v>0.51800000000000002</v>
      </c>
    </row>
    <row r="35" spans="4:12" x14ac:dyDescent="0.25">
      <c r="E35">
        <v>21</v>
      </c>
      <c r="F35">
        <v>0.46800000000000003</v>
      </c>
    </row>
    <row r="36" spans="4:12" x14ac:dyDescent="0.25">
      <c r="E36">
        <v>22</v>
      </c>
      <c r="F36">
        <v>0.48099999999999998</v>
      </c>
    </row>
    <row r="37" spans="4:12" x14ac:dyDescent="0.25">
      <c r="E37">
        <v>23</v>
      </c>
      <c r="F37">
        <v>0.48</v>
      </c>
    </row>
    <row r="38" spans="4:12" x14ac:dyDescent="0.25">
      <c r="D38" t="s">
        <v>16</v>
      </c>
      <c r="E38">
        <v>24</v>
      </c>
      <c r="F38">
        <v>0.48799999999999999</v>
      </c>
    </row>
    <row r="39" spans="4:12" x14ac:dyDescent="0.25">
      <c r="E39">
        <v>25</v>
      </c>
      <c r="F39">
        <v>0.41599999999999998</v>
      </c>
    </row>
    <row r="40" spans="4:12" x14ac:dyDescent="0.25">
      <c r="D40" t="s">
        <v>17</v>
      </c>
      <c r="E40">
        <v>24.5</v>
      </c>
      <c r="F40">
        <v>0.40600000000000003</v>
      </c>
    </row>
    <row r="41" spans="4:12" x14ac:dyDescent="0.25">
      <c r="E41">
        <v>26</v>
      </c>
      <c r="F41">
        <v>0.44900000000000001</v>
      </c>
    </row>
    <row r="42" spans="4:12" x14ac:dyDescent="0.25">
      <c r="E42">
        <v>27</v>
      </c>
      <c r="F42">
        <v>0.48099999999999998</v>
      </c>
    </row>
    <row r="43" spans="4:12" x14ac:dyDescent="0.25">
      <c r="E43">
        <v>28</v>
      </c>
      <c r="F43">
        <v>0.50700000000000001</v>
      </c>
    </row>
    <row r="44" spans="4:12" x14ac:dyDescent="0.25">
      <c r="E44">
        <v>30</v>
      </c>
      <c r="F44">
        <v>0.56999999999999995</v>
      </c>
    </row>
    <row r="45" spans="4:12" x14ac:dyDescent="0.25">
      <c r="E45">
        <v>10</v>
      </c>
      <c r="F45">
        <v>0.21299999999999999</v>
      </c>
    </row>
    <row r="46" spans="4:12" x14ac:dyDescent="0.25">
      <c r="E46">
        <v>10.5</v>
      </c>
      <c r="F46">
        <v>0.22600000000000001</v>
      </c>
    </row>
    <row r="47" spans="4:12" x14ac:dyDescent="0.25">
      <c r="E47">
        <v>11.5</v>
      </c>
      <c r="F47">
        <v>0.253</v>
      </c>
    </row>
    <row r="48" spans="4:12" x14ac:dyDescent="0.25">
      <c r="E48">
        <v>8.5</v>
      </c>
      <c r="F48">
        <v>0.17499999999999999</v>
      </c>
    </row>
    <row r="49" spans="5:6" x14ac:dyDescent="0.25">
      <c r="E49">
        <v>9.5</v>
      </c>
      <c r="F49">
        <v>0.2</v>
      </c>
    </row>
    <row r="50" spans="5:6" x14ac:dyDescent="0.25">
      <c r="E50">
        <v>9.9</v>
      </c>
      <c r="F50">
        <v>0.21099999999999999</v>
      </c>
    </row>
    <row r="51" spans="5:6" x14ac:dyDescent="0.25">
      <c r="E51">
        <v>46</v>
      </c>
      <c r="F51">
        <v>0.67900000000000005</v>
      </c>
    </row>
    <row r="52" spans="5:6" x14ac:dyDescent="0.25">
      <c r="E52">
        <v>47</v>
      </c>
      <c r="F52">
        <v>0.68500000000000005</v>
      </c>
    </row>
    <row r="53" spans="5:6" x14ac:dyDescent="0.25">
      <c r="E53">
        <v>44</v>
      </c>
      <c r="F53">
        <v>0.67800000000000005</v>
      </c>
    </row>
    <row r="54" spans="5:6" x14ac:dyDescent="0.25">
      <c r="E54">
        <v>43</v>
      </c>
      <c r="F54">
        <v>0.68400000000000005</v>
      </c>
    </row>
    <row r="55" spans="5:6" x14ac:dyDescent="0.25">
      <c r="E55">
        <v>38</v>
      </c>
      <c r="F55">
        <v>0.745</v>
      </c>
    </row>
    <row r="56" spans="5:6" x14ac:dyDescent="0.25">
      <c r="E56">
        <v>37</v>
      </c>
      <c r="F56">
        <v>0.746</v>
      </c>
    </row>
    <row r="57" spans="5:6" x14ac:dyDescent="0.25">
      <c r="E57">
        <v>36</v>
      </c>
      <c r="F57">
        <v>0.73599999999999999</v>
      </c>
    </row>
    <row r="58" spans="5:6" x14ac:dyDescent="0.25">
      <c r="E58">
        <v>34</v>
      </c>
      <c r="F58">
        <v>0.70199999999999996</v>
      </c>
    </row>
    <row r="59" spans="5:6" x14ac:dyDescent="0.25">
      <c r="E59">
        <v>33</v>
      </c>
      <c r="F59">
        <v>0.67800000000000005</v>
      </c>
    </row>
    <row r="60" spans="5:6" x14ac:dyDescent="0.25">
      <c r="E60">
        <v>39</v>
      </c>
      <c r="F60">
        <v>0.73699999999999999</v>
      </c>
    </row>
  </sheetData>
  <mergeCells count="3">
    <mergeCell ref="E1:F1"/>
    <mergeCell ref="H1:I1"/>
    <mergeCell ref="K1:L1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Quark</cp:lastModifiedBy>
  <cp:lastPrinted>2006-05-08T03:14:15Z</cp:lastPrinted>
  <dcterms:created xsi:type="dcterms:W3CDTF">2003-11-13T03:46:27Z</dcterms:created>
  <dcterms:modified xsi:type="dcterms:W3CDTF">2023-10-20T17:13:49Z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