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utami\Google ドライブ\Research\Our-Model\"/>
    </mc:Choice>
  </mc:AlternateContent>
  <bookViews>
    <workbookView xWindow="0" yWindow="0" windowWidth="24000" windowHeight="10095"/>
  </bookViews>
  <sheets>
    <sheet name="最適化設計" sheetId="1" r:id="rId1"/>
    <sheet name="supervised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<sst xmlns="http://schemas.openxmlformats.org/spreadsheetml/2006/main" count="114" uniqueCount="70">
  <si>
    <t>最適化名前</t>
    <rPh sb="0" eb="3">
      <t>サイテキカ</t>
    </rPh>
    <rPh sb="3" eb="5">
      <t>ナマエ</t>
    </rPh>
    <phoneticPr fontId="1"/>
  </si>
  <si>
    <t>L-BFGS</t>
    <phoneticPr fontId="1"/>
  </si>
  <si>
    <t>まとめてなら○
バラバラなら×</t>
    <phoneticPr fontId="1"/>
  </si>
  <si>
    <t>×</t>
    <phoneticPr fontId="1"/>
  </si>
  <si>
    <t>Ｎ</t>
    <phoneticPr fontId="1"/>
  </si>
  <si>
    <t>Ｑ</t>
    <phoneticPr fontId="1"/>
  </si>
  <si>
    <t>Ｍ</t>
    <phoneticPr fontId="1"/>
  </si>
  <si>
    <t>ｘの選び方</t>
    <rPh sb="2" eb="3">
      <t>エラ</t>
    </rPh>
    <rPh sb="4" eb="5">
      <t>カタ</t>
    </rPh>
    <phoneticPr fontId="1"/>
  </si>
  <si>
    <t>Ｚの選び方</t>
    <rPh sb="2" eb="3">
      <t>エラ</t>
    </rPh>
    <rPh sb="4" eb="5">
      <t>カタ</t>
    </rPh>
    <phoneticPr fontId="1"/>
  </si>
  <si>
    <t>back-constrained?</t>
    <phoneticPr fontId="1"/>
  </si>
  <si>
    <t>×</t>
    <phoneticPr fontId="1"/>
  </si>
  <si>
    <t>ＰＣＡ</t>
    <phoneticPr fontId="1"/>
  </si>
  <si>
    <t>np.random.randn(M,Q)</t>
    <phoneticPr fontId="1"/>
  </si>
  <si>
    <t>ＳＶＩ（ミニバッチ？）</t>
    <phoneticPr fontId="1"/>
  </si>
  <si>
    <t>×</t>
    <phoneticPr fontId="1"/>
  </si>
  <si>
    <t>○</t>
    <phoneticPr fontId="1"/>
  </si>
  <si>
    <t>Lstart</t>
    <phoneticPr fontId="1"/>
  </si>
  <si>
    <t>Lend</t>
    <phoneticPr fontId="1"/>
  </si>
  <si>
    <t>バラバラならステップ数</t>
    <rPh sb="10" eb="11">
      <t>スウ</t>
    </rPh>
    <phoneticPr fontId="1"/>
  </si>
  <si>
    <t>収束へのステップ数</t>
    <rPh sb="0" eb="2">
      <t>シュウソク</t>
    </rPh>
    <rPh sb="8" eb="9">
      <t>スウ</t>
    </rPh>
    <phoneticPr fontId="1"/>
  </si>
  <si>
    <t>学習うまくいかず</t>
    <rPh sb="0" eb="2">
      <t>ガクシュウ</t>
    </rPh>
    <phoneticPr fontId="1"/>
  </si>
  <si>
    <t>ＭＣＭＣサンプル数</t>
    <rPh sb="8" eb="9">
      <t>スウ</t>
    </rPh>
    <phoneticPr fontId="1"/>
  </si>
  <si>
    <t>初めのｘの更新だけで収束</t>
    <rPh sb="0" eb="1">
      <t>ハジ</t>
    </rPh>
    <rPh sb="5" eb="7">
      <t>コウシン</t>
    </rPh>
    <rPh sb="10" eb="12">
      <t>シュウソク</t>
    </rPh>
    <phoneticPr fontId="1"/>
  </si>
  <si>
    <t>その後強制的に交互に動かさせたらー15000まで　全体で710回</t>
    <rPh sb="2" eb="3">
      <t>ゴ</t>
    </rPh>
    <rPh sb="3" eb="6">
      <t>キョウセイテキ</t>
    </rPh>
    <rPh sb="7" eb="9">
      <t>コウゴ</t>
    </rPh>
    <rPh sb="10" eb="11">
      <t>ウゴ</t>
    </rPh>
    <rPh sb="25" eb="27">
      <t>ゼンタイ</t>
    </rPh>
    <rPh sb="31" eb="32">
      <t>カイ</t>
    </rPh>
    <phoneticPr fontId="1"/>
  </si>
  <si>
    <t>ＲＭＳＰＲＯＰ</t>
    <phoneticPr fontId="1"/>
  </si>
  <si>
    <t>○</t>
    <phoneticPr fontId="1"/>
  </si>
  <si>
    <t>時間s</t>
    <rPh sb="0" eb="2">
      <t>ジカン</t>
    </rPh>
    <phoneticPr fontId="1"/>
  </si>
  <si>
    <t>合計4500回</t>
    <rPh sb="0" eb="2">
      <t>ゴウケイ</t>
    </rPh>
    <rPh sb="6" eb="7">
      <t>カイ</t>
    </rPh>
    <phoneticPr fontId="1"/>
  </si>
  <si>
    <t>実験だったのでここでとめたがまだまだいけそう</t>
    <rPh sb="0" eb="2">
      <t>ジッケン</t>
    </rPh>
    <phoneticPr fontId="1"/>
  </si>
  <si>
    <t>合計2000回で収束</t>
    <rPh sb="0" eb="2">
      <t>ゴウケイ</t>
    </rPh>
    <rPh sb="6" eb="7">
      <t>カイ</t>
    </rPh>
    <rPh sb="8" eb="10">
      <t>シュウソク</t>
    </rPh>
    <phoneticPr fontId="1"/>
  </si>
  <si>
    <t>×</t>
    <phoneticPr fontId="1"/>
  </si>
  <si>
    <t>合計1300回程度で収束</t>
    <rPh sb="0" eb="2">
      <t>ゴウケイ</t>
    </rPh>
    <rPh sb="6" eb="7">
      <t>カイ</t>
    </rPh>
    <rPh sb="7" eb="9">
      <t>テイド</t>
    </rPh>
    <rPh sb="10" eb="12">
      <t>シュウソク</t>
    </rPh>
    <phoneticPr fontId="1"/>
  </si>
  <si>
    <t>○</t>
    <phoneticPr fontId="1"/>
  </si>
  <si>
    <t>バッチより更新は早いが収束は遅い模様</t>
    <rPh sb="5" eb="7">
      <t>コウシン</t>
    </rPh>
    <rPh sb="8" eb="9">
      <t>ハヤ</t>
    </rPh>
    <rPh sb="11" eb="13">
      <t>シュウソク</t>
    </rPh>
    <rPh sb="14" eb="15">
      <t>オソ</t>
    </rPh>
    <rPh sb="16" eb="18">
      <t>モヨウ</t>
    </rPh>
    <phoneticPr fontId="1"/>
  </si>
  <si>
    <t>最終的な収束地は初期値に依存する気がする</t>
    <rPh sb="0" eb="3">
      <t>サイシュウテキ</t>
    </rPh>
    <rPh sb="4" eb="6">
      <t>シュウソク</t>
    </rPh>
    <rPh sb="6" eb="7">
      <t>チ</t>
    </rPh>
    <rPh sb="8" eb="11">
      <t>ショキチ</t>
    </rPh>
    <rPh sb="12" eb="14">
      <t>イゾン</t>
    </rPh>
    <rPh sb="16" eb="17">
      <t>キ</t>
    </rPh>
    <phoneticPr fontId="1"/>
  </si>
  <si>
    <t>1000回まだまだ減りそう</t>
    <rPh sb="4" eb="5">
      <t>カイ</t>
    </rPh>
    <rPh sb="9" eb="10">
      <t>ヘ</t>
    </rPh>
    <phoneticPr fontId="1"/>
  </si>
  <si>
    <t>×</t>
    <phoneticPr fontId="1"/>
  </si>
  <si>
    <t>×</t>
    <phoneticPr fontId="1"/>
  </si>
  <si>
    <t>○</t>
    <phoneticPr fontId="1"/>
  </si>
  <si>
    <t>×</t>
    <phoneticPr fontId="1"/>
  </si>
  <si>
    <t>Ｌ＝ＢＦＧＳは初めのｘの学習がすんだらほとんど進まず（global parameter更新がいみなし？）</t>
    <rPh sb="7" eb="8">
      <t>ハジ</t>
    </rPh>
    <rPh sb="12" eb="14">
      <t>ガクシュウ</t>
    </rPh>
    <rPh sb="23" eb="24">
      <t>スス</t>
    </rPh>
    <rPh sb="43" eb="45">
      <t>コウシン</t>
    </rPh>
    <phoneticPr fontId="1"/>
  </si>
  <si>
    <t>↑のやり方はゴミ</t>
    <rPh sb="4" eb="5">
      <t>カタ</t>
    </rPh>
    <phoneticPr fontId="1"/>
  </si>
  <si>
    <t>最適化</t>
    <rPh sb="0" eb="3">
      <t>サイテキカ</t>
    </rPh>
    <phoneticPr fontId="1"/>
  </si>
  <si>
    <t>SVI</t>
    <phoneticPr fontId="1"/>
  </si>
  <si>
    <t>MCMC</t>
    <phoneticPr fontId="1"/>
  </si>
  <si>
    <t>初期値</t>
    <rPh sb="0" eb="3">
      <t>ショキチ</t>
    </rPh>
    <phoneticPr fontId="1"/>
  </si>
  <si>
    <t>Z</t>
    <phoneticPr fontId="1"/>
  </si>
  <si>
    <t>N</t>
    <phoneticPr fontId="1"/>
  </si>
  <si>
    <t>Q</t>
    <phoneticPr fontId="1"/>
  </si>
  <si>
    <t>M</t>
    <phoneticPr fontId="1"/>
  </si>
  <si>
    <t>BC</t>
    <phoneticPr fontId="1"/>
  </si>
  <si>
    <t>1stepあたりの時間</t>
    <rPh sb="9" eb="11">
      <t>ジカン</t>
    </rPh>
    <phoneticPr fontId="1"/>
  </si>
  <si>
    <t>最終尤度</t>
    <rPh sb="0" eb="2">
      <t>サイシュウ</t>
    </rPh>
    <rPh sb="2" eb="4">
      <t>ユウド</t>
    </rPh>
    <phoneticPr fontId="1"/>
  </si>
  <si>
    <t>RMSPROP</t>
  </si>
  <si>
    <t>RMSPROP</t>
    <phoneticPr fontId="1"/>
  </si>
  <si>
    <t>ランダム</t>
    <phoneticPr fontId="1"/>
  </si>
  <si>
    <t>np.random.randn(M,Q)</t>
  </si>
  <si>
    <t>np.random.randn(M,Q)</t>
    <phoneticPr fontId="1"/>
  </si>
  <si>
    <t>３０ｓ</t>
    <phoneticPr fontId="1"/>
  </si>
  <si>
    <t>メモ</t>
    <phoneticPr fontId="1"/>
  </si>
  <si>
    <t>KL＿Xが０、もしくは異常に小さい値になっているのが気になるがBC使ってるのでそういうもんかも</t>
    <rPh sb="11" eb="13">
      <t>イジョウ</t>
    </rPh>
    <rPh sb="14" eb="15">
      <t>チイ</t>
    </rPh>
    <rPh sb="17" eb="18">
      <t>アタイ</t>
    </rPh>
    <rPh sb="26" eb="27">
      <t>キ</t>
    </rPh>
    <rPh sb="33" eb="34">
      <t>ツカ</t>
    </rPh>
    <phoneticPr fontId="1"/>
  </si>
  <si>
    <t>積分除去</t>
    <rPh sb="0" eb="2">
      <t>セキブン</t>
    </rPh>
    <rPh sb="2" eb="4">
      <t>ジョキョ</t>
    </rPh>
    <phoneticPr fontId="1"/>
  </si>
  <si>
    <t>ありパターン２</t>
    <phoneticPr fontId="1"/>
  </si>
  <si>
    <t>積分除去なしだと学習速度は下がるが、尤度計算がうまくいっている。（当たり前だが）</t>
    <rPh sb="0" eb="2">
      <t>セキブン</t>
    </rPh>
    <rPh sb="2" eb="4">
      <t>ジョキョ</t>
    </rPh>
    <rPh sb="8" eb="10">
      <t>ガクシュウ</t>
    </rPh>
    <rPh sb="10" eb="12">
      <t>ソクド</t>
    </rPh>
    <rPh sb="13" eb="14">
      <t>サ</t>
    </rPh>
    <rPh sb="18" eb="20">
      <t>ユウド</t>
    </rPh>
    <rPh sb="20" eb="22">
      <t>ケイサン</t>
    </rPh>
    <rPh sb="33" eb="34">
      <t>ア</t>
    </rPh>
    <rPh sb="36" eb="37">
      <t>マエ</t>
    </rPh>
    <phoneticPr fontId="1"/>
  </si>
  <si>
    <t>なし</t>
    <phoneticPr fontId="1"/>
  </si>
  <si>
    <t>×</t>
    <phoneticPr fontId="1"/>
  </si>
  <si>
    <t>BCなしだとXについての学習速度が遅すぎるため（実質ー2600でほとんど収束しているかのよう。）</t>
    <rPh sb="12" eb="14">
      <t>ガクシュウ</t>
    </rPh>
    <rPh sb="14" eb="16">
      <t>ソクド</t>
    </rPh>
    <rPh sb="17" eb="18">
      <t>オソ</t>
    </rPh>
    <rPh sb="24" eb="26">
      <t>ジッシツ</t>
    </rPh>
    <rPh sb="36" eb="38">
      <t>シュウソク</t>
    </rPh>
    <phoneticPr fontId="1"/>
  </si>
  <si>
    <t>Z</t>
    <phoneticPr fontId="1"/>
  </si>
  <si>
    <t>1層　50ュニット</t>
    <rPh sb="1" eb="2">
      <t>ソウ</t>
    </rPh>
    <phoneticPr fontId="1"/>
  </si>
  <si>
    <t>1層　30ユニット</t>
    <rPh sb="1" eb="2">
      <t>ソウ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</si>
</sst>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tabSelected="1" topLeftCell="E1" workbookViewId="0">
      <selection activeCell="I15" sqref="I15"/>
    </sheetView>
  </sheetViews>
  <sheetFormatPr defaultRowHeight="18.75" x14ac:dyDescent="0.4"/>
  <cols>
    <col min="1" max="1" width="22.25" customWidth="1"/>
    <col min="2" max="5" width="17.5" customWidth="1"/>
    <col min="6" max="6" width="16.375" customWidth="1"/>
    <col min="7" max="7" width="21" customWidth="1"/>
    <col min="11" max="12" width="14.5" customWidth="1"/>
    <col min="15" max="15" width="23.25" customWidth="1"/>
    <col min="16" max="16" width="54.75" customWidth="1"/>
    <col min="17" max="17" width="29.875" customWidth="1"/>
  </cols>
  <sheetData>
    <row r="1" spans="1:18" ht="37.5" x14ac:dyDescent="0.4">
      <c r="A1" t="s">
        <v>0</v>
      </c>
      <c r="B1" s="1" t="s">
        <v>2</v>
      </c>
      <c r="C1" s="1" t="s">
        <v>18</v>
      </c>
      <c r="D1" s="1" t="s">
        <v>13</v>
      </c>
      <c r="E1" s="1" t="s">
        <v>21</v>
      </c>
      <c r="F1" s="1" t="s">
        <v>7</v>
      </c>
      <c r="G1" s="1" t="s">
        <v>8</v>
      </c>
      <c r="H1" t="s">
        <v>4</v>
      </c>
      <c r="I1" t="s">
        <v>5</v>
      </c>
      <c r="J1" t="s">
        <v>6</v>
      </c>
      <c r="K1" s="1" t="s">
        <v>9</v>
      </c>
      <c r="L1" s="1" t="s">
        <v>26</v>
      </c>
      <c r="M1" t="s">
        <v>16</v>
      </c>
      <c r="N1" t="s">
        <v>17</v>
      </c>
      <c r="O1" t="s">
        <v>19</v>
      </c>
    </row>
    <row r="2" spans="1:18" x14ac:dyDescent="0.4">
      <c r="A2" t="s">
        <v>1</v>
      </c>
      <c r="B2" t="s">
        <v>3</v>
      </c>
      <c r="D2" t="s">
        <v>14</v>
      </c>
      <c r="E2">
        <v>20</v>
      </c>
      <c r="F2" t="s">
        <v>11</v>
      </c>
      <c r="G2" t="s">
        <v>12</v>
      </c>
      <c r="H2">
        <v>30</v>
      </c>
      <c r="I2">
        <v>4</v>
      </c>
      <c r="J2">
        <v>10</v>
      </c>
      <c r="K2" t="s">
        <v>10</v>
      </c>
      <c r="M2">
        <f>-41756.8749023546 +- 0.129297106815</f>
        <v>-41757.004199461415</v>
      </c>
      <c r="N2">
        <f>-19095.5639030171 +- 0.000210860634128</f>
        <v>-19095.564113877736</v>
      </c>
      <c r="O2" t="s">
        <v>22</v>
      </c>
      <c r="P2" t="s">
        <v>23</v>
      </c>
    </row>
    <row r="3" spans="1:18" x14ac:dyDescent="0.4">
      <c r="A3" t="s">
        <v>1</v>
      </c>
      <c r="B3" t="s">
        <v>15</v>
      </c>
      <c r="D3" t="s">
        <v>10</v>
      </c>
      <c r="E3">
        <v>20</v>
      </c>
      <c r="F3" t="s">
        <v>11</v>
      </c>
      <c r="G3" t="s">
        <v>12</v>
      </c>
      <c r="H3">
        <v>30</v>
      </c>
      <c r="I3">
        <v>4</v>
      </c>
      <c r="J3">
        <v>10</v>
      </c>
      <c r="K3" t="s">
        <v>10</v>
      </c>
      <c r="M3">
        <v>-43023.73</v>
      </c>
      <c r="N3">
        <v>-43023.73</v>
      </c>
      <c r="O3" t="s">
        <v>20</v>
      </c>
    </row>
    <row r="4" spans="1:18" x14ac:dyDescent="0.4">
      <c r="A4" t="s">
        <v>24</v>
      </c>
      <c r="B4" t="s">
        <v>25</v>
      </c>
      <c r="D4">
        <v>10</v>
      </c>
      <c r="E4">
        <v>20</v>
      </c>
      <c r="F4" t="s">
        <v>11</v>
      </c>
      <c r="G4" t="s">
        <v>12</v>
      </c>
      <c r="H4">
        <v>30</v>
      </c>
      <c r="I4">
        <v>4</v>
      </c>
      <c r="J4">
        <v>10</v>
      </c>
      <c r="K4" t="s">
        <v>10</v>
      </c>
      <c r="L4">
        <v>1315</v>
      </c>
      <c r="M4">
        <v>-42000</v>
      </c>
      <c r="N4">
        <v>-11722</v>
      </c>
      <c r="O4" t="s">
        <v>27</v>
      </c>
      <c r="P4" t="s">
        <v>28</v>
      </c>
      <c r="Q4" t="s">
        <v>34</v>
      </c>
    </row>
    <row r="5" spans="1:18" x14ac:dyDescent="0.4">
      <c r="A5" t="s">
        <v>24</v>
      </c>
      <c r="B5" t="s">
        <v>25</v>
      </c>
      <c r="D5" t="s">
        <v>30</v>
      </c>
      <c r="E5">
        <v>20</v>
      </c>
      <c r="F5" t="s">
        <v>11</v>
      </c>
      <c r="G5" t="s">
        <v>12</v>
      </c>
      <c r="H5">
        <v>30</v>
      </c>
      <c r="I5">
        <v>4</v>
      </c>
      <c r="J5">
        <v>10</v>
      </c>
      <c r="K5" t="s">
        <v>10</v>
      </c>
      <c r="M5">
        <v>-42000</v>
      </c>
      <c r="N5">
        <v>-13002</v>
      </c>
      <c r="O5" t="s">
        <v>29</v>
      </c>
    </row>
    <row r="6" spans="1:18" x14ac:dyDescent="0.4">
      <c r="A6" t="s">
        <v>24</v>
      </c>
      <c r="B6" t="s">
        <v>25</v>
      </c>
      <c r="D6" t="s">
        <v>30</v>
      </c>
      <c r="E6">
        <v>20</v>
      </c>
      <c r="F6" t="s">
        <v>11</v>
      </c>
      <c r="G6" t="s">
        <v>12</v>
      </c>
      <c r="H6">
        <v>30</v>
      </c>
      <c r="I6">
        <v>4</v>
      </c>
      <c r="J6">
        <v>10</v>
      </c>
      <c r="K6" t="s">
        <v>10</v>
      </c>
      <c r="L6">
        <v>578</v>
      </c>
      <c r="M6">
        <v>-42000</v>
      </c>
      <c r="N6">
        <v>-12245</v>
      </c>
      <c r="O6" t="s">
        <v>31</v>
      </c>
    </row>
    <row r="7" spans="1:18" x14ac:dyDescent="0.4">
      <c r="A7" t="s">
        <v>24</v>
      </c>
      <c r="B7" t="s">
        <v>32</v>
      </c>
      <c r="D7">
        <v>10</v>
      </c>
      <c r="E7">
        <v>20</v>
      </c>
      <c r="F7" t="s">
        <v>11</v>
      </c>
      <c r="G7" t="s">
        <v>12</v>
      </c>
      <c r="H7">
        <v>30</v>
      </c>
      <c r="I7">
        <v>4</v>
      </c>
      <c r="J7">
        <v>10</v>
      </c>
      <c r="K7" t="s">
        <v>10</v>
      </c>
      <c r="L7">
        <v>353</v>
      </c>
      <c r="M7">
        <v>-42000</v>
      </c>
      <c r="N7">
        <v>-13900</v>
      </c>
      <c r="O7" t="s">
        <v>35</v>
      </c>
      <c r="P7" t="s">
        <v>33</v>
      </c>
    </row>
    <row r="8" spans="1:18" x14ac:dyDescent="0.4">
      <c r="A8" t="s">
        <v>24</v>
      </c>
      <c r="E8">
        <v>20</v>
      </c>
      <c r="F8" t="s">
        <v>11</v>
      </c>
      <c r="G8" t="s">
        <v>57</v>
      </c>
      <c r="H8">
        <v>30</v>
      </c>
      <c r="I8">
        <v>4</v>
      </c>
      <c r="J8">
        <v>10</v>
      </c>
      <c r="K8" t="s">
        <v>10</v>
      </c>
    </row>
    <row r="9" spans="1:18" x14ac:dyDescent="0.4">
      <c r="A9" t="s">
        <v>1</v>
      </c>
      <c r="B9" t="s">
        <v>36</v>
      </c>
      <c r="D9" t="s">
        <v>37</v>
      </c>
      <c r="E9">
        <v>20</v>
      </c>
      <c r="F9" t="s">
        <v>11</v>
      </c>
      <c r="G9" t="s">
        <v>12</v>
      </c>
      <c r="H9">
        <v>30</v>
      </c>
      <c r="I9">
        <v>4</v>
      </c>
      <c r="J9">
        <v>10</v>
      </c>
      <c r="K9" t="s">
        <v>10</v>
      </c>
      <c r="M9">
        <v>-41000</v>
      </c>
      <c r="N9">
        <v>-12169</v>
      </c>
      <c r="Q9" t="s">
        <v>40</v>
      </c>
    </row>
    <row r="10" spans="1:18" x14ac:dyDescent="0.4">
      <c r="A10" t="s">
        <v>1</v>
      </c>
      <c r="B10" t="s">
        <v>38</v>
      </c>
      <c r="D10" t="s">
        <v>39</v>
      </c>
      <c r="E10">
        <v>20</v>
      </c>
      <c r="F10" t="s">
        <v>11</v>
      </c>
      <c r="G10" t="s">
        <v>12</v>
      </c>
      <c r="H10">
        <v>30</v>
      </c>
      <c r="I10">
        <v>4</v>
      </c>
      <c r="J10">
        <v>10</v>
      </c>
      <c r="K10" t="s">
        <v>10</v>
      </c>
      <c r="M10">
        <v>-41000</v>
      </c>
      <c r="O10" t="s">
        <v>20</v>
      </c>
    </row>
    <row r="11" spans="1:18" x14ac:dyDescent="0.4">
      <c r="A11" t="s">
        <v>41</v>
      </c>
      <c r="E11">
        <v>20</v>
      </c>
      <c r="F11" t="s">
        <v>11</v>
      </c>
      <c r="G11" t="s">
        <v>12</v>
      </c>
      <c r="H11">
        <v>500</v>
      </c>
      <c r="I11">
        <v>4</v>
      </c>
      <c r="J11">
        <v>100</v>
      </c>
      <c r="K11" t="s">
        <v>10</v>
      </c>
      <c r="M11">
        <v>-1423066</v>
      </c>
      <c r="O11" t="s">
        <v>20</v>
      </c>
    </row>
    <row r="12" spans="1:18" x14ac:dyDescent="0.4">
      <c r="R12" t="s">
        <v>45</v>
      </c>
    </row>
    <row r="13" spans="1:18" x14ac:dyDescent="0.4">
      <c r="A13" t="s">
        <v>42</v>
      </c>
      <c r="B13" t="s">
        <v>61</v>
      </c>
      <c r="D13" t="s">
        <v>43</v>
      </c>
      <c r="E13" t="s">
        <v>44</v>
      </c>
      <c r="F13" t="s">
        <v>45</v>
      </c>
      <c r="G13" t="s">
        <v>46</v>
      </c>
      <c r="H13" t="s">
        <v>47</v>
      </c>
      <c r="I13" t="s">
        <v>48</v>
      </c>
      <c r="J13" t="s">
        <v>49</v>
      </c>
      <c r="K13" t="s">
        <v>50</v>
      </c>
      <c r="L13" t="s">
        <v>51</v>
      </c>
      <c r="M13" t="s">
        <v>52</v>
      </c>
      <c r="P13" t="s">
        <v>59</v>
      </c>
      <c r="R13" t="s">
        <v>67</v>
      </c>
    </row>
    <row r="14" spans="1:18" x14ac:dyDescent="0.4">
      <c r="A14" t="s">
        <v>54</v>
      </c>
      <c r="B14" t="s">
        <v>62</v>
      </c>
      <c r="D14">
        <v>300</v>
      </c>
      <c r="E14">
        <v>10</v>
      </c>
      <c r="F14" t="s">
        <v>55</v>
      </c>
      <c r="G14" t="s">
        <v>56</v>
      </c>
      <c r="H14">
        <v>4000</v>
      </c>
      <c r="I14">
        <v>8</v>
      </c>
      <c r="J14">
        <v>100</v>
      </c>
      <c r="K14" t="s">
        <v>68</v>
      </c>
      <c r="L14" t="s">
        <v>58</v>
      </c>
      <c r="M14">
        <v>-5700</v>
      </c>
      <c r="P14" s="2" t="s">
        <v>60</v>
      </c>
      <c r="Q14" s="2"/>
    </row>
    <row r="15" spans="1:18" x14ac:dyDescent="0.4">
      <c r="A15" t="s">
        <v>53</v>
      </c>
      <c r="B15" t="s">
        <v>64</v>
      </c>
      <c r="D15">
        <v>50</v>
      </c>
      <c r="E15">
        <v>50</v>
      </c>
      <c r="F15" t="s">
        <v>55</v>
      </c>
      <c r="G15" t="s">
        <v>56</v>
      </c>
      <c r="H15">
        <v>2000</v>
      </c>
      <c r="I15">
        <v>7</v>
      </c>
      <c r="J15">
        <v>100</v>
      </c>
      <c r="K15" t="s">
        <v>69</v>
      </c>
      <c r="M15">
        <v>-300</v>
      </c>
      <c r="P15" t="s">
        <v>63</v>
      </c>
    </row>
    <row r="16" spans="1:18" x14ac:dyDescent="0.4">
      <c r="A16" t="s">
        <v>54</v>
      </c>
      <c r="B16" t="s">
        <v>64</v>
      </c>
      <c r="K16" t="s">
        <v>65</v>
      </c>
      <c r="P16" t="s">
        <v>66</v>
      </c>
    </row>
  </sheetData>
  <mergeCells count="1">
    <mergeCell ref="P14:Q14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最適化設計</vt:lpstr>
      <vt:lpstr>supervised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Futami</dc:creator>
  <cp:lastModifiedBy>Futami</cp:lastModifiedBy>
  <dcterms:created xsi:type="dcterms:W3CDTF">2017-03-06T06:40:14Z</dcterms:created>
  <dcterms:modified xsi:type="dcterms:W3CDTF">2017-03-25T23:50:31Z</dcterms:modified>
</cp:coreProperties>
</file>