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73F58D2F-FFCA-B446-8539-3A0A1E648766}" xr6:coauthVersionLast="46" xr6:coauthVersionMax="46" xr10:uidLastSave="{00000000-0000-0000-0000-000000000000}"/>
  <bookViews>
    <workbookView xWindow="14400" yWindow="500" windowWidth="14400" windowHeight="16620" xr2:uid="{F23A2512-91FC-704B-9AAB-E04409255F0F}"/>
  </bookViews>
  <sheets>
    <sheet name="trait" sheetId="1" r:id="rId1"/>
    <sheet name="axis" sheetId="3" r:id="rId2"/>
    <sheet name="AB" sheetId="4" r:id="rId3"/>
    <sheet name="strucutre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<sst xmlns="http://schemas.openxmlformats.org/spreadsheetml/2006/main" count="160" uniqueCount="98">
  <si>
    <t>TERM</t>
  </si>
  <si>
    <t>FOVT STATUS</t>
  </si>
  <si>
    <t>PATTERN STATUS</t>
  </si>
  <si>
    <t>MAPPINGS</t>
  </si>
  <si>
    <t>humerus M7, maximal breadth of the trochlea</t>
  </si>
  <si>
    <t>Humerus Bp, humerus greatest breadth proximal, humerus M5, proximal maximal breadth</t>
  </si>
  <si>
    <t>Humerus Bd, humerus greatest breadth distal, humerus M8, distal maximal depth</t>
  </si>
  <si>
    <t>humerus M6, proximal depth at level of median tubercule</t>
  </si>
  <si>
    <t>Humerus greatest depth proximal</t>
  </si>
  <si>
    <t>humerus trochlea breadth</t>
  </si>
  <si>
    <t>humerus trochlear height at sagittal crest</t>
  </si>
  <si>
    <t>humerus proximal breadth</t>
  </si>
  <si>
    <t>humerus distal breadth</t>
  </si>
  <si>
    <t>humerus proximal depth at median tubercule</t>
  </si>
  <si>
    <t>humerus diaphysis breadth</t>
  </si>
  <si>
    <t>humerus diaphysis depth</t>
  </si>
  <si>
    <t>humerus length from trochlea to greater tubercle</t>
  </si>
  <si>
    <t>humerus length from trochlea to caput</t>
  </si>
  <si>
    <t>humerus distal depth</t>
  </si>
  <si>
    <t>humerus lateral length</t>
  </si>
  <si>
    <t>humerus proximal depth</t>
  </si>
  <si>
    <t>humerus length</t>
  </si>
  <si>
    <t>synonym</t>
  </si>
  <si>
    <t>humerus length from trochlea to ventral tubercle</t>
  </si>
  <si>
    <t>humerus proximal width ML</t>
  </si>
  <si>
    <t>humerus proximal width AP at median tubercule</t>
  </si>
  <si>
    <t>humerus trochlea width ML</t>
  </si>
  <si>
    <t>humerus distal width AP</t>
  </si>
  <si>
    <t>humerus proximal width AP</t>
  </si>
  <si>
    <t>humerus distal width ML</t>
  </si>
  <si>
    <t>humerus diaphysis width AP</t>
  </si>
  <si>
    <t>GL</t>
  </si>
  <si>
    <t>GLC</t>
  </si>
  <si>
    <t>SD</t>
  </si>
  <si>
    <t>H7</t>
  </si>
  <si>
    <t>Bp</t>
  </si>
  <si>
    <t>BT</t>
  </si>
  <si>
    <t>H4</t>
  </si>
  <si>
    <t>GLl</t>
  </si>
  <si>
    <t>Dp</t>
  </si>
  <si>
    <t>Bd</t>
  </si>
  <si>
    <t>von den Driesch</t>
  </si>
  <si>
    <t>Eisenman</t>
  </si>
  <si>
    <t>Scott 1990</t>
  </si>
  <si>
    <t>in FOVT; no equivalency yet</t>
  </si>
  <si>
    <t>Y</t>
  </si>
  <si>
    <t>in oba</t>
  </si>
  <si>
    <t>Text Definition</t>
  </si>
  <si>
    <t>trochlea of humerus</t>
  </si>
  <si>
    <t>ventral tubercle of humerus</t>
  </si>
  <si>
    <t>proximal head of humerus</t>
  </si>
  <si>
    <t>Trait</t>
  </si>
  <si>
    <t>Point A</t>
  </si>
  <si>
    <t>Point B</t>
  </si>
  <si>
    <t>Label</t>
  </si>
  <si>
    <t>subclass</t>
  </si>
  <si>
    <t>greater trochanter of humerus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</si>
  <si>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</si>
  <si>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</si>
  <si>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</si>
  <si>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</si>
  <si>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</si>
  <si>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</si>
  <si>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</si>
  <si>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</si>
  <si>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</si>
  <si>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</si>
  <si>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</si>
  <si>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</si>
  <si>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greater tubercle</t>
  </si>
  <si>
    <t>Axis</t>
  </si>
  <si>
    <t>Structure</t>
  </si>
  <si>
    <t>Pattern name</t>
  </si>
  <si>
    <t>proximal-distal</t>
  </si>
  <si>
    <t>lateralside and ('part of' some 'humerus')</t>
  </si>
  <si>
    <t>diaphysis of humerus</t>
  </si>
  <si>
    <t>diaphysis' and ('part of' some humerus)</t>
  </si>
  <si>
    <t>A diaphysis that is part of a humerus.</t>
  </si>
  <si>
    <t>medial-lateral</t>
  </si>
  <si>
    <t>anterior-posterior</t>
  </si>
  <si>
    <t>distalmost part of' some humerus</t>
  </si>
  <si>
    <t>proximalmost part of' some humerus</t>
  </si>
  <si>
    <t>humerus</t>
  </si>
  <si>
    <t>medialmost part of' some 'proximal head of humerus'</t>
  </si>
  <si>
    <t>lateralpart of' some 'greater tubercle'</t>
  </si>
  <si>
    <t>medial side' and ('part of' some humerus)</t>
  </si>
  <si>
    <t>trochlear sulcus of humerus</t>
  </si>
  <si>
    <t>trochlear ridge of humerus</t>
  </si>
  <si>
    <t>sulcus and ('part of' some 'trochlea of humerus')</t>
  </si>
  <si>
    <t>The depression of the middle of a trochlea of a humerus.</t>
  </si>
  <si>
    <t>The ridge in the middle of a trochlea of a humerus</t>
  </si>
  <si>
    <t>skeletal element projection' and ('part of' some 'trochlea of huemrus')</t>
  </si>
  <si>
    <t>humerus M9, maximal trochlear height (medial); maximal humerus trochlear height (medial side)</t>
  </si>
  <si>
    <t>humerus medial trochlear height</t>
  </si>
  <si>
    <t>humerus trochlear sulcus height</t>
  </si>
  <si>
    <t>humerus M11, trochlear height at the sagittal creast (near the condyle); humerus trochlear height at sagittal crest</t>
  </si>
  <si>
    <t>humerus M10, Humerus least height of the trochlea constriction; Humerus least breadth of the trochlea; minimal trochlea height (in the middle); minimal humerus trochlear height</t>
  </si>
  <si>
    <t>Humerus minimum diaphysis width; H7; Humerus SC, Humerus KC, humerus smallest breadth of the corpus, minimal breadth (oblique)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</si>
</sst>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6643-5125-3444-B491-FDA35096E8C4}">
  <dimension ref="A1:I19"/>
  <sheetViews>
    <sheetView tabSelected="1" workbookViewId="0">
      <selection activeCell="C22" sqref="C22"/>
    </sheetView>
  </sheetViews>
  <sheetFormatPr baseColWidth="10" defaultRowHeight="16" x14ac:dyDescent="0.2"/>
  <cols>
    <col min="1" max="2" width="10.83203125" style="1"/>
    <col min="3" max="3" width="37.33203125" style="1" customWidth="1"/>
    <col min="4" max="4" width="37.33203125" style="1" hidden="1" customWidth="1"/>
    <col min="5" max="5" width="0" style="1" hidden="1" customWidth="1"/>
    <col min="6" max="16384" width="10.83203125" style="1"/>
  </cols>
  <sheetData>
    <row r="1" spans="1:9" x14ac:dyDescent="0.2">
      <c r="A1" s="1" t="s">
        <v>1</v>
      </c>
      <c r="B1" s="1" t="s">
        <v>2</v>
      </c>
      <c r="C1" s="1" t="s">
        <v>0</v>
      </c>
      <c r="D1" s="1" t="s">
        <v>47</v>
      </c>
      <c r="E1" s="1" t="s">
        <v>22</v>
      </c>
      <c r="F1" s="1" t="s">
        <v>3</v>
      </c>
      <c r="G1" s="1" t="s">
        <v>41</v>
      </c>
      <c r="H1" s="1" t="s">
        <v>42</v>
      </c>
      <c r="I1" s="1" t="s">
        <v>43</v>
      </c>
    </row>
    <row r="2" spans="1:9" x14ac:dyDescent="0.2">
      <c r="A2" s="1" t="s">
        <v>44</v>
      </c>
      <c r="B2" s="1" t="s">
        <v>45</v>
      </c>
      <c r="C2" s="1" t="s">
        <v>16</v>
      </c>
      <c r="E2" s="1" t="s">
        <v>23</v>
      </c>
      <c r="G2" s="1" t="s">
        <v>31</v>
      </c>
      <c r="H2" s="1">
        <v>1</v>
      </c>
    </row>
    <row r="3" spans="1:9" x14ac:dyDescent="0.2">
      <c r="A3" s="1" t="s">
        <v>44</v>
      </c>
      <c r="B3" s="1" t="s">
        <v>45</v>
      </c>
      <c r="C3" s="1" t="s">
        <v>17</v>
      </c>
      <c r="G3" s="1" t="s">
        <v>32</v>
      </c>
      <c r="H3" s="1">
        <v>2</v>
      </c>
    </row>
    <row r="4" spans="1:9" x14ac:dyDescent="0.2">
      <c r="A4" s="1" t="s">
        <v>44</v>
      </c>
      <c r="B4" s="1" t="s">
        <v>45</v>
      </c>
      <c r="C4" s="1" t="s">
        <v>14</v>
      </c>
      <c r="F4" s="5" t="s">
        <v>97</v>
      </c>
      <c r="G4" s="1" t="s">
        <v>33</v>
      </c>
      <c r="H4" s="1">
        <v>3</v>
      </c>
      <c r="I4" s="1" t="s">
        <v>34</v>
      </c>
    </row>
    <row r="5" spans="1:9" x14ac:dyDescent="0.2">
      <c r="A5" s="1" t="s">
        <v>44</v>
      </c>
      <c r="B5" s="1" t="s">
        <v>45</v>
      </c>
      <c r="C5" s="1" t="s">
        <v>11</v>
      </c>
      <c r="E5" s="1" t="s">
        <v>24</v>
      </c>
      <c r="F5" s="3" t="s">
        <v>5</v>
      </c>
      <c r="G5" s="1" t="s">
        <v>35</v>
      </c>
      <c r="H5" s="1">
        <v>5</v>
      </c>
    </row>
    <row r="6" spans="1:9" x14ac:dyDescent="0.2">
      <c r="A6" s="1" t="s">
        <v>44</v>
      </c>
      <c r="B6" s="1" t="s">
        <v>45</v>
      </c>
      <c r="C6" s="1" t="s">
        <v>13</v>
      </c>
      <c r="E6" s="1" t="s">
        <v>25</v>
      </c>
      <c r="F6" s="4" t="s">
        <v>7</v>
      </c>
      <c r="H6" s="1">
        <v>6</v>
      </c>
    </row>
    <row r="7" spans="1:9" x14ac:dyDescent="0.2">
      <c r="A7" s="1" t="s">
        <v>44</v>
      </c>
      <c r="B7" s="1" t="s">
        <v>45</v>
      </c>
      <c r="C7" s="1" t="s">
        <v>9</v>
      </c>
      <c r="E7" s="1" t="s">
        <v>26</v>
      </c>
      <c r="F7" s="3" t="s">
        <v>4</v>
      </c>
      <c r="G7" s="1" t="s">
        <v>36</v>
      </c>
      <c r="H7" s="1">
        <v>7</v>
      </c>
      <c r="I7" s="1" t="s">
        <v>37</v>
      </c>
    </row>
    <row r="8" spans="1:9" x14ac:dyDescent="0.2">
      <c r="A8" s="1" t="s">
        <v>44</v>
      </c>
      <c r="B8" s="1" t="s">
        <v>45</v>
      </c>
      <c r="C8" s="1" t="s">
        <v>18</v>
      </c>
      <c r="E8" s="1" t="s">
        <v>27</v>
      </c>
      <c r="H8" s="1">
        <v>8</v>
      </c>
    </row>
    <row r="9" spans="1:9" x14ac:dyDescent="0.2">
      <c r="A9" s="1" t="s">
        <v>44</v>
      </c>
      <c r="B9" s="1" t="s">
        <v>45</v>
      </c>
      <c r="C9" s="1" t="s">
        <v>93</v>
      </c>
      <c r="F9" s="3" t="s">
        <v>92</v>
      </c>
      <c r="H9" s="1">
        <v>9</v>
      </c>
    </row>
    <row r="10" spans="1:9" x14ac:dyDescent="0.2">
      <c r="A10" s="1" t="s">
        <v>44</v>
      </c>
      <c r="B10" s="1" t="s">
        <v>45</v>
      </c>
      <c r="C10" s="1" t="s">
        <v>94</v>
      </c>
      <c r="F10" s="3" t="s">
        <v>96</v>
      </c>
      <c r="H10" s="1">
        <v>10</v>
      </c>
    </row>
    <row r="11" spans="1:9" x14ac:dyDescent="0.2">
      <c r="A11" s="1" t="s">
        <v>44</v>
      </c>
      <c r="B11" s="1" t="s">
        <v>45</v>
      </c>
      <c r="C11" s="1" t="s">
        <v>10</v>
      </c>
      <c r="F11" s="3" t="s">
        <v>95</v>
      </c>
      <c r="H11" s="1">
        <v>11</v>
      </c>
    </row>
    <row r="12" spans="1:9" x14ac:dyDescent="0.2">
      <c r="A12" s="1" t="s">
        <v>44</v>
      </c>
      <c r="B12" s="1" t="s">
        <v>45</v>
      </c>
      <c r="C12" s="1" t="s">
        <v>19</v>
      </c>
      <c r="G12" s="1" t="s">
        <v>38</v>
      </c>
    </row>
    <row r="13" spans="1:9" x14ac:dyDescent="0.2">
      <c r="A13" s="1" t="s">
        <v>44</v>
      </c>
      <c r="B13" s="1" t="s">
        <v>45</v>
      </c>
      <c r="C13" s="1" t="s">
        <v>20</v>
      </c>
      <c r="E13" s="1" t="s">
        <v>28</v>
      </c>
      <c r="F13" s="1" t="s">
        <v>8</v>
      </c>
      <c r="G13" s="1" t="s">
        <v>39</v>
      </c>
    </row>
    <row r="14" spans="1:9" x14ac:dyDescent="0.2">
      <c r="A14" s="1" t="s">
        <v>44</v>
      </c>
      <c r="B14" s="1" t="s">
        <v>45</v>
      </c>
      <c r="C14" s="1" t="s">
        <v>12</v>
      </c>
      <c r="E14" s="1" t="s">
        <v>29</v>
      </c>
      <c r="F14" s="3" t="s">
        <v>6</v>
      </c>
      <c r="G14" s="1" t="s">
        <v>40</v>
      </c>
    </row>
    <row r="15" spans="1:9" x14ac:dyDescent="0.2">
      <c r="A15" s="1" t="s">
        <v>46</v>
      </c>
      <c r="B15" s="1" t="s">
        <v>45</v>
      </c>
      <c r="C15" s="1" t="s">
        <v>21</v>
      </c>
    </row>
    <row r="16" spans="1:9" x14ac:dyDescent="0.2">
      <c r="A16" s="1" t="s">
        <v>44</v>
      </c>
      <c r="B16" s="1" t="s">
        <v>45</v>
      </c>
      <c r="C16" s="1" t="s">
        <v>15</v>
      </c>
      <c r="E16" s="1" t="s">
        <v>30</v>
      </c>
      <c r="H16" s="1">
        <v>4</v>
      </c>
    </row>
    <row r="17" spans="6:6" x14ac:dyDescent="0.2">
      <c r="F17" s="3"/>
    </row>
    <row r="18" spans="6:6" x14ac:dyDescent="0.2">
      <c r="F18" s="2"/>
    </row>
    <row r="19" spans="6:6" x14ac:dyDescent="0.2">
      <c r="F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65B2-CEBA-624B-9A6A-685165CE8E09}">
  <dimension ref="A1:D14"/>
  <sheetViews>
    <sheetView workbookViewId="0">
      <selection activeCell="A23" sqref="A23"/>
    </sheetView>
  </sheetViews>
  <sheetFormatPr baseColWidth="10" defaultRowHeight="16" x14ac:dyDescent="0.2"/>
  <cols>
    <col min="1" max="1" width="41.6640625" bestFit="1" customWidth="1"/>
  </cols>
  <sheetData>
    <row r="1" spans="1:4" x14ac:dyDescent="0.2">
      <c r="A1" t="s">
        <v>51</v>
      </c>
      <c r="B1" t="s">
        <v>70</v>
      </c>
      <c r="C1" t="s">
        <v>71</v>
      </c>
      <c r="D1" t="s">
        <v>72</v>
      </c>
    </row>
    <row r="2" spans="1:4" x14ac:dyDescent="0.2">
      <c r="A2" t="s">
        <v>19</v>
      </c>
      <c r="B2" t="s">
        <v>73</v>
      </c>
      <c r="C2" t="s">
        <v>74</v>
      </c>
    </row>
    <row r="3" spans="1:4" x14ac:dyDescent="0.2">
      <c r="A3" s="1" t="s">
        <v>14</v>
      </c>
      <c r="B3" t="s">
        <v>78</v>
      </c>
      <c r="C3" t="s">
        <v>75</v>
      </c>
    </row>
    <row r="4" spans="1:4" x14ac:dyDescent="0.2">
      <c r="A4" s="1" t="s">
        <v>11</v>
      </c>
      <c r="B4" t="s">
        <v>78</v>
      </c>
      <c r="C4" s="6" t="s">
        <v>81</v>
      </c>
    </row>
    <row r="5" spans="1:4" x14ac:dyDescent="0.2">
      <c r="A5" s="1" t="s">
        <v>9</v>
      </c>
      <c r="B5" t="s">
        <v>78</v>
      </c>
      <c r="C5" t="s">
        <v>48</v>
      </c>
    </row>
    <row r="6" spans="1:4" x14ac:dyDescent="0.2">
      <c r="A6" s="1" t="s">
        <v>18</v>
      </c>
      <c r="B6" t="s">
        <v>79</v>
      </c>
      <c r="C6" s="6" t="s">
        <v>80</v>
      </c>
    </row>
    <row r="7" spans="1:4" x14ac:dyDescent="0.2">
      <c r="A7" s="1" t="s">
        <v>94</v>
      </c>
      <c r="B7" t="s">
        <v>73</v>
      </c>
      <c r="C7" t="s">
        <v>86</v>
      </c>
    </row>
    <row r="8" spans="1:4" x14ac:dyDescent="0.2">
      <c r="A8" s="1" t="s">
        <v>93</v>
      </c>
      <c r="B8" t="s">
        <v>73</v>
      </c>
      <c r="C8" s="6" t="s">
        <v>85</v>
      </c>
    </row>
    <row r="9" spans="1:4" x14ac:dyDescent="0.2">
      <c r="A9" s="1" t="s">
        <v>10</v>
      </c>
      <c r="B9" t="s">
        <v>73</v>
      </c>
      <c r="C9" t="s">
        <v>87</v>
      </c>
    </row>
    <row r="10" spans="1:4" x14ac:dyDescent="0.2">
      <c r="A10" s="1" t="s">
        <v>20</v>
      </c>
      <c r="B10" t="s">
        <v>79</v>
      </c>
      <c r="C10" s="6" t="s">
        <v>81</v>
      </c>
    </row>
    <row r="11" spans="1:4" x14ac:dyDescent="0.2">
      <c r="A11" s="1" t="s">
        <v>12</v>
      </c>
      <c r="B11" t="s">
        <v>78</v>
      </c>
      <c r="C11" s="6" t="s">
        <v>80</v>
      </c>
    </row>
    <row r="12" spans="1:4" x14ac:dyDescent="0.2">
      <c r="A12" s="1" t="s">
        <v>21</v>
      </c>
      <c r="B12" t="s">
        <v>73</v>
      </c>
      <c r="C12" t="s">
        <v>82</v>
      </c>
    </row>
    <row r="13" spans="1:4" x14ac:dyDescent="0.2">
      <c r="A13" s="1" t="s">
        <v>15</v>
      </c>
      <c r="B13" t="s">
        <v>79</v>
      </c>
      <c r="C13" t="s">
        <v>75</v>
      </c>
    </row>
    <row r="14" spans="1:4" x14ac:dyDescent="0.2">
      <c r="A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3CA4-793B-EC48-AA3B-8A66CF10AE4E}">
  <dimension ref="A1:E4"/>
  <sheetViews>
    <sheetView workbookViewId="0">
      <selection activeCell="A4" sqref="A4"/>
    </sheetView>
  </sheetViews>
  <sheetFormatPr baseColWidth="10" defaultRowHeight="16" x14ac:dyDescent="0.2"/>
  <cols>
    <col min="1" max="1" width="42.5" bestFit="1" customWidth="1"/>
  </cols>
  <sheetData>
    <row r="1" spans="1:5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">
      <c r="A2" t="s">
        <v>16</v>
      </c>
      <c r="B2" t="s">
        <v>48</v>
      </c>
      <c r="C2" t="s">
        <v>49</v>
      </c>
      <c r="D2" t="str">
        <f t="shared" ref="D2:D3" si="0">"line that connects "&amp;B2&amp;" and "&amp;C2</f>
        <v>line that connects trochlea of humerus and ventral tubercle of humerus</v>
      </c>
    </row>
    <row r="3" spans="1:5" x14ac:dyDescent="0.2">
      <c r="A3" t="s">
        <v>17</v>
      </c>
      <c r="B3" t="s">
        <v>48</v>
      </c>
      <c r="C3" t="s">
        <v>50</v>
      </c>
      <c r="D3" t="str">
        <f t="shared" si="0"/>
        <v>line that connects trochlea of humerus and proximal head of humerus</v>
      </c>
    </row>
    <row r="4" spans="1:5" x14ac:dyDescent="0.2">
      <c r="A4" s="1" t="s">
        <v>13</v>
      </c>
      <c r="B4" s="6" t="s">
        <v>84</v>
      </c>
      <c r="C4" s="6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08CC-7D2C-2D4F-9411-E0EEB9E5D2AB}">
  <dimension ref="A1:N5"/>
  <sheetViews>
    <sheetView workbookViewId="0">
      <selection activeCell="B5" sqref="B5"/>
    </sheetView>
  </sheetViews>
  <sheetFormatPr baseColWidth="10" defaultRowHeight="16" x14ac:dyDescent="0.2"/>
  <sheetData>
    <row r="1" spans="1:14" x14ac:dyDescent="0.2">
      <c r="A1" s="7" t="s">
        <v>22</v>
      </c>
      <c r="B1" s="7" t="s">
        <v>54</v>
      </c>
      <c r="C1" s="7" t="s">
        <v>57</v>
      </c>
      <c r="D1" s="7" t="s">
        <v>58</v>
      </c>
      <c r="E1" s="7" t="s">
        <v>59</v>
      </c>
      <c r="F1" s="7" t="s">
        <v>60</v>
      </c>
      <c r="G1" s="7" t="s">
        <v>61</v>
      </c>
      <c r="H1" s="7" t="s">
        <v>62</v>
      </c>
      <c r="I1" s="7" t="s">
        <v>63</v>
      </c>
      <c r="J1" s="7" t="s">
        <v>64</v>
      </c>
      <c r="K1" t="s">
        <v>65</v>
      </c>
      <c r="L1" s="8" t="s">
        <v>66</v>
      </c>
      <c r="M1" s="8" t="s">
        <v>67</v>
      </c>
      <c r="N1" s="8" t="s">
        <v>68</v>
      </c>
    </row>
    <row r="2" spans="1:14" x14ac:dyDescent="0.2">
      <c r="A2" t="s">
        <v>69</v>
      </c>
      <c r="B2" t="s">
        <v>56</v>
      </c>
    </row>
    <row r="3" spans="1:14" x14ac:dyDescent="0.2">
      <c r="B3" t="s">
        <v>75</v>
      </c>
      <c r="D3" t="s">
        <v>77</v>
      </c>
      <c r="F3" s="6" t="s">
        <v>76</v>
      </c>
    </row>
    <row r="4" spans="1:14" x14ac:dyDescent="0.2">
      <c r="B4" t="s">
        <v>86</v>
      </c>
      <c r="D4" t="s">
        <v>89</v>
      </c>
      <c r="G4" t="s">
        <v>88</v>
      </c>
    </row>
    <row r="5" spans="1:14" x14ac:dyDescent="0.2">
      <c r="B5" t="s">
        <v>87</v>
      </c>
      <c r="D5" t="s">
        <v>90</v>
      </c>
      <c r="G5" s="6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strucutres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2021-05-05T20:26:33Z</dcterms:created>
  <dcterms:modified xsi:type="dcterms:W3CDTF">2021-05-18T21:05:34Z</dcterms:modified>
</cp:coreProperties>
</file>