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43598B6F-FFA6-DB42-BEDE-4668F9EF9C05}" xr6:coauthVersionLast="46" xr6:coauthVersionMax="46" xr10:uidLastSave="{00000000-0000-0000-0000-000000000000}"/>
  <bookViews>
    <workbookView xWindow="42340" yWindow="-12180" windowWidth="19440" windowHeight="1500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<sst xmlns="http://schemas.openxmlformats.org/spreadsheetml/2006/main" count="4029" uniqueCount="1870">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</sst>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2" sqref="A22"/>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1757</v>
      </c>
      <c r="B4" t="s">
        <v>1855</v>
      </c>
      <c r="C4" t="s">
        <v>1856</v>
      </c>
      <c r="D4" t="str">
        <f>"line that connects "&amp;B4&amp;" and "&amp;C4</f>
        <v>line that connects lateral epicondylar tuberosity of metapodial III and medial epicondylar tuberosity of metapodial III</v>
      </c>
    </row>
    <row r="5" spans="1:5">
      <c r="A5" s="1" t="s">
        <v>1731</v>
      </c>
      <c r="B5" t="s">
        <v>1858</v>
      </c>
    </row>
    <row r="6" spans="1:5">
      <c r="A6" s="1" t="s">
        <v>1733</v>
      </c>
      <c r="B6" t="s">
        <v>1860</v>
      </c>
    </row>
    <row r="7" spans="1:5">
      <c r="A7" s="1" t="s">
        <v>1735</v>
      </c>
      <c r="B7" t="s">
        <v>1859</v>
      </c>
    </row>
    <row r="8" spans="1:5">
      <c r="A8" s="1" t="s">
        <v>1737</v>
      </c>
      <c r="B8" t="s">
        <v>1861</v>
      </c>
    </row>
    <row r="9" spans="1:5">
      <c r="A9" s="1" t="s">
        <v>1738</v>
      </c>
      <c r="B9" t="s">
        <v>1324</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0">"line that connects "&amp;B12&amp;" and "&amp;C12</f>
        <v>line that connects nose tip and anus</v>
      </c>
    </row>
    <row r="13" spans="1:5">
      <c r="A13" t="s">
        <v>1258</v>
      </c>
      <c r="B13" t="s">
        <v>1259</v>
      </c>
      <c r="C13" t="s">
        <v>1260</v>
      </c>
      <c r="D13" t="str">
        <f t="shared" ref="D13:D20" si="1">"line that connects "&amp;B13&amp;" and "&amp;C13</f>
        <v>line that connects helix and intertragic notch</v>
      </c>
    </row>
    <row r="14" spans="1:5">
      <c r="A14" t="s">
        <v>1261</v>
      </c>
      <c r="B14" t="s">
        <v>1259</v>
      </c>
      <c r="C14" t="s">
        <v>1262</v>
      </c>
      <c r="D14" t="str">
        <f t="shared" si="1"/>
        <v>line that connects helix and tragus</v>
      </c>
    </row>
    <row r="15" spans="1:5">
      <c r="A15" t="s">
        <v>1284</v>
      </c>
      <c r="B15" s="22" t="s">
        <v>1263</v>
      </c>
      <c r="C15" s="22" t="s">
        <v>1264</v>
      </c>
      <c r="D15" t="str">
        <f t="shared" si="1"/>
        <v>line that connects anatomical point' and ('part of' some ('distalmost part of' some 'heel')) and anatomical point' and ('part of' some ('distalmost part of' some 'cutaneous appendage'))</v>
      </c>
    </row>
    <row r="16" spans="1:5">
      <c r="A16" t="s">
        <v>1285</v>
      </c>
      <c r="B16" s="22" t="s">
        <v>1263</v>
      </c>
      <c r="C16" s="22" t="s">
        <v>1265</v>
      </c>
      <c r="D16" t="str">
        <f t="shared" si="1"/>
        <v>line that connects anatomical point' and ('part of' some ('distalmost part of' some 'heel')) and anatomical point' and ('part of' some ('distalmost part of' some 'phalanx of pes'))</v>
      </c>
    </row>
    <row r="17" spans="1:4">
      <c r="A17" t="s">
        <v>1347</v>
      </c>
      <c r="B17" t="s">
        <v>1351</v>
      </c>
      <c r="C17" t="s">
        <v>1353</v>
      </c>
      <c r="D17" t="str">
        <f t="shared" si="1"/>
        <v>line that connects trochlea of humerus and ventral tubercle of humerus</v>
      </c>
    </row>
    <row r="18" spans="1:4">
      <c r="A18" t="s">
        <v>1348</v>
      </c>
      <c r="B18" t="s">
        <v>1351</v>
      </c>
      <c r="C18" t="s">
        <v>1352</v>
      </c>
      <c r="D18" t="str">
        <f t="shared" si="1"/>
        <v>line that connects trochlea of humerus and proximal head of humerus</v>
      </c>
    </row>
    <row r="19" spans="1:4">
      <c r="A19" s="1" t="s">
        <v>1349</v>
      </c>
      <c r="B19" t="s">
        <v>1354</v>
      </c>
      <c r="C19" t="s">
        <v>1355</v>
      </c>
      <c r="D19" t="str">
        <f t="shared" si="1"/>
        <v>line that connects medial condyle of femur and greater trochanter</v>
      </c>
    </row>
    <row r="20" spans="1:4">
      <c r="A20" t="s">
        <v>1350</v>
      </c>
      <c r="B20" t="s">
        <v>1354</v>
      </c>
      <c r="C20" t="s">
        <v>1356</v>
      </c>
      <c r="D20" t="str">
        <f t="shared" si="1"/>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8" activePane="bottomLeft" state="frozen"/>
      <selection pane="bottomLeft" activeCell="B15" sqref="B15"/>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1180</v>
      </c>
    </row>
    <row r="2" spans="1:4">
      <c r="A2" s="1" t="s">
        <v>1815</v>
      </c>
      <c r="B2" t="s">
        <v>108</v>
      </c>
      <c r="C2" t="s">
        <v>1210</v>
      </c>
      <c r="D2" t="str">
        <f t="shared" ref="D2:D50" si="0">"line along "&amp;B2&amp;" of "&amp;C2</f>
        <v>line along medial-lateral axis of distal surface some metacarpal bone of digit 3</v>
      </c>
    </row>
    <row r="3" spans="1:4">
      <c r="A3" s="1" t="s">
        <v>1853</v>
      </c>
      <c r="B3" t="s">
        <v>108</v>
      </c>
      <c r="C3" t="s">
        <v>1221</v>
      </c>
      <c r="D3" t="str">
        <f t="shared" si="0"/>
        <v>line along medial-lateral axis of distal surface some metacarpal bone of digit 2</v>
      </c>
    </row>
    <row r="4" spans="1:4">
      <c r="A4" s="1" t="s">
        <v>1854</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1684</v>
      </c>
      <c r="B10" t="s">
        <v>110</v>
      </c>
      <c r="C10" t="s">
        <v>1156</v>
      </c>
      <c r="D10" t="str">
        <f t="shared" si="0"/>
        <v>line along proximal-distal axis of metacarpal bone</v>
      </c>
    </row>
    <row r="11" spans="1:4">
      <c r="A11" s="1" t="s">
        <v>1685</v>
      </c>
      <c r="B11" t="s">
        <v>110</v>
      </c>
      <c r="C11" t="s">
        <v>1225</v>
      </c>
      <c r="D11" t="str">
        <f t="shared" si="0"/>
        <v>line along proximal-distal axis of metacarpal bone of digit 2</v>
      </c>
    </row>
    <row r="12" spans="1:4">
      <c r="A12" s="1" t="s">
        <v>1686</v>
      </c>
      <c r="B12" t="s">
        <v>110</v>
      </c>
      <c r="C12" t="s">
        <v>1226</v>
      </c>
      <c r="D12" t="str">
        <f t="shared" si="0"/>
        <v>line along proximal-distal axis of metacarpal bone of digit 3</v>
      </c>
    </row>
    <row r="13" spans="1:4">
      <c r="A13" s="1" t="s">
        <v>1687</v>
      </c>
      <c r="B13" t="s">
        <v>110</v>
      </c>
      <c r="C13" t="s">
        <v>1227</v>
      </c>
      <c r="D13" t="str">
        <f t="shared" si="0"/>
        <v>line along proximal-distal axis of metacarpal bone of digit 4</v>
      </c>
    </row>
    <row r="14" spans="1:4">
      <c r="A14" s="1" t="s">
        <v>1688</v>
      </c>
      <c r="B14" t="s">
        <v>108</v>
      </c>
      <c r="C14" t="s">
        <v>1223</v>
      </c>
      <c r="D14" t="str">
        <f t="shared" si="0"/>
        <v>line along medial-lateral axis of proximal surface some metatarsal bone of digit 2</v>
      </c>
    </row>
    <row r="15" spans="1:4">
      <c r="A15" s="1" t="s">
        <v>1689</v>
      </c>
      <c r="B15" t="s">
        <v>108</v>
      </c>
      <c r="C15" t="s">
        <v>1224</v>
      </c>
      <c r="D15" t="str">
        <f t="shared" si="0"/>
        <v>line along medial-lateral axis of proximal surface some metatarsal bone of digit 4</v>
      </c>
    </row>
    <row r="16" spans="1:4">
      <c r="A16" s="1" t="s">
        <v>1690</v>
      </c>
      <c r="B16" t="s">
        <v>108</v>
      </c>
      <c r="C16" t="s">
        <v>1219</v>
      </c>
      <c r="D16" t="str">
        <f t="shared" si="0"/>
        <v>line along medial-lateral axis of proximal surface some metacarpal bone of digit 2</v>
      </c>
    </row>
    <row r="17" spans="1:4">
      <c r="A17" s="1" t="s">
        <v>1691</v>
      </c>
      <c r="B17" t="s">
        <v>108</v>
      </c>
      <c r="C17" t="s">
        <v>1220</v>
      </c>
      <c r="D17" t="str">
        <f t="shared" si="0"/>
        <v>line along medial-lateral axis of proximal surface some metacarpal bone of digit 4</v>
      </c>
    </row>
    <row r="18" spans="1:4">
      <c r="A18" s="1" t="s">
        <v>1692</v>
      </c>
      <c r="B18" t="s">
        <v>108</v>
      </c>
      <c r="C18" t="s">
        <v>1213</v>
      </c>
      <c r="D18" t="str">
        <f t="shared" si="0"/>
        <v>line along medial-lateral axis of distal surface some metatarsal bone of digit 3</v>
      </c>
    </row>
    <row r="19" spans="1:4">
      <c r="A19" s="1" t="s">
        <v>1693</v>
      </c>
      <c r="B19" t="s">
        <v>108</v>
      </c>
      <c r="C19" t="s">
        <v>1231</v>
      </c>
      <c r="D19" t="str">
        <f t="shared" si="0"/>
        <v>line along medial-lateral axis of distal surface some metatarsal bone of digit 2</v>
      </c>
    </row>
    <row r="20" spans="1:4">
      <c r="A20" s="1" t="s">
        <v>1694</v>
      </c>
      <c r="B20" t="s">
        <v>108</v>
      </c>
      <c r="C20" t="s">
        <v>1232</v>
      </c>
      <c r="D20" t="str">
        <f t="shared" si="0"/>
        <v>line along medial-lateral axis of distal surface some metatarsal bone of digit 4</v>
      </c>
    </row>
    <row r="21" spans="1:4">
      <c r="A21" s="1" t="s">
        <v>1695</v>
      </c>
      <c r="B21" t="s">
        <v>108</v>
      </c>
      <c r="C21" t="s">
        <v>1212</v>
      </c>
      <c r="D21" t="str">
        <f t="shared" si="0"/>
        <v>line along medial-lateral axis of proximal surface some metatarsal bone of digit 3</v>
      </c>
    </row>
    <row r="22" spans="1:4">
      <c r="A22" s="1" t="s">
        <v>1696</v>
      </c>
      <c r="B22" t="s">
        <v>108</v>
      </c>
      <c r="C22" t="s">
        <v>1233</v>
      </c>
      <c r="D22" t="str">
        <f t="shared" si="0"/>
        <v>line along medial-lateral axis of anterior surface some metacarpal bone of digit 3</v>
      </c>
    </row>
    <row r="23" spans="1:4">
      <c r="A23" s="1" t="s">
        <v>1697</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1698</v>
      </c>
      <c r="B29" t="s">
        <v>110</v>
      </c>
      <c r="C29" t="s">
        <v>1157</v>
      </c>
      <c r="D29" t="str">
        <f t="shared" si="0"/>
        <v>line along proximal-distal axis of metatarsal bone</v>
      </c>
    </row>
    <row r="30" spans="1:4">
      <c r="A30" s="1" t="s">
        <v>1699</v>
      </c>
      <c r="B30" t="s">
        <v>110</v>
      </c>
      <c r="C30" t="s">
        <v>1228</v>
      </c>
      <c r="D30" t="str">
        <f t="shared" si="0"/>
        <v>line along proximal-distal axis of metatarsal bone of digit 2</v>
      </c>
    </row>
    <row r="31" spans="1:4">
      <c r="A31" s="1" t="s">
        <v>1700</v>
      </c>
      <c r="B31" t="s">
        <v>110</v>
      </c>
      <c r="C31" t="s">
        <v>1229</v>
      </c>
      <c r="D31" t="str">
        <f t="shared" si="0"/>
        <v>line along proximal-distal axis of metatarsal bone of digit 3</v>
      </c>
    </row>
    <row r="32" spans="1:4">
      <c r="A32" s="1" t="s">
        <v>1701</v>
      </c>
      <c r="B32" t="s">
        <v>110</v>
      </c>
      <c r="C32" t="s">
        <v>1230</v>
      </c>
      <c r="D32" t="str">
        <f t="shared" si="0"/>
        <v>line along proximal-distal axis of metatarsal bone of digit 4</v>
      </c>
    </row>
    <row r="33" spans="1:4">
      <c r="A33" s="1" t="s">
        <v>1751</v>
      </c>
      <c r="B33" t="s">
        <v>112</v>
      </c>
      <c r="C33" t="s">
        <v>1214</v>
      </c>
      <c r="D33" t="str">
        <f t="shared" si="0"/>
        <v>line along anterior-posterior axis of distal keel of metacarpal bone of digit 3</v>
      </c>
    </row>
    <row r="34" spans="1:4">
      <c r="A34" s="1" t="s">
        <v>1752</v>
      </c>
      <c r="B34" t="s">
        <v>112</v>
      </c>
      <c r="C34" t="s">
        <v>1215</v>
      </c>
      <c r="D34" t="str">
        <f t="shared" si="0"/>
        <v>line along anterior-posterior axis of distal keel of metatarsal bone of digit 3</v>
      </c>
    </row>
    <row r="35" spans="1:4">
      <c r="A35" t="s">
        <v>1753</v>
      </c>
      <c r="B35" t="s">
        <v>112</v>
      </c>
      <c r="C35" t="s">
        <v>1235</v>
      </c>
      <c r="D35" t="str">
        <f t="shared" si="0"/>
        <v>line along anterior-posterior axis of lateral condyle of metatarsal bone of digit 3</v>
      </c>
    </row>
    <row r="36" spans="1:4">
      <c r="A36" t="s">
        <v>1754</v>
      </c>
      <c r="B36" t="s">
        <v>112</v>
      </c>
      <c r="C36" t="s">
        <v>1237</v>
      </c>
      <c r="D36" t="str">
        <f t="shared" si="0"/>
        <v>line along anterior-posterior axis of medial condyle of metatarsal bone of digit 3</v>
      </c>
    </row>
    <row r="37" spans="1:4">
      <c r="A37" t="s">
        <v>1755</v>
      </c>
      <c r="B37" t="s">
        <v>112</v>
      </c>
      <c r="C37" t="s">
        <v>1236</v>
      </c>
      <c r="D37" t="str">
        <f t="shared" si="0"/>
        <v>line along anterior-posterior axis of lateral condyle of metacarpal bone of digit 3</v>
      </c>
    </row>
    <row r="38" spans="1:4">
      <c r="A38" t="s">
        <v>1756</v>
      </c>
      <c r="B38" t="s">
        <v>112</v>
      </c>
      <c r="C38" t="s">
        <v>1238</v>
      </c>
      <c r="D38" t="str">
        <f t="shared" si="0"/>
        <v>line along anterior-posterior axis of medial condyle of metacarpal bone of digit 3</v>
      </c>
    </row>
    <row r="39" spans="1:4">
      <c r="A39" s="1" t="s">
        <v>1702</v>
      </c>
      <c r="B39" t="s">
        <v>108</v>
      </c>
      <c r="C39" t="s">
        <v>1211</v>
      </c>
      <c r="D39" t="str">
        <f t="shared" si="0"/>
        <v>line along medial-lateral axis of proximal surface some metacarpal bone of digit 3</v>
      </c>
    </row>
    <row r="40" spans="1:4">
      <c r="A40" s="1" t="s">
        <v>1194</v>
      </c>
      <c r="B40" t="s">
        <v>110</v>
      </c>
      <c r="C40" t="s">
        <v>1820</v>
      </c>
      <c r="D40" t="str">
        <f t="shared" si="0"/>
        <v>line along proximal-distal axis of medial surface some metacarpal bone of digit 3</v>
      </c>
    </row>
    <row r="41" spans="1:4">
      <c r="A41" s="1" t="s">
        <v>1195</v>
      </c>
      <c r="B41" t="s">
        <v>112</v>
      </c>
      <c r="C41" t="s">
        <v>1821</v>
      </c>
      <c r="D41" t="str">
        <f t="shared" si="0"/>
        <v>line along anterior-posterior axis of medial surface some metacarpal bone of digit 2</v>
      </c>
    </row>
    <row r="42" spans="1:4">
      <c r="A42" s="1" t="s">
        <v>1196</v>
      </c>
      <c r="B42" t="s">
        <v>112</v>
      </c>
      <c r="C42" t="s">
        <v>1822</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1823</v>
      </c>
      <c r="D44" t="str">
        <f t="shared" si="0"/>
        <v>line along anterior-posterior axis of medial surface osome metatarsal bone of digit 2</v>
      </c>
    </row>
    <row r="45" spans="1:4">
      <c r="A45" s="1" t="s">
        <v>1199</v>
      </c>
      <c r="B45" t="s">
        <v>112</v>
      </c>
      <c r="C45" t="s">
        <v>1824</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1758</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1759</v>
      </c>
      <c r="B53" t="s">
        <v>108</v>
      </c>
      <c r="C53" t="s">
        <v>1213</v>
      </c>
      <c r="D53" t="str">
        <f t="shared" si="1"/>
        <v>line along medial-lateral axis of distal surface some metatarsal bone of digit 3</v>
      </c>
    </row>
    <row r="54" spans="1:4">
      <c r="A54" s="1" t="s">
        <v>1760</v>
      </c>
      <c r="B54" t="s">
        <v>108</v>
      </c>
      <c r="C54" t="s">
        <v>1210</v>
      </c>
      <c r="D54" t="str">
        <f t="shared" ref="D54:D55" si="2">"line along "&amp;B54&amp;" of "&amp;C54</f>
        <v>line along medial-lateral axis of distal surface some metacarpal bone of digit 3</v>
      </c>
    </row>
    <row r="55" spans="1:4">
      <c r="A55" s="1" t="s">
        <v>1703</v>
      </c>
      <c r="B55" t="s">
        <v>110</v>
      </c>
      <c r="C55" t="s">
        <v>1817</v>
      </c>
      <c r="D55" t="str">
        <f t="shared" si="2"/>
        <v>line along proximal-distal axis of fused metapodial bones 3 and 4</v>
      </c>
    </row>
    <row r="56" spans="1:4">
      <c r="A56" t="s">
        <v>1704</v>
      </c>
      <c r="B56" t="s">
        <v>108</v>
      </c>
      <c r="C56" t="s">
        <v>1818</v>
      </c>
      <c r="D56" t="str">
        <f t="shared" ref="D56:D60" si="3">"line along "&amp;B56&amp;" of "&amp;C56</f>
        <v>line along medial-lateral axis of proximal surface some fused metapodial bones 3 and 4</v>
      </c>
    </row>
    <row r="57" spans="1:4">
      <c r="A57" s="1" t="s">
        <v>1705</v>
      </c>
      <c r="B57" t="s">
        <v>112</v>
      </c>
      <c r="C57" t="s">
        <v>1818</v>
      </c>
      <c r="D57" t="str">
        <f t="shared" si="3"/>
        <v>line along anterior-posterior axis of proximal surface some fused metapodial bones 3 and 4</v>
      </c>
    </row>
    <row r="58" spans="1:4">
      <c r="A58" s="1" t="s">
        <v>1706</v>
      </c>
      <c r="B58" t="s">
        <v>108</v>
      </c>
      <c r="C58" t="s">
        <v>1831</v>
      </c>
      <c r="D58" t="str">
        <f t="shared" si="3"/>
        <v>line along medial-lateral axis of diaphysis some fused metapodial bones 3 ad 4</v>
      </c>
    </row>
    <row r="59" spans="1:4">
      <c r="A59" s="1" t="s">
        <v>1707</v>
      </c>
      <c r="C59" t="s">
        <v>1831</v>
      </c>
      <c r="D59" t="str">
        <f t="shared" si="3"/>
        <v>line along  of diaphysis some fused metapodial bones 3 ad 4</v>
      </c>
    </row>
    <row r="60" spans="1:4">
      <c r="A60" s="1" t="s">
        <v>1708</v>
      </c>
      <c r="B60" t="s">
        <v>108</v>
      </c>
      <c r="C60" t="s">
        <v>1830</v>
      </c>
      <c r="D60" t="str">
        <f t="shared" si="3"/>
        <v>line along medial-lateral axis of distal surface some fused metapodial 3 and 4</v>
      </c>
    </row>
    <row r="61" spans="1:4">
      <c r="A61" s="1" t="s">
        <v>1709</v>
      </c>
      <c r="B61" t="s">
        <v>112</v>
      </c>
      <c r="C61" t="s">
        <v>1830</v>
      </c>
      <c r="D61" t="str">
        <f t="shared" ref="D61:D63" si="4">"line along "&amp;B61&amp;" of "&amp;C61</f>
        <v>line along anterior-posterior axis of distal surface some fused metapodial 3 and 4</v>
      </c>
    </row>
    <row r="62" spans="1:4">
      <c r="A62" s="1" t="s">
        <v>1710</v>
      </c>
      <c r="B62" t="s">
        <v>110</v>
      </c>
      <c r="C62" t="s">
        <v>1825</v>
      </c>
      <c r="D62" t="str">
        <f t="shared" si="4"/>
        <v>line along proximal-distal axis of fused metacarpal bones 3 and 4</v>
      </c>
    </row>
    <row r="63" spans="1:4">
      <c r="A63" t="s">
        <v>1711</v>
      </c>
      <c r="B63" t="s">
        <v>108</v>
      </c>
      <c r="C63" t="s">
        <v>1827</v>
      </c>
      <c r="D63" t="str">
        <f t="shared" si="4"/>
        <v>line along medial-lateral axis of proximal surface some fused metacarpal bones 3 and 4</v>
      </c>
    </row>
    <row r="64" spans="1:4">
      <c r="A64" s="1" t="s">
        <v>1712</v>
      </c>
      <c r="B64" t="s">
        <v>112</v>
      </c>
      <c r="C64" t="s">
        <v>1827</v>
      </c>
      <c r="D64" t="str">
        <f t="shared" ref="D64:D67" si="5">"line along "&amp;B64&amp;" of "&amp;C64</f>
        <v>line along anterior-posterior axis of proximal surface some fused metacarpal bones 3 and 4</v>
      </c>
    </row>
    <row r="65" spans="1:4">
      <c r="A65" s="1" t="s">
        <v>1713</v>
      </c>
      <c r="B65" t="s">
        <v>108</v>
      </c>
      <c r="C65" t="s">
        <v>1828</v>
      </c>
      <c r="D65" t="str">
        <f t="shared" si="5"/>
        <v>line along medial-lateral axis of diaphysis some fused metacarpal bones 3 ad 4</v>
      </c>
    </row>
    <row r="66" spans="1:4">
      <c r="A66" s="1" t="s">
        <v>1714</v>
      </c>
      <c r="C66" t="s">
        <v>1828</v>
      </c>
      <c r="D66" t="str">
        <f t="shared" si="5"/>
        <v>line along  of diaphysis some fused metacarpal bones 3 ad 4</v>
      </c>
    </row>
    <row r="67" spans="1:4">
      <c r="A67" s="1" t="s">
        <v>1715</v>
      </c>
      <c r="B67" t="s">
        <v>108</v>
      </c>
      <c r="C67" t="s">
        <v>1829</v>
      </c>
      <c r="D67" t="str">
        <f t="shared" si="5"/>
        <v>line along medial-lateral axis of distal surface some fused metapodial bones 3 and 4</v>
      </c>
    </row>
    <row r="68" spans="1:4">
      <c r="A68" s="1" t="s">
        <v>1716</v>
      </c>
      <c r="B68" t="s">
        <v>112</v>
      </c>
      <c r="C68" t="s">
        <v>1829</v>
      </c>
      <c r="D68" t="str">
        <f t="shared" ref="D68:D70" si="6">"line along "&amp;B68&amp;" of "&amp;C68</f>
        <v>line along anterior-posterior axis of distal surface some fused metapodial bones 3 and 4</v>
      </c>
    </row>
    <row r="69" spans="1:4">
      <c r="A69" s="1" t="s">
        <v>1717</v>
      </c>
      <c r="B69" t="s">
        <v>110</v>
      </c>
      <c r="C69" t="s">
        <v>1826</v>
      </c>
      <c r="D69" t="str">
        <f t="shared" si="6"/>
        <v>line along proximal-distal axis of fused metatarsal bones 3 and 4</v>
      </c>
    </row>
    <row r="70" spans="1:4">
      <c r="A70" t="s">
        <v>1718</v>
      </c>
      <c r="B70" t="s">
        <v>108</v>
      </c>
      <c r="C70" t="s">
        <v>1832</v>
      </c>
      <c r="D70" t="str">
        <f t="shared" si="6"/>
        <v>line along medial-lateral axis of proximal surface some fused metatarsal bones 3 and 4</v>
      </c>
    </row>
    <row r="71" spans="1:4">
      <c r="A71" s="1" t="s">
        <v>1719</v>
      </c>
      <c r="B71" t="s">
        <v>112</v>
      </c>
      <c r="C71" t="s">
        <v>1832</v>
      </c>
      <c r="D71" t="str">
        <f t="shared" ref="D71:D74" si="7">"line along "&amp;B71&amp;" of "&amp;C71</f>
        <v>line along anterior-posterior axis of proximal surface some fused metatarsal bones 3 and 4</v>
      </c>
    </row>
    <row r="72" spans="1:4">
      <c r="A72" s="1" t="s">
        <v>1720</v>
      </c>
      <c r="B72" t="s">
        <v>108</v>
      </c>
      <c r="C72" t="s">
        <v>1833</v>
      </c>
      <c r="D72" t="str">
        <f t="shared" si="7"/>
        <v>line along medial-lateral axis of diaphysis some fused metatarsal bones 3 and 4</v>
      </c>
    </row>
    <row r="73" spans="1:4">
      <c r="A73" s="1" t="s">
        <v>1721</v>
      </c>
      <c r="C73" t="s">
        <v>1833</v>
      </c>
      <c r="D73" t="str">
        <f t="shared" si="7"/>
        <v>line along  of diaphysis some fused metatarsal bones 3 and 4</v>
      </c>
    </row>
    <row r="74" spans="1:4">
      <c r="A74" s="1" t="s">
        <v>1722</v>
      </c>
      <c r="B74" t="s">
        <v>108</v>
      </c>
      <c r="C74" t="s">
        <v>1834</v>
      </c>
      <c r="D74" t="str">
        <f t="shared" si="7"/>
        <v>line along medial-lateral axis of distal surface some fused metatarsal bones 3 and 4</v>
      </c>
    </row>
    <row r="75" spans="1:4">
      <c r="A75" s="1" t="s">
        <v>1723</v>
      </c>
      <c r="B75" t="s">
        <v>112</v>
      </c>
      <c r="C75" t="s">
        <v>1834</v>
      </c>
      <c r="D75" t="str">
        <f t="shared" ref="D75" si="8">"line along "&amp;B75&amp;" of "&amp;C75</f>
        <v>line along anterior-posterior axis of distal surface some fused metatarsal bones 3 and 4</v>
      </c>
    </row>
    <row r="76" spans="1:4">
      <c r="A76" s="1" t="s">
        <v>1796</v>
      </c>
      <c r="B76" t="s">
        <v>110</v>
      </c>
      <c r="C76" t="s">
        <v>1767</v>
      </c>
      <c r="D76" t="str">
        <f t="shared" ref="D76:D78" si="9">"line along "&amp;B76&amp;" of "&amp;C76</f>
        <v>line along proximal-distal axis of metapodial bone</v>
      </c>
    </row>
    <row r="77" spans="1:4">
      <c r="A77" s="1" t="s">
        <v>1724</v>
      </c>
      <c r="B77" t="s">
        <v>110</v>
      </c>
      <c r="C77" t="s">
        <v>1835</v>
      </c>
      <c r="D77" t="str">
        <f t="shared" si="9"/>
        <v>line along proximal-distal axis of lateral surface some fused metapodial bones 3 and 4</v>
      </c>
    </row>
    <row r="78" spans="1:4">
      <c r="A78" t="s">
        <v>1725</v>
      </c>
      <c r="B78" t="s">
        <v>108</v>
      </c>
      <c r="C78" t="s">
        <v>1836</v>
      </c>
      <c r="D78" t="str">
        <f t="shared" si="9"/>
        <v>line along medial-lateral axis of proximal surface some metapodial bone</v>
      </c>
    </row>
    <row r="79" spans="1:4">
      <c r="A79" s="1" t="s">
        <v>1726</v>
      </c>
      <c r="B79" t="s">
        <v>112</v>
      </c>
      <c r="C79" t="s">
        <v>1836</v>
      </c>
      <c r="D79" t="str">
        <f t="shared" ref="D79:D82" si="10">"line along "&amp;B79&amp;" of "&amp;C79</f>
        <v>line along anterior-posterior axis of proximal surface some metapodial bone</v>
      </c>
    </row>
    <row r="80" spans="1:4">
      <c r="A80" s="1" t="s">
        <v>1727</v>
      </c>
      <c r="B80" t="s">
        <v>108</v>
      </c>
      <c r="C80" t="s">
        <v>1837</v>
      </c>
      <c r="D80" t="str">
        <f t="shared" si="10"/>
        <v>line along medial-lateral axis of diaphysis some metapodial bone</v>
      </c>
    </row>
    <row r="81" spans="1:4">
      <c r="A81" s="1" t="s">
        <v>1728</v>
      </c>
      <c r="C81" t="s">
        <v>1837</v>
      </c>
      <c r="D81" t="str">
        <f t="shared" si="10"/>
        <v>line along  of diaphysis some metapodial bone</v>
      </c>
    </row>
    <row r="82" spans="1:4">
      <c r="A82" s="1" t="s">
        <v>1729</v>
      </c>
      <c r="B82" t="s">
        <v>108</v>
      </c>
      <c r="C82" t="s">
        <v>1838</v>
      </c>
      <c r="D82" t="str">
        <f t="shared" si="10"/>
        <v>line along medial-lateral axis of distal surface some metapodial bone</v>
      </c>
    </row>
    <row r="83" spans="1:4">
      <c r="A83" s="1" t="s">
        <v>1730</v>
      </c>
      <c r="B83" t="s">
        <v>112</v>
      </c>
      <c r="C83" t="s">
        <v>1838</v>
      </c>
      <c r="D83" t="str">
        <f t="shared" ref="D83" si="11">"line along "&amp;B83&amp;" of "&amp;C83</f>
        <v>line along anterior-posterior axis of distal surface some metapodial bone</v>
      </c>
    </row>
    <row r="84" spans="1:4">
      <c r="A84" s="1" t="s">
        <v>1799</v>
      </c>
      <c r="B84" t="s">
        <v>110</v>
      </c>
      <c r="C84" t="s">
        <v>1227</v>
      </c>
      <c r="D84" t="str">
        <f t="shared" ref="D84" si="12">"line along "&amp;B84&amp;" of "&amp;C84</f>
        <v>line along proximal-distal axis of metacarpal bone of digit 4</v>
      </c>
    </row>
    <row r="85" spans="1:4">
      <c r="A85" t="s">
        <v>1800</v>
      </c>
      <c r="B85" t="s">
        <v>108</v>
      </c>
      <c r="C85" t="s">
        <v>1220</v>
      </c>
      <c r="D85" t="str">
        <f t="shared" ref="D85:D86" si="13">"line along "&amp;B85&amp;" of "&amp;C85</f>
        <v>line along medial-lateral axis of proximal surface some metacarpal bone of digit 4</v>
      </c>
    </row>
    <row r="86" spans="1:4">
      <c r="A86" s="1" t="s">
        <v>1732</v>
      </c>
      <c r="B86" t="s">
        <v>108</v>
      </c>
      <c r="C86" t="s">
        <v>1839</v>
      </c>
      <c r="D86" t="str">
        <f t="shared" si="13"/>
        <v>line along medial-lateral axis of diaphysis some metacarpal bone of digit 4</v>
      </c>
    </row>
    <row r="87" spans="1:4">
      <c r="A87" s="1" t="s">
        <v>1801</v>
      </c>
      <c r="B87" t="s">
        <v>108</v>
      </c>
      <c r="C87" t="s">
        <v>1222</v>
      </c>
      <c r="D87" t="str">
        <f t="shared" ref="D87" si="14">"line along "&amp;B87&amp;" of "&amp;C87</f>
        <v>line along medial-lateral axis of distal surface some metacarpal bone of digit 4</v>
      </c>
    </row>
    <row r="88" spans="1:4">
      <c r="A88" s="1" t="s">
        <v>1802</v>
      </c>
      <c r="B88" t="s">
        <v>110</v>
      </c>
      <c r="C88" t="s">
        <v>1230</v>
      </c>
      <c r="D88" t="str">
        <f t="shared" ref="D88" si="15">"line along "&amp;B88&amp;" of "&amp;C88</f>
        <v>line along proximal-distal axis of metatarsal bone of digit 4</v>
      </c>
    </row>
    <row r="89" spans="1:4">
      <c r="A89" t="s">
        <v>1803</v>
      </c>
      <c r="B89" t="s">
        <v>108</v>
      </c>
      <c r="C89" t="s">
        <v>1224</v>
      </c>
      <c r="D89" t="str">
        <f t="shared" ref="D89:D91" si="16">"line along "&amp;B89&amp;" of "&amp;C89</f>
        <v>line along medial-lateral axis of proximal surface some metatarsal bone of digit 4</v>
      </c>
    </row>
    <row r="90" spans="1:4">
      <c r="A90" s="1" t="s">
        <v>1734</v>
      </c>
      <c r="B90" t="s">
        <v>108</v>
      </c>
      <c r="C90" t="s">
        <v>1840</v>
      </c>
      <c r="D90" t="str">
        <f t="shared" si="16"/>
        <v>line along medial-lateral axis of diaphysis some metatarsal bone of digit 4</v>
      </c>
    </row>
    <row r="91" spans="1:4">
      <c r="A91" s="1" t="s">
        <v>1804</v>
      </c>
      <c r="B91" t="s">
        <v>108</v>
      </c>
      <c r="C91" t="s">
        <v>1232</v>
      </c>
      <c r="D91" t="str">
        <f t="shared" si="16"/>
        <v>line along medial-lateral axis of distal surface some metatarsal bone of digit 4</v>
      </c>
    </row>
    <row r="92" spans="1:4">
      <c r="A92" s="1" t="s">
        <v>1805</v>
      </c>
      <c r="B92" t="s">
        <v>110</v>
      </c>
      <c r="C92" t="s">
        <v>1813</v>
      </c>
      <c r="D92" t="str">
        <f t="shared" ref="D92" si="17">"line along "&amp;B92&amp;" of "&amp;C92</f>
        <v>line along proximal-distal axis of metapodial bone of digit 4</v>
      </c>
    </row>
    <row r="93" spans="1:4">
      <c r="A93" t="s">
        <v>1806</v>
      </c>
      <c r="B93" t="s">
        <v>108</v>
      </c>
      <c r="C93" t="s">
        <v>1782</v>
      </c>
      <c r="D93" t="str">
        <f t="shared" ref="D93:D97" si="18">"line along "&amp;B93&amp;" of "&amp;C93</f>
        <v>line along medial-lateral axis of proximal surface some metapodial bone of digit 4</v>
      </c>
    </row>
    <row r="94" spans="1:4">
      <c r="A94" s="1" t="s">
        <v>1736</v>
      </c>
      <c r="B94" t="s">
        <v>108</v>
      </c>
      <c r="C94" t="s">
        <v>1841</v>
      </c>
      <c r="D94" t="str">
        <f t="shared" si="18"/>
        <v>line along medial-lateral axis of diaphysis some metapodial bone of digit 4</v>
      </c>
    </row>
    <row r="95" spans="1:4">
      <c r="A95" s="1" t="s">
        <v>1807</v>
      </c>
      <c r="B95" t="s">
        <v>108</v>
      </c>
      <c r="C95" t="s">
        <v>1787</v>
      </c>
      <c r="D95" t="str">
        <f t="shared" si="18"/>
        <v>line along medial-lateral axis of distal surface some metapodial bone of digit 4</v>
      </c>
    </row>
    <row r="96" spans="1:4">
      <c r="A96" s="18" t="s">
        <v>1852</v>
      </c>
      <c r="B96" t="s">
        <v>112</v>
      </c>
      <c r="C96" t="s">
        <v>1837</v>
      </c>
      <c r="D96" t="str">
        <f t="shared" si="18"/>
        <v>line along anterior-posterior axis of diaphysis some metapodial bone</v>
      </c>
    </row>
    <row r="97" spans="1:4">
      <c r="A97" s="18" t="s">
        <v>1851</v>
      </c>
      <c r="B97" t="s">
        <v>112</v>
      </c>
      <c r="C97" t="s">
        <v>1842</v>
      </c>
      <c r="D97" t="str">
        <f t="shared" si="18"/>
        <v>line along anterior-posterior axis of diaphysis some metacarpal bone of digit 3</v>
      </c>
    </row>
    <row r="98" spans="1:4">
      <c r="A98" s="1" t="s">
        <v>1797</v>
      </c>
      <c r="B98" t="s">
        <v>110</v>
      </c>
      <c r="C98" t="s">
        <v>1814</v>
      </c>
      <c r="D98" t="str">
        <f t="shared" ref="D98:D99" si="19">"line along "&amp;B98&amp;" of "&amp;C98</f>
        <v>line along proximal-distal axis of metapodial bone of digit 2</v>
      </c>
    </row>
    <row r="99" spans="1:4">
      <c r="A99" s="1" t="s">
        <v>1739</v>
      </c>
      <c r="B99" t="s">
        <v>110</v>
      </c>
      <c r="C99" t="s">
        <v>1843</v>
      </c>
      <c r="D99" t="str">
        <f t="shared" si="19"/>
        <v>line along proximal-distal axis of metapodial bone of digit 5</v>
      </c>
    </row>
    <row r="100" spans="1:4">
      <c r="A100" s="1" t="s">
        <v>1740</v>
      </c>
      <c r="B100" t="s">
        <v>110</v>
      </c>
      <c r="C100" t="s">
        <v>1844</v>
      </c>
      <c r="D100" t="str">
        <f t="shared" ref="D100" si="20">"line along "&amp;B100&amp;" of "&amp;C100</f>
        <v>line along proximal-distal axis of metacarpal bone of digit 5</v>
      </c>
    </row>
    <row r="101" spans="1:4">
      <c r="A101" s="1" t="s">
        <v>1741</v>
      </c>
      <c r="B101" t="s">
        <v>110</v>
      </c>
      <c r="C101" t="s">
        <v>1845</v>
      </c>
      <c r="D101" t="str">
        <f t="shared" ref="D101:D102" si="21">"line along "&amp;B101&amp;" of "&amp;C101</f>
        <v>line along proximal-distal axis of metatarsal bone of digit 5</v>
      </c>
    </row>
    <row r="102" spans="1:4">
      <c r="A102" s="1" t="s">
        <v>1742</v>
      </c>
      <c r="B102" t="s">
        <v>108</v>
      </c>
      <c r="C102" t="s">
        <v>1846</v>
      </c>
      <c r="D102" t="str">
        <f t="shared" si="21"/>
        <v>line along medial-lateral axis of distal surface some metapodial bone of digit 5</v>
      </c>
    </row>
    <row r="103" spans="1:4">
      <c r="A103" s="1" t="s">
        <v>1743</v>
      </c>
      <c r="B103" t="s">
        <v>108</v>
      </c>
      <c r="C103" t="s">
        <v>1847</v>
      </c>
      <c r="D103" t="str">
        <f t="shared" ref="D103" si="22">"line along "&amp;B103&amp;" of "&amp;C103</f>
        <v>line along medial-lateral axis of distal surface some metacarpal bone of digit 5</v>
      </c>
    </row>
    <row r="104" spans="1:4">
      <c r="A104" s="1" t="s">
        <v>1744</v>
      </c>
      <c r="B104" t="s">
        <v>108</v>
      </c>
      <c r="C104" t="s">
        <v>1848</v>
      </c>
      <c r="D104" t="str">
        <f t="shared" ref="D104:D105" si="23">"line along "&amp;B104&amp;" of "&amp;C104</f>
        <v>line along medial-lateral axis of distal surface some metatarsal bone of digit 5</v>
      </c>
    </row>
    <row r="105" spans="1:4">
      <c r="A105" s="1" t="s">
        <v>1745</v>
      </c>
      <c r="B105" t="s">
        <v>110</v>
      </c>
      <c r="C105" t="s">
        <v>1783</v>
      </c>
      <c r="D105" t="str">
        <f t="shared" si="23"/>
        <v>line along proximal-distal axis of lateral surface some metapodial bone of digit 3</v>
      </c>
    </row>
    <row r="106" spans="1:4">
      <c r="A106" s="1" t="s">
        <v>1798</v>
      </c>
      <c r="B106" t="s">
        <v>112</v>
      </c>
      <c r="C106" t="s">
        <v>1788</v>
      </c>
      <c r="D106" t="str">
        <f>"line along "&amp;B106&amp;" of "&amp;C106</f>
        <v>line along anterior-posterior axis of proximal surface some metapodial bone of digit 3</v>
      </c>
    </row>
    <row r="107" spans="1:4">
      <c r="A107" s="1" t="s">
        <v>1746</v>
      </c>
      <c r="C107" t="s">
        <v>1849</v>
      </c>
      <c r="D107" t="str">
        <f>"line along "&amp;B107&amp;" of "&amp;C107</f>
        <v>line along  of diaphysis some metapodial bone of digit 3</v>
      </c>
    </row>
    <row r="108" spans="1:4">
      <c r="A108" s="1" t="s">
        <v>1808</v>
      </c>
      <c r="B108" t="s">
        <v>108</v>
      </c>
      <c r="C108" t="s">
        <v>1790</v>
      </c>
      <c r="D108" t="str">
        <f t="shared" ref="D108:D109" si="24">"line along "&amp;B108&amp;" of "&amp;C108</f>
        <v>line along medial-lateral axis of distal surface some metapodial bone of digit 3</v>
      </c>
    </row>
    <row r="109" spans="1:4">
      <c r="A109" s="1" t="s">
        <v>1747</v>
      </c>
      <c r="B109" t="s">
        <v>110</v>
      </c>
      <c r="C109" t="s">
        <v>1240</v>
      </c>
      <c r="D109" t="str">
        <f t="shared" si="24"/>
        <v>line along proximal-distal axis of lateral surface some metacarpal bone of digit 3</v>
      </c>
    </row>
    <row r="110" spans="1:4">
      <c r="A110" s="1" t="s">
        <v>1809</v>
      </c>
      <c r="B110" t="s">
        <v>112</v>
      </c>
      <c r="C110" t="s">
        <v>1211</v>
      </c>
      <c r="D110" t="str">
        <f>"line along "&amp;B110&amp;" of "&amp;C110</f>
        <v>line along anterior-posterior axis of proximal surface some metacarpal bone of digit 3</v>
      </c>
    </row>
    <row r="111" spans="1:4">
      <c r="A111" s="1" t="s">
        <v>1748</v>
      </c>
      <c r="C111" t="s">
        <v>1842</v>
      </c>
      <c r="D111" t="str">
        <f>"line along "&amp;B111&amp;" of "&amp;C111</f>
        <v>line along  of diaphysis some metacarpal bone of digit 3</v>
      </c>
    </row>
    <row r="112" spans="1:4">
      <c r="A112" s="1" t="s">
        <v>1810</v>
      </c>
      <c r="B112" t="s">
        <v>108</v>
      </c>
      <c r="C112" t="s">
        <v>1210</v>
      </c>
      <c r="D112" t="str">
        <f t="shared" ref="D112:D113" si="25">"line along "&amp;B112&amp;" of "&amp;C112</f>
        <v>line along medial-lateral axis of distal surface some metacarpal bone of digit 3</v>
      </c>
    </row>
    <row r="113" spans="1:4">
      <c r="A113" s="1" t="s">
        <v>1749</v>
      </c>
      <c r="B113" t="s">
        <v>110</v>
      </c>
      <c r="C113" t="s">
        <v>1239</v>
      </c>
      <c r="D113" t="str">
        <f t="shared" si="25"/>
        <v>line along proximal-distal axis of lateral surface some metatarsal bone of digit 3</v>
      </c>
    </row>
    <row r="114" spans="1:4">
      <c r="A114" s="1" t="s">
        <v>1811</v>
      </c>
      <c r="B114" t="s">
        <v>112</v>
      </c>
      <c r="C114" t="s">
        <v>1212</v>
      </c>
      <c r="D114" t="str">
        <f>"line along "&amp;B114&amp;" of "&amp;C114</f>
        <v>line along anterior-posterior axis of proximal surface some metatarsal bone of digit 3</v>
      </c>
    </row>
    <row r="115" spans="1:4">
      <c r="A115" s="1" t="s">
        <v>1750</v>
      </c>
      <c r="C115" t="s">
        <v>1850</v>
      </c>
      <c r="D115" t="str">
        <f>"line along "&amp;B115&amp;" of "&amp;C115</f>
        <v>line along  of diaphysis some metatarsal bone of digit 3</v>
      </c>
    </row>
    <row r="116" spans="1:4">
      <c r="A116" s="1" t="s">
        <v>1812</v>
      </c>
      <c r="B116" t="s">
        <v>108</v>
      </c>
      <c r="C116" t="s">
        <v>1816</v>
      </c>
      <c r="D116" t="str">
        <f t="shared" ref="D116" si="26">"line along "&amp;B116&amp;" of "&amp;C116</f>
        <v>line along medial-lateral axis of distal surface some metarsal bone of digit 3</v>
      </c>
    </row>
    <row r="117" spans="1:4">
      <c r="A117" s="1" t="s">
        <v>1761</v>
      </c>
      <c r="B117" t="s">
        <v>112</v>
      </c>
      <c r="C117" t="s">
        <v>1781</v>
      </c>
      <c r="D117" t="str">
        <f t="shared" ref="D117:D122" si="27">"line along "&amp;B117&amp;" of "&amp;C117</f>
        <v>line along anterior-posterior axis of medial surface of some metapodial bone of digit 2</v>
      </c>
    </row>
    <row r="118" spans="1:4">
      <c r="A118" s="1" t="s">
        <v>1763</v>
      </c>
      <c r="B118" t="s">
        <v>112</v>
      </c>
      <c r="C118" t="s">
        <v>1795</v>
      </c>
      <c r="D118" t="str">
        <f t="shared" ref="D118" si="28">"line along "&amp;B118&amp;" of "&amp;C118</f>
        <v>line along anterior-posterior axis of medial surface of some metapodial bone of digit 4</v>
      </c>
    </row>
    <row r="119" spans="1:4">
      <c r="A119" s="1" t="s">
        <v>1762</v>
      </c>
      <c r="B119" t="s">
        <v>110</v>
      </c>
      <c r="C119" t="s">
        <v>1819</v>
      </c>
      <c r="D119" t="str">
        <f t="shared" si="27"/>
        <v>line along proximal-distal axis of medial surface of some metapodial bone of digit 3</v>
      </c>
    </row>
    <row r="120" spans="1:4">
      <c r="A120" s="1" t="s">
        <v>1764</v>
      </c>
      <c r="B120" t="s">
        <v>108</v>
      </c>
      <c r="C120" t="s">
        <v>1786</v>
      </c>
      <c r="D120" t="str">
        <f t="shared" si="27"/>
        <v>line along medial-lateral axis of proximal surface some metapodial bone of digit 2</v>
      </c>
    </row>
    <row r="121" spans="1:4">
      <c r="A121" s="1" t="s">
        <v>1765</v>
      </c>
      <c r="B121" t="s">
        <v>108</v>
      </c>
      <c r="C121" t="s">
        <v>1782</v>
      </c>
      <c r="D121" t="str">
        <f t="shared" ref="D121" si="29">"line along "&amp;B121&amp;" of "&amp;C121</f>
        <v>line along medial-lateral axis of proximal surface some metapodial bone of digit 4</v>
      </c>
    </row>
    <row r="122" spans="1:4">
      <c r="A122" s="1" t="s">
        <v>1766</v>
      </c>
      <c r="B122" t="s">
        <v>108</v>
      </c>
      <c r="C122" t="s">
        <v>1785</v>
      </c>
      <c r="D122" t="str">
        <f t="shared" si="27"/>
        <v>line along medial-lateral axis of anterior surface some metapodial bone of digit 3</v>
      </c>
    </row>
    <row r="123" spans="1:4">
      <c r="A123" s="1" t="s">
        <v>1768</v>
      </c>
      <c r="B123" t="s">
        <v>112</v>
      </c>
      <c r="C123" t="s">
        <v>1786</v>
      </c>
      <c r="D123" t="str">
        <f>"line along "&amp;B123&amp;" of "&amp;C123</f>
        <v>line along anterior-posterior axis of proximal surface some metapodial bone of digit 2</v>
      </c>
    </row>
    <row r="124" spans="1:4">
      <c r="A124" s="1" t="s">
        <v>1769</v>
      </c>
      <c r="B124" t="s">
        <v>112</v>
      </c>
      <c r="C124" t="s">
        <v>1782</v>
      </c>
      <c r="D124" t="str">
        <f>"line along "&amp;B124&amp;" of "&amp;C124</f>
        <v>line along anterior-posterior axis of proximal surface some metapodial bone of digit 4</v>
      </c>
    </row>
    <row r="125" spans="1:4">
      <c r="A125" s="1" t="s">
        <v>1770</v>
      </c>
      <c r="B125" t="s">
        <v>112</v>
      </c>
      <c r="C125" t="s">
        <v>1783</v>
      </c>
      <c r="D125" t="str">
        <f t="shared" ref="D125:D127" si="30">"line along "&amp;B125&amp;" of "&amp;C125</f>
        <v>line along anterior-posterior axis of lateral surface some metapodial bone of digit 3</v>
      </c>
    </row>
    <row r="126" spans="1:4">
      <c r="A126" s="1" t="s">
        <v>1771</v>
      </c>
      <c r="B126" t="s">
        <v>108</v>
      </c>
      <c r="C126" t="s">
        <v>1794</v>
      </c>
      <c r="D126" t="str">
        <f t="shared" si="30"/>
        <v>line along medial-lateral axis of distal surface some metapodial bone of digit 2</v>
      </c>
    </row>
    <row r="127" spans="1:4">
      <c r="A127" s="1" t="s">
        <v>1772</v>
      </c>
      <c r="B127" t="s">
        <v>108</v>
      </c>
      <c r="C127" t="s">
        <v>1787</v>
      </c>
      <c r="D127" t="str">
        <f t="shared" si="30"/>
        <v>line along medial-lateral axis of distal surface some metapodial bone of digit 4</v>
      </c>
    </row>
    <row r="128" spans="1:4">
      <c r="A128" s="1" t="s">
        <v>1773</v>
      </c>
      <c r="B128" t="s">
        <v>108</v>
      </c>
      <c r="C128" t="s">
        <v>1788</v>
      </c>
      <c r="D128" t="str">
        <f t="shared" ref="D128:D129" si="31">"line along "&amp;B128&amp;" of "&amp;C128</f>
        <v>line along medial-lateral axis of proximal surface some metapodial bone of digit 3</v>
      </c>
    </row>
    <row r="129" spans="1:4">
      <c r="A129" s="1" t="s">
        <v>1775</v>
      </c>
      <c r="B129" t="s">
        <v>112</v>
      </c>
      <c r="C129" t="s">
        <v>1793</v>
      </c>
      <c r="D129" t="str">
        <f t="shared" si="31"/>
        <v>line along anterior-posterior axis of distal surface of some metapodial bone of digit 2</v>
      </c>
    </row>
    <row r="130" spans="1:4">
      <c r="A130" s="1" t="s">
        <v>1774</v>
      </c>
      <c r="B130" t="s">
        <v>112</v>
      </c>
      <c r="C130" t="s">
        <v>1789</v>
      </c>
      <c r="D130" t="str">
        <f t="shared" ref="D130" si="32">"line along "&amp;B130&amp;" of "&amp;C130</f>
        <v>line along anterior-posterior axis of distal surface of some metapodial bone of digit 4</v>
      </c>
    </row>
    <row r="131" spans="1:4">
      <c r="A131" s="1" t="s">
        <v>1776</v>
      </c>
      <c r="B131" t="s">
        <v>112</v>
      </c>
      <c r="C131" t="s">
        <v>1788</v>
      </c>
      <c r="D131" t="str">
        <f>"line along "&amp;B131&amp;" of "&amp;C131</f>
        <v>line along anterior-posterior axis of proximal surface some metapodial bone of digit 3</v>
      </c>
    </row>
    <row r="132" spans="1:4">
      <c r="A132" s="1" t="s">
        <v>1777</v>
      </c>
      <c r="B132" t="s">
        <v>108</v>
      </c>
      <c r="C132" t="s">
        <v>1790</v>
      </c>
      <c r="D132" t="str">
        <f t="shared" ref="D132:D135" si="33">"line along "&amp;B132&amp;" of "&amp;C132</f>
        <v>line along medial-lateral axis of distal surface some metapodial bone of digit 3</v>
      </c>
    </row>
    <row r="133" spans="1:4">
      <c r="A133" s="1" t="s">
        <v>1778</v>
      </c>
      <c r="B133" t="s">
        <v>112</v>
      </c>
      <c r="C133" t="s">
        <v>1791</v>
      </c>
      <c r="D133" t="str">
        <f t="shared" si="33"/>
        <v>line along anterior-posterior axis of distal keel of metapodial bone of digit 3</v>
      </c>
    </row>
    <row r="134" spans="1:4">
      <c r="A134" t="s">
        <v>1779</v>
      </c>
      <c r="B134" t="s">
        <v>112</v>
      </c>
      <c r="C134" t="s">
        <v>1792</v>
      </c>
      <c r="D134" t="str">
        <f t="shared" si="33"/>
        <v>line along anterior-posterior axis of lateral condyle of metapodial bone of digit 3</v>
      </c>
    </row>
    <row r="135" spans="1:4">
      <c r="A135" t="s">
        <v>1780</v>
      </c>
      <c r="B135" t="s">
        <v>112</v>
      </c>
      <c r="C135" t="s">
        <v>1784</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4"/>
  <sheetViews>
    <sheetView topLeftCell="A4" zoomScale="90" zoomScaleNormal="90" workbookViewId="0">
      <selection activeCell="B28" sqref="B28"/>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1858</v>
      </c>
      <c r="C4" t="s">
        <v>1862</v>
      </c>
    </row>
    <row r="5" spans="1:3">
      <c r="A5" t="s">
        <v>1860</v>
      </c>
      <c r="C5" t="s">
        <v>1862</v>
      </c>
    </row>
    <row r="6" spans="1:3">
      <c r="A6" t="s">
        <v>1859</v>
      </c>
      <c r="C6" t="s">
        <v>1863</v>
      </c>
    </row>
    <row r="7" spans="1:3">
      <c r="A7" t="s">
        <v>1857</v>
      </c>
      <c r="C7" t="s">
        <v>1864</v>
      </c>
    </row>
    <row r="8" spans="1:3">
      <c r="A8" t="s">
        <v>1861</v>
      </c>
      <c r="C8" t="s">
        <v>1865</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1855</v>
      </c>
      <c r="C24" t="s">
        <v>1866</v>
      </c>
    </row>
    <row r="25" spans="1:3">
      <c r="A25" t="s">
        <v>1856</v>
      </c>
      <c r="C25" t="s">
        <v>1867</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1260</v>
      </c>
      <c r="C34"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tabSelected="1" zoomScaleNormal="100" workbookViewId="0">
      <pane ySplit="1" topLeftCell="A148" activePane="bottomLeft" state="frozen"/>
      <selection pane="bottomLeft" activeCell="A173" sqref="A173"/>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D8" t="s">
        <v>1371</v>
      </c>
      <c r="F8">
        <v>2</v>
      </c>
      <c r="J8" t="s">
        <v>1380</v>
      </c>
      <c r="X8" t="s">
        <v>276</v>
      </c>
    </row>
    <row r="9" spans="1:24">
      <c r="D9" t="s">
        <v>1371</v>
      </c>
      <c r="F9">
        <v>3</v>
      </c>
      <c r="J9" t="s">
        <v>1381</v>
      </c>
      <c r="X9" t="s">
        <v>276</v>
      </c>
    </row>
    <row r="10" spans="1:24">
      <c r="D10" t="s">
        <v>1371</v>
      </c>
      <c r="F10">
        <v>4</v>
      </c>
      <c r="J10" t="s">
        <v>1382</v>
      </c>
      <c r="X10" t="s">
        <v>276</v>
      </c>
    </row>
    <row r="11" spans="1:24">
      <c r="D11" t="s">
        <v>1371</v>
      </c>
      <c r="F11">
        <v>5</v>
      </c>
      <c r="J11" t="s">
        <v>1383</v>
      </c>
      <c r="X11" t="s">
        <v>276</v>
      </c>
    </row>
    <row r="12" spans="1:24">
      <c r="D12" t="s">
        <v>1371</v>
      </c>
      <c r="F12">
        <v>7</v>
      </c>
      <c r="J12" t="s">
        <v>1384</v>
      </c>
      <c r="X12" t="s">
        <v>276</v>
      </c>
    </row>
    <row r="13" spans="1:24">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D17" t="s">
        <v>1385</v>
      </c>
      <c r="E17" t="s">
        <v>1395</v>
      </c>
      <c r="I17" t="s">
        <v>1396</v>
      </c>
      <c r="J17" t="s">
        <v>1397</v>
      </c>
      <c r="X17" t="s">
        <v>1388</v>
      </c>
    </row>
    <row r="18" spans="1:24">
      <c r="C18" t="s">
        <v>1366</v>
      </c>
      <c r="D18" t="s">
        <v>1385</v>
      </c>
      <c r="E18" t="s">
        <v>1398</v>
      </c>
      <c r="F18">
        <v>7</v>
      </c>
      <c r="I18" t="s">
        <v>1399</v>
      </c>
      <c r="J18" t="s">
        <v>1400</v>
      </c>
      <c r="X18" t="s">
        <v>1376</v>
      </c>
    </row>
    <row r="19" spans="1:24">
      <c r="D19" t="s">
        <v>1385</v>
      </c>
      <c r="E19" t="s">
        <v>1401</v>
      </c>
      <c r="I19" t="s">
        <v>1402</v>
      </c>
      <c r="J19" t="s">
        <v>1403</v>
      </c>
      <c r="X19" t="s">
        <v>1388</v>
      </c>
    </row>
    <row r="20" spans="1:24">
      <c r="C20" t="s">
        <v>1366</v>
      </c>
      <c r="D20" t="s">
        <v>1385</v>
      </c>
      <c r="E20" t="s">
        <v>1404</v>
      </c>
      <c r="F20">
        <v>1</v>
      </c>
      <c r="I20" t="s">
        <v>1405</v>
      </c>
      <c r="J20" t="s">
        <v>1406</v>
      </c>
      <c r="X20" t="s">
        <v>1376</v>
      </c>
    </row>
    <row r="21" spans="1:24">
      <c r="C21" t="s">
        <v>1366</v>
      </c>
      <c r="D21" t="s">
        <v>1385</v>
      </c>
      <c r="E21" t="s">
        <v>1407</v>
      </c>
      <c r="F21">
        <v>5</v>
      </c>
      <c r="I21" t="s">
        <v>1408</v>
      </c>
      <c r="J21" t="s">
        <v>1409</v>
      </c>
      <c r="X21" t="s">
        <v>1376</v>
      </c>
    </row>
    <row r="22" spans="1:24">
      <c r="C22" t="s">
        <v>1366</v>
      </c>
      <c r="D22" t="s">
        <v>1385</v>
      </c>
      <c r="E22" t="s">
        <v>1410</v>
      </c>
      <c r="F22">
        <v>2</v>
      </c>
      <c r="I22" t="s">
        <v>1411</v>
      </c>
      <c r="J22" t="s">
        <v>1412</v>
      </c>
      <c r="X22" t="s">
        <v>1376</v>
      </c>
    </row>
    <row r="23" spans="1:24">
      <c r="C23" t="s">
        <v>1366</v>
      </c>
      <c r="D23" t="s">
        <v>1385</v>
      </c>
      <c r="F23">
        <v>4</v>
      </c>
      <c r="I23" t="s">
        <v>1413</v>
      </c>
      <c r="J23" t="s">
        <v>1414</v>
      </c>
      <c r="X23" t="s">
        <v>276</v>
      </c>
    </row>
    <row r="24" spans="1:24">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3:24">
      <c r="D145" t="s">
        <v>1484</v>
      </c>
      <c r="E145" t="s">
        <v>1602</v>
      </c>
      <c r="J145" s="1" t="s">
        <v>1603</v>
      </c>
      <c r="X145" t="s">
        <v>1179</v>
      </c>
    </row>
    <row r="146" spans="3:24">
      <c r="D146" t="s">
        <v>1484</v>
      </c>
      <c r="E146" t="s">
        <v>1604</v>
      </c>
      <c r="J146" s="1" t="s">
        <v>1605</v>
      </c>
      <c r="X146" t="s">
        <v>1179</v>
      </c>
    </row>
    <row r="147" spans="3:24">
      <c r="D147" t="s">
        <v>1484</v>
      </c>
      <c r="E147" t="s">
        <v>1401</v>
      </c>
      <c r="I147" t="s">
        <v>1606</v>
      </c>
      <c r="J147" s="1" t="s">
        <v>1607</v>
      </c>
      <c r="X147" t="s">
        <v>1179</v>
      </c>
    </row>
    <row r="148" spans="3:24">
      <c r="D148" t="s">
        <v>1484</v>
      </c>
      <c r="E148" t="s">
        <v>1608</v>
      </c>
      <c r="J148" s="1" t="s">
        <v>1609</v>
      </c>
      <c r="X148" t="s">
        <v>1179</v>
      </c>
    </row>
    <row r="149" spans="3:24">
      <c r="C149" t="s">
        <v>1366</v>
      </c>
      <c r="D149" t="s">
        <v>1610</v>
      </c>
      <c r="E149" t="s">
        <v>1377</v>
      </c>
      <c r="F149">
        <v>1</v>
      </c>
      <c r="J149" t="s">
        <v>1611</v>
      </c>
      <c r="K149" t="s">
        <v>1298</v>
      </c>
    </row>
    <row r="150" spans="3:24">
      <c r="D150" t="s">
        <v>1610</v>
      </c>
      <c r="J150" s="1" t="s">
        <v>1349</v>
      </c>
    </row>
    <row r="151" spans="3:24">
      <c r="C151" t="s">
        <v>1366</v>
      </c>
      <c r="D151" t="s">
        <v>1610</v>
      </c>
      <c r="E151" t="s">
        <v>1612</v>
      </c>
      <c r="J151" t="s">
        <v>1350</v>
      </c>
      <c r="K151" t="s">
        <v>1298</v>
      </c>
    </row>
    <row r="152" spans="3:24">
      <c r="C152" t="s">
        <v>1366</v>
      </c>
      <c r="D152" t="s">
        <v>1610</v>
      </c>
      <c r="E152" t="s">
        <v>1531</v>
      </c>
      <c r="F152">
        <v>5</v>
      </c>
      <c r="I152" t="s">
        <v>1613</v>
      </c>
      <c r="J152" t="s">
        <v>1614</v>
      </c>
    </row>
    <row r="153" spans="3:24">
      <c r="C153" t="s">
        <v>1366</v>
      </c>
      <c r="D153" t="s">
        <v>1610</v>
      </c>
      <c r="E153" t="s">
        <v>1615</v>
      </c>
      <c r="I153" t="s">
        <v>1616</v>
      </c>
      <c r="J153" t="s">
        <v>1617</v>
      </c>
    </row>
    <row r="154" spans="3:24">
      <c r="C154" t="s">
        <v>1366</v>
      </c>
      <c r="D154" t="s">
        <v>1610</v>
      </c>
      <c r="E154" t="s">
        <v>1618</v>
      </c>
      <c r="F154">
        <v>10</v>
      </c>
      <c r="I154" t="s">
        <v>1619</v>
      </c>
      <c r="J154" t="s">
        <v>1620</v>
      </c>
    </row>
    <row r="155" spans="3:24">
      <c r="C155" t="s">
        <v>1366</v>
      </c>
      <c r="D155" t="s">
        <v>1610</v>
      </c>
      <c r="E155" t="s">
        <v>1535</v>
      </c>
      <c r="F155">
        <v>3</v>
      </c>
      <c r="G155" t="s">
        <v>1621</v>
      </c>
      <c r="I155" t="s">
        <v>1622</v>
      </c>
      <c r="J155" t="s">
        <v>1623</v>
      </c>
    </row>
    <row r="156" spans="3:24">
      <c r="C156" t="s">
        <v>1366</v>
      </c>
      <c r="D156" t="s">
        <v>1610</v>
      </c>
      <c r="E156" t="s">
        <v>1602</v>
      </c>
      <c r="J156" t="s">
        <v>1624</v>
      </c>
    </row>
    <row r="157" spans="3:24">
      <c r="C157" t="s">
        <v>1366</v>
      </c>
      <c r="D157" t="s">
        <v>1610</v>
      </c>
      <c r="E157" t="s">
        <v>1401</v>
      </c>
      <c r="F157">
        <v>7</v>
      </c>
      <c r="I157" t="s">
        <v>1625</v>
      </c>
      <c r="J157" t="s">
        <v>1626</v>
      </c>
    </row>
    <row r="158" spans="3:24">
      <c r="C158" t="s">
        <v>1366</v>
      </c>
      <c r="D158" t="s">
        <v>1610</v>
      </c>
      <c r="F158">
        <v>2</v>
      </c>
      <c r="J158" t="s">
        <v>1627</v>
      </c>
      <c r="K158" t="s">
        <v>1298</v>
      </c>
    </row>
    <row r="159" spans="3:24">
      <c r="C159" t="s">
        <v>1366</v>
      </c>
      <c r="D159" t="s">
        <v>1610</v>
      </c>
      <c r="F159">
        <v>4</v>
      </c>
    </row>
    <row r="160" spans="3:24">
      <c r="C160" t="s">
        <v>1366</v>
      </c>
      <c r="D160" t="s">
        <v>1610</v>
      </c>
      <c r="F160">
        <v>6</v>
      </c>
      <c r="I160" t="s">
        <v>1628</v>
      </c>
      <c r="J160" t="s">
        <v>1629</v>
      </c>
    </row>
    <row r="161" spans="1:11">
      <c r="C161" t="s">
        <v>1366</v>
      </c>
      <c r="D161" t="s">
        <v>1610</v>
      </c>
      <c r="F161">
        <v>8</v>
      </c>
      <c r="I161" t="s">
        <v>1630</v>
      </c>
      <c r="J161" t="s">
        <v>1631</v>
      </c>
    </row>
    <row r="162" spans="1:11">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1869</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t="s">
        <v>1647</v>
      </c>
    </row>
    <row r="172" spans="1:11">
      <c r="A172" t="s">
        <v>1365</v>
      </c>
      <c r="C172" t="s">
        <v>1366</v>
      </c>
      <c r="D172" t="s">
        <v>1634</v>
      </c>
      <c r="E172" t="s">
        <v>1599</v>
      </c>
      <c r="J172" t="s">
        <v>1868</v>
      </c>
      <c r="K172" t="s">
        <v>1636</v>
      </c>
    </row>
    <row r="173" spans="1:11">
      <c r="A173" t="s">
        <v>1365</v>
      </c>
      <c r="C173" t="s">
        <v>1366</v>
      </c>
      <c r="D173" t="s">
        <v>1634</v>
      </c>
      <c r="E173" t="s">
        <v>1602</v>
      </c>
      <c r="J173" t="s">
        <v>1648</v>
      </c>
    </row>
    <row r="174" spans="1:11">
      <c r="C174" t="s">
        <v>1366</v>
      </c>
      <c r="D174" t="s">
        <v>1610</v>
      </c>
      <c r="E174" t="s">
        <v>1649</v>
      </c>
      <c r="G174" t="s">
        <v>1650</v>
      </c>
      <c r="J174" t="s">
        <v>1651</v>
      </c>
      <c r="K174" t="s">
        <v>1298</v>
      </c>
    </row>
    <row r="175" spans="1:11">
      <c r="C175" t="s">
        <v>1366</v>
      </c>
      <c r="D175" t="s">
        <v>1610</v>
      </c>
      <c r="I175" t="s">
        <v>1652</v>
      </c>
      <c r="J175" t="s">
        <v>1653</v>
      </c>
    </row>
    <row r="176" spans="1:11">
      <c r="C176" t="s">
        <v>1366</v>
      </c>
      <c r="D176" t="s">
        <v>1654</v>
      </c>
      <c r="E176" t="s">
        <v>1377</v>
      </c>
      <c r="F176">
        <v>1</v>
      </c>
      <c r="I176" t="s">
        <v>1655</v>
      </c>
      <c r="J176" t="s">
        <v>1347</v>
      </c>
      <c r="K176" t="s">
        <v>1294</v>
      </c>
    </row>
    <row r="177" spans="3:11">
      <c r="C177" t="s">
        <v>1366</v>
      </c>
      <c r="D177" t="s">
        <v>1654</v>
      </c>
      <c r="E177" t="s">
        <v>1612</v>
      </c>
      <c r="F177">
        <v>2</v>
      </c>
      <c r="J177" t="s">
        <v>1348</v>
      </c>
      <c r="K177" t="s">
        <v>1294</v>
      </c>
    </row>
    <row r="178" spans="3:11">
      <c r="C178" t="s">
        <v>1366</v>
      </c>
      <c r="D178" t="s">
        <v>1654</v>
      </c>
      <c r="E178" t="s">
        <v>1535</v>
      </c>
      <c r="F178">
        <v>3</v>
      </c>
      <c r="G178" t="s">
        <v>1656</v>
      </c>
      <c r="I178" t="s">
        <v>1657</v>
      </c>
      <c r="J178" t="s">
        <v>1658</v>
      </c>
    </row>
    <row r="179" spans="3:11">
      <c r="C179" t="s">
        <v>1366</v>
      </c>
      <c r="D179" t="s">
        <v>1654</v>
      </c>
      <c r="F179">
        <v>4</v>
      </c>
    </row>
    <row r="180" spans="3:11">
      <c r="C180" t="s">
        <v>1366</v>
      </c>
      <c r="D180" t="s">
        <v>1654</v>
      </c>
      <c r="E180" t="s">
        <v>1531</v>
      </c>
      <c r="F180">
        <v>5</v>
      </c>
      <c r="I180" t="s">
        <v>1659</v>
      </c>
      <c r="J180" t="s">
        <v>1660</v>
      </c>
    </row>
    <row r="181" spans="3:11">
      <c r="C181" t="s">
        <v>1366</v>
      </c>
      <c r="D181" t="s">
        <v>1654</v>
      </c>
      <c r="F181">
        <v>6</v>
      </c>
      <c r="I181" t="s">
        <v>1661</v>
      </c>
      <c r="J181" t="s">
        <v>1662</v>
      </c>
    </row>
    <row r="182" spans="3:11">
      <c r="C182" t="s">
        <v>1366</v>
      </c>
      <c r="D182" t="s">
        <v>1654</v>
      </c>
      <c r="E182" t="s">
        <v>1663</v>
      </c>
      <c r="F182">
        <v>7</v>
      </c>
      <c r="G182" t="s">
        <v>1664</v>
      </c>
      <c r="I182" t="s">
        <v>1665</v>
      </c>
      <c r="J182" t="s">
        <v>1666</v>
      </c>
    </row>
    <row r="183" spans="3:11">
      <c r="C183" t="s">
        <v>1366</v>
      </c>
      <c r="D183" t="s">
        <v>1654</v>
      </c>
      <c r="F183">
        <v>8</v>
      </c>
      <c r="I183" t="s">
        <v>1667</v>
      </c>
      <c r="J183" t="s">
        <v>1668</v>
      </c>
    </row>
    <row r="184" spans="3:11">
      <c r="C184" t="s">
        <v>1366</v>
      </c>
      <c r="D184" t="s">
        <v>1654</v>
      </c>
      <c r="F184">
        <v>9</v>
      </c>
      <c r="J184" t="s">
        <v>1669</v>
      </c>
    </row>
    <row r="185" spans="3:11">
      <c r="C185" t="s">
        <v>1366</v>
      </c>
      <c r="D185" t="s">
        <v>1654</v>
      </c>
      <c r="F185">
        <v>10</v>
      </c>
      <c r="J185" t="s">
        <v>1670</v>
      </c>
    </row>
    <row r="186" spans="3:11">
      <c r="C186" t="s">
        <v>1366</v>
      </c>
      <c r="D186" t="s">
        <v>1654</v>
      </c>
      <c r="F186">
        <v>11</v>
      </c>
      <c r="J186" t="s">
        <v>1671</v>
      </c>
    </row>
    <row r="187" spans="3:11">
      <c r="C187" t="s">
        <v>1366</v>
      </c>
      <c r="D187" t="s">
        <v>1654</v>
      </c>
      <c r="E187" t="s">
        <v>1389</v>
      </c>
      <c r="J187" t="s">
        <v>1672</v>
      </c>
      <c r="K187" t="s">
        <v>1294</v>
      </c>
    </row>
    <row r="188" spans="3:11">
      <c r="C188" t="s">
        <v>1366</v>
      </c>
      <c r="D188" t="s">
        <v>1654</v>
      </c>
      <c r="E188" t="s">
        <v>1596</v>
      </c>
      <c r="I188" t="s">
        <v>1673</v>
      </c>
      <c r="J188" t="s">
        <v>1674</v>
      </c>
    </row>
    <row r="189" spans="3:11">
      <c r="C189" t="s">
        <v>1366</v>
      </c>
      <c r="D189" t="s">
        <v>1654</v>
      </c>
      <c r="E189" t="s">
        <v>1401</v>
      </c>
      <c r="I189" t="s">
        <v>1675</v>
      </c>
      <c r="J189" t="s">
        <v>1676</v>
      </c>
    </row>
    <row r="190" spans="3:11">
      <c r="C190" t="s">
        <v>1366</v>
      </c>
      <c r="D190" t="s">
        <v>1654</v>
      </c>
      <c r="J190" t="s">
        <v>1294</v>
      </c>
    </row>
    <row r="191" spans="3:11">
      <c r="I191" t="s">
        <v>1677</v>
      </c>
      <c r="J191" t="s">
        <v>1678</v>
      </c>
    </row>
    <row r="192" spans="3:11">
      <c r="J192" t="s">
        <v>1679</v>
      </c>
    </row>
    <row r="193" spans="10:10">
      <c r="J193" t="s">
        <v>1680</v>
      </c>
    </row>
    <row r="194" spans="10:10">
      <c r="J194" t="s">
        <v>1681</v>
      </c>
    </row>
    <row r="195" spans="10:10">
      <c r="J195" t="s">
        <v>1682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2021-02-10T22:07:47Z</dcterms:modified>
</cp:coreProperties>
</file>