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meghanabalk/GitHub/futres/fovt/"/>
    </mc:Choice>
  </mc:AlternateContent>
  <xr:revisionPtr revIDLastSave="0" documentId="13_ncr:1_{3250E0D3-C0FB-5E4E-9EED-3EBC0ED22003}" xr6:coauthVersionLast="46" xr6:coauthVersionMax="46" xr10:uidLastSave="{00000000-0000-0000-0000-000000000000}"/>
  <bookViews>
    <workbookView xWindow="0" yWindow="500" windowWidth="19440" windowHeight="15000" activeTab="6" xr2:uid="{855B7C57-FE80-7B4E-8146-986771C66920}"/>
  </bookViews>
  <sheets>
    <sheet name="To Dos" sheetId="4" r:id="rId1"/>
    <sheet name="Terms" sheetId="1" r:id="rId2"/>
    <sheet name="Point AB Pattern" sheetId="5" r:id="rId3"/>
    <sheet name="Axis Pattern" sheetId="6" r:id="rId4"/>
    <sheet name="Structures" sheetId="8" r:id="rId5"/>
    <sheet name="Traits" sheetId="7" r:id="rId6"/>
    <sheet name="Imports" sheetId="2"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26" i="7" l="1"/>
  <c r="Q125" i="7"/>
  <c r="Q119" i="7"/>
  <c r="Q118" i="7"/>
  <c r="Q117" i="7"/>
  <c r="Q116" i="7"/>
  <c r="Q115" i="7"/>
  <c r="Q114" i="7"/>
  <c r="Q113" i="7"/>
  <c r="Q112" i="7"/>
  <c r="Q111" i="7"/>
  <c r="Q110" i="7"/>
  <c r="Q109" i="7"/>
  <c r="Q108" i="7"/>
  <c r="Q107" i="7"/>
  <c r="Q106" i="7"/>
  <c r="Q105" i="7"/>
  <c r="Q104" i="7"/>
  <c r="Q103" i="7"/>
  <c r="Q102" i="7"/>
  <c r="Q101" i="7"/>
  <c r="Q100" i="7"/>
  <c r="Q99" i="7"/>
  <c r="Q98" i="7"/>
  <c r="Q97" i="7"/>
  <c r="Q96" i="7"/>
  <c r="Q95" i="7"/>
  <c r="Q94" i="7"/>
  <c r="Q93" i="7"/>
  <c r="Q92" i="7"/>
  <c r="Q91" i="7"/>
  <c r="Q90" i="7"/>
  <c r="Q89" i="7"/>
  <c r="Q88" i="7"/>
  <c r="Q87" i="7"/>
  <c r="Q86" i="7"/>
  <c r="Q85" i="7"/>
  <c r="Q84" i="7"/>
  <c r="Q83" i="7"/>
  <c r="Q82" i="7"/>
  <c r="Q81" i="7"/>
  <c r="Q80" i="7"/>
  <c r="Q79" i="7"/>
  <c r="Q78" i="7"/>
  <c r="Q77" i="7"/>
  <c r="Q76" i="7"/>
  <c r="Q75" i="7"/>
  <c r="Q74" i="7"/>
  <c r="Q73" i="7"/>
  <c r="D14" i="5"/>
  <c r="D13" i="5"/>
  <c r="D11" i="5"/>
  <c r="D12" i="5"/>
  <c r="D57" i="6"/>
  <c r="D56" i="6"/>
  <c r="D10" i="5"/>
  <c r="D9" i="5"/>
  <c r="D8" i="5"/>
  <c r="D7" i="5"/>
  <c r="D6" i="5"/>
  <c r="D5" i="5"/>
  <c r="D55" i="6"/>
  <c r="D54" i="6"/>
  <c r="D47" i="6"/>
  <c r="D48" i="6"/>
  <c r="D45" i="6"/>
  <c r="D44" i="6"/>
  <c r="D38" i="6"/>
  <c r="D39" i="6"/>
  <c r="D40" i="6"/>
  <c r="D41" i="6"/>
  <c r="D31" i="6"/>
  <c r="D30" i="6"/>
  <c r="D25" i="6"/>
  <c r="D26" i="6"/>
  <c r="D46" i="6"/>
  <c r="D43" i="6"/>
  <c r="D33" i="6"/>
  <c r="D34" i="6"/>
  <c r="D35" i="6"/>
  <c r="D15" i="6"/>
  <c r="D16" i="6"/>
  <c r="D14" i="6"/>
  <c r="D18" i="6"/>
  <c r="D19" i="6"/>
  <c r="D20" i="6"/>
  <c r="D17" i="6"/>
  <c r="D11" i="6"/>
  <c r="D12" i="6"/>
  <c r="D28" i="6"/>
  <c r="D9" i="6"/>
  <c r="D42" i="6"/>
  <c r="D37" i="6"/>
  <c r="D36" i="6"/>
  <c r="D27" i="6"/>
  <c r="D8" i="6"/>
  <c r="D32" i="6"/>
  <c r="D29" i="6"/>
  <c r="D24" i="6"/>
  <c r="D21" i="6"/>
  <c r="D13" i="6"/>
  <c r="D10" i="6"/>
  <c r="D5" i="6"/>
  <c r="D4" i="6"/>
  <c r="D3" i="6"/>
  <c r="D2" i="6"/>
</calcChain>
</file>

<file path=xl/sharedStrings.xml><?xml version="1.0" encoding="utf-8"?>
<sst xmlns="http://schemas.openxmlformats.org/spreadsheetml/2006/main" count="3748" uniqueCount="1726">
  <si>
    <t>Status</t>
  </si>
  <si>
    <t>Type</t>
  </si>
  <si>
    <t>ontology</t>
  </si>
  <si>
    <t>synonym</t>
  </si>
  <si>
    <t>Label</t>
  </si>
  <si>
    <t>Parent</t>
  </si>
  <si>
    <t>Text definition</t>
  </si>
  <si>
    <t>Comments</t>
  </si>
  <si>
    <t>Subclass of</t>
  </si>
  <si>
    <t>Equivalent to</t>
  </si>
  <si>
    <t>Disjoint with</t>
  </si>
  <si>
    <t>Ignore</t>
  </si>
  <si>
    <t>Annotations</t>
  </si>
  <si>
    <t>Notes</t>
  </si>
  <si>
    <t>DONE</t>
  </si>
  <si>
    <t>Class</t>
  </si>
  <si>
    <t>uberon</t>
  </si>
  <si>
    <t>distal-most point of medial condyle of femur</t>
  </si>
  <si>
    <t>The distal-most point of the medial condyle of a femur.</t>
  </si>
  <si>
    <t>anatomical point' and distalmost_part_of some 'medial condyle of femur'</t>
  </si>
  <si>
    <t>distal-most point of trochlea of humerus</t>
  </si>
  <si>
    <t>The distal-most point of the trochlea of a humerus.</t>
  </si>
  <si>
    <t>anatomical point' and distalmost_part_of some 'trochlea of humerus'</t>
  </si>
  <si>
    <t>tip of tail</t>
  </si>
  <si>
    <t>Outermost point of a tail.</t>
  </si>
  <si>
    <t>anatomical point' and distalmost_part_of some tail</t>
  </si>
  <si>
    <t>line from helix of outer ear to intertragus incisure</t>
  </si>
  <si>
    <t>An anatomical line of a ear that connects the helix of the outer ear to the intertragus incisure of an ear.</t>
  </si>
  <si>
    <t>anatomical line' and (connects some 'helix of outer ear') and (connects some 'intertragic incisure')</t>
  </si>
  <si>
    <t>line from the distal-most end of the longest nail to the posterior-most part of the foot</t>
  </si>
  <si>
    <t>An anatomical line of a hindfoot that connects the distal-most part of the longest nail to the posterior-most part of a foot.</t>
  </si>
  <si>
    <t>anatomical line' and (connects some 'posterior of pes') and (connects some 'tip of nail')</t>
  </si>
  <si>
    <t>line from the distal-most end of the longest phalax of the foot to the posterior-most part of the foot</t>
  </si>
  <si>
    <t>An anatomical line of a hindfoot that connects the end of the longest digit to the posterior-most part of a foot.</t>
  </si>
  <si>
    <t>anatomical line' and (connects some 'posterior of pes') and (connects some 'tip of digit')</t>
  </si>
  <si>
    <t>line from tip of nose to the caudal-sacral region of the vertebral column</t>
  </si>
  <si>
    <t>An anatomical line of a body that connects the tip of the nose to the posterior-most part of the sacrum.</t>
  </si>
  <si>
    <t>anatomical line' and (connects some 'nose tip') and (connects some 'caudal-sacral region of vertebral column')</t>
  </si>
  <si>
    <t>line from tip of nose to the posterior-most part of the last caudal vertebra</t>
  </si>
  <si>
    <t>An anatomical line of a body that connects the tip of the nose to the posterior-most part of a tail.</t>
  </si>
  <si>
    <t>anatomical line' and (connects some 'nose tip') and (connects some 'end of tail')</t>
  </si>
  <si>
    <t>line of medial condyle of femur to greater trochanter</t>
  </si>
  <si>
    <t>An anatomical line of a femur that connects the medial condyle to the greater trochanter.</t>
  </si>
  <si>
    <t>anatomical line' and (connects some 'distal-most point of medial condyle of femur') and (connects some 'proximal-most poit of greater trochanter of femur')</t>
  </si>
  <si>
    <t>IAO:0000119 "Von den Driesch, Angela (1976). A guide to the measurement of animal bones from archaeological sites. Cambridge: Peabody Museum of Archaeology and Ethnology, Harvard University."</t>
  </si>
  <si>
    <t>line of medial condyle of femur to head of femur</t>
  </si>
  <si>
    <t>An anatomical line of a femur that connects the medial condyle to the head of a femur.</t>
  </si>
  <si>
    <t>anatomical line' and (connects some 'distal-most point of medial condyle of femur') and (connects some 'proximal-most point of head of femur')</t>
  </si>
  <si>
    <t>line from trochlea of humerus to proximal head of humerus</t>
  </si>
  <si>
    <t>An anatomical line of a humerus that connects the trochlea to the proximal head.</t>
  </si>
  <si>
    <t>anatomical line' and (connects some 'distal-most point of trochlea of humerus') and (connects some 'proximal-most point of head of humerus')</t>
  </si>
  <si>
    <t>line from trochlea of humerus to ventral tubercle of humerus</t>
  </si>
  <si>
    <t>An anatomical line of a humerus that connects the trochlea to the ventral tubercle.</t>
  </si>
  <si>
    <t>anatomical line' and (connects some 'distal-most point of trochlea of humerus') and (connects some ('proximal-most point of ventral tubercle of humerus'))</t>
  </si>
  <si>
    <t>has_exact_synonym: lower fourth permanent molar tooth; has_related_synonym: m4</t>
  </si>
  <si>
    <t>lower fourth secondary molar tooth</t>
  </si>
  <si>
    <t>The molar tooth of the lower jaw that is phylogenetically number 4.</t>
  </si>
  <si>
    <t>lower jaw molar'; 'secondary molar tooth'</t>
  </si>
  <si>
    <t>has_exact_synonym: lower fourth permanent premolar tooth; has_related_synonym: p4</t>
  </si>
  <si>
    <t>lower fourth secondary premolar tooth</t>
  </si>
  <si>
    <t>The premolar tooth of the lower jaw that is phylogenetically number 4.</t>
  </si>
  <si>
    <t>premolar tooth 4' and ('part of' some 'lower jaw region') and ('part of' some 'secondary dentition')</t>
  </si>
  <si>
    <t>has_exact_synonym: lower third permanent premolar tooth; has_related_synonym: p3</t>
  </si>
  <si>
    <t>lower third secondary premolar tooth</t>
  </si>
  <si>
    <t>The premolar tooth of the lower jaw that is phylogenetically number 3.</t>
  </si>
  <si>
    <t>lower premolar tooth'; 'secondary premolar tooth'</t>
  </si>
  <si>
    <t>has_exact_synonym: fourth molar tooth, molar 4 tooth, molar 4</t>
  </si>
  <si>
    <t>molar tooth 4</t>
  </si>
  <si>
    <t>The molar tooth of the upper or lower jaw that is phylogenetically number 4.</t>
  </si>
  <si>
    <t>molar tooth</t>
  </si>
  <si>
    <t>posterior of pes</t>
  </si>
  <si>
    <t>The posterior-most point of a foot.</t>
  </si>
  <si>
    <t>anatomical point' and ('in posterior side of' some pes)</t>
  </si>
  <si>
    <t>has_exact_synonym: third premolar tooth, premolar tooth 3</t>
  </si>
  <si>
    <t>premolar 3</t>
  </si>
  <si>
    <t>The premolar tooth of the upper or lower jaw that is phylogenetically number 3.</t>
  </si>
  <si>
    <t>premolar tooth'</t>
  </si>
  <si>
    <t>proximal-most point of head of femur</t>
  </si>
  <si>
    <t>The proximal-most point of the head of a femur.</t>
  </si>
  <si>
    <t>anatomical point' and ('proximal most part of' some 'head of femur')</t>
  </si>
  <si>
    <t>proximal-most point of head of humerus</t>
  </si>
  <si>
    <t>The proximal-most point of the head of a humerus.</t>
  </si>
  <si>
    <t>anatomical point' and ('proximalmost part of' some 'proximal head of humerus')</t>
  </si>
  <si>
    <t>proximal-most point of ventral tubercle of humerus</t>
  </si>
  <si>
    <t>The proximal-most point of the ventral tubercle of a humerus.</t>
  </si>
  <si>
    <t>anatomical point' and ('proximalmost part of' some 'ventral tubercle of humerus')</t>
  </si>
  <si>
    <t>proximal-most point of greater trochanter of femur</t>
  </si>
  <si>
    <t>The proximal-most point of the greater trochanter of a femur.</t>
  </si>
  <si>
    <t>anatomical point' and ('proximal most part of' some 'greater trochanter')</t>
  </si>
  <si>
    <t>tip of digit</t>
  </si>
  <si>
    <t>The distal-most point of a digit.</t>
  </si>
  <si>
    <t>anatomical point' and ('distalmost part of' some 'phalanx of pes')</t>
  </si>
  <si>
    <t>tip of nail</t>
  </si>
  <si>
    <t>The distal-most point of a cutaneous appendage.</t>
  </si>
  <si>
    <t>anatomical point' and ('distalmost part of' some 'cutaneous appendage')</t>
  </si>
  <si>
    <t>has_exact_synonym: upper fourth permanent molar tooth; has_related_synonym: M4</t>
  </si>
  <si>
    <t>upper fourth secondary molar tooth</t>
  </si>
  <si>
    <t>The molar tooth of the upper jaw that is phylogenetically number 4.</t>
  </si>
  <si>
    <t>upper jaw molar'; 'secondary molar tooth'</t>
  </si>
  <si>
    <t>has_exact_synonym: upper fourth permanent premolar tooth; has_related_synonym: P4</t>
  </si>
  <si>
    <t>upper fourth secondary premolar tooth</t>
  </si>
  <si>
    <t>The premolar tooth of the upper jaw that is phylogenetically number 4.</t>
  </si>
  <si>
    <t>premolar tooth' and ('part of' some 'upper jaw region') and ('part of' some 'secondary dentition')</t>
  </si>
  <si>
    <t>has_exact_synonym: upper third permanent premolar tooth; has_related_synonym: P3</t>
  </si>
  <si>
    <t>upper third secondary premolar tooth</t>
  </si>
  <si>
    <t>The premolar tooth of the upper jaw that is phylogenetically number 3.</t>
  </si>
  <si>
    <t>upper premolar tooth'; 'secondary premolar tooth'</t>
  </si>
  <si>
    <t>BSPO:0001001</t>
  </si>
  <si>
    <t>medial-lateral axis</t>
  </si>
  <si>
    <t>BSPO:0000015</t>
  </si>
  <si>
    <t>proximal-distal axis</t>
  </si>
  <si>
    <t>BSPO:0000013</t>
  </si>
  <si>
    <t>anterior-posterior axis</t>
  </si>
  <si>
    <t>BSPO:0000066</t>
  </si>
  <si>
    <t>lateral side</t>
  </si>
  <si>
    <t>BSPO:0000067</t>
  </si>
  <si>
    <t>medial side</t>
  </si>
  <si>
    <t>fix jaw</t>
  </si>
  <si>
    <t>fix premolar tooth 1, 2</t>
  </si>
  <si>
    <t>add "talus head" as synonym for "astragalus head"</t>
  </si>
  <si>
    <t>UBERON:4200044</t>
  </si>
  <si>
    <t>articular surface for the calcaneum on the astragalus</t>
  </si>
  <si>
    <t>oba</t>
  </si>
  <si>
    <t>has_related_synonym: body length, has_exact_synonym: total length</t>
  </si>
  <si>
    <t>body length with tail</t>
  </si>
  <si>
    <t>A length measurement of the body that includes the tail.</t>
  </si>
  <si>
    <t>body length</t>
  </si>
  <si>
    <t>length and ('inheres in' some 'line from tip of nose to the posterior-most part of the last caudal vertebra')</t>
  </si>
  <si>
    <t>IAO:0000119 "Ansell, W. F. H. (1965). Standardisation of Field Data on Mammals. Zoologica Africana, 1(1) 97-113. doi: 10.1080/00445096.1965.11447303"</t>
  </si>
  <si>
    <t>has_related_synonym: body length</t>
  </si>
  <si>
    <t>body length without tail</t>
  </si>
  <si>
    <t>A length measurement of the body that does not include the tail.</t>
  </si>
  <si>
    <t>length and ('inheres in' some 'line from tip of nose to the posterior-most part of the sacrum')</t>
  </si>
  <si>
    <t>has_related_synonym: hindfoot length</t>
  </si>
  <si>
    <t>hind foot length with claw</t>
  </si>
  <si>
    <t>A length measurement of a hind foot that includes a cutaneous appendage.</t>
  </si>
  <si>
    <t>length and ('inheres in' some 'line from the distal-most end of the longest nail to the posterior-most part of the foot')</t>
  </si>
  <si>
    <t>hind foot length without claw</t>
  </si>
  <si>
    <t>A length measurement of a hind foot that excludes a cutaneous appendage.</t>
  </si>
  <si>
    <t>length and ('inheres in' some 'line from the distal-most end of the longest phalax of the foot to the posterior-most part of the foot')</t>
  </si>
  <si>
    <t>has_related_synonym: ear length, ear notch</t>
  </si>
  <si>
    <t>ear length to notch</t>
  </si>
  <si>
    <t>The length of a line of an ear from a helix of the outer ear to an intertragus insicusure of an ear.</t>
  </si>
  <si>
    <t>length and ('inheres in' some 'line from helix of outer ear to intertragus incisure')</t>
  </si>
  <si>
    <t>has_related_synonym: femur greatest length</t>
  </si>
  <si>
    <t>femur length to greater trochanter</t>
  </si>
  <si>
    <t>The length of a line of a femur from a medial condyle of a femur to a greater trochanter of a femur.</t>
  </si>
  <si>
    <t>femur length'</t>
  </si>
  <si>
    <t>length and ('inheres in' some 'line of medial condyle of femur to greater trochanter')</t>
  </si>
  <si>
    <t>femur length to head of femur</t>
  </si>
  <si>
    <t>The length of a line of a femur from a medial condyle of a femur to a head of a femur.</t>
  </si>
  <si>
    <t>length and ('inheres in' some 'line of medial condyle of femur to head of femur')</t>
  </si>
  <si>
    <t>has_related_synonym: humerus greatest length</t>
  </si>
  <si>
    <t>humerus length to caput of humerus</t>
  </si>
  <si>
    <t>The length of a line of a trochlea of a humerus to a proximal head of a humerus.</t>
  </si>
  <si>
    <t>humerus length'</t>
  </si>
  <si>
    <t>length' and ('inheres in' some 'line trochlea of humerus to proximal head of humerus')</t>
  </si>
  <si>
    <t>humerus length to ventral tubercle</t>
  </si>
  <si>
    <t>The length of a line of a trochlea of a humerus to a ventral tubercle of a humerus.</t>
  </si>
  <si>
    <t>length' and ('inheres in' some 'line trochlea of humerus to ventral tubercle of humerus')</t>
  </si>
  <si>
    <t>http://purl.obolibrary.org/obo/UBERON_4200181</t>
  </si>
  <si>
    <t>astragalus head</t>
  </si>
  <si>
    <t>UBERON:0010724</t>
  </si>
  <si>
    <t>lateral tubercle of talus</t>
  </si>
  <si>
    <t>ID</t>
  </si>
  <si>
    <t>label</t>
  </si>
  <si>
    <t>OBA:VT0001253</t>
  </si>
  <si>
    <t>#body height</t>
  </si>
  <si>
    <t>OBA:VT0001256</t>
  </si>
  <si>
    <t>#body length</t>
  </si>
  <si>
    <t>OBA:VT0001259</t>
  </si>
  <si>
    <t>#body mass</t>
  </si>
  <si>
    <t>OBA:0002225</t>
  </si>
  <si>
    <t>#diastema between upper entral incisors length</t>
  </si>
  <si>
    <t>OBA:VT0004350</t>
  </si>
  <si>
    <t>#humerus length</t>
  </si>
  <si>
    <t>OBA:1000048</t>
  </si>
  <si>
    <t>#manus length</t>
  </si>
  <si>
    <t>OBA:1000049</t>
  </si>
  <si>
    <t>#pes length</t>
  </si>
  <si>
    <t>OBA:VT0002758</t>
  </si>
  <si>
    <t>#tail length</t>
  </si>
  <si>
    <t>OBA:VT0004348</t>
  </si>
  <si>
    <t>#femur length</t>
  </si>
  <si>
    <t>OBA:0003426</t>
  </si>
  <si>
    <t>#external ear length</t>
  </si>
  <si>
    <t>vertebrate organism</t>
  </si>
  <si>
    <t>NCBITaxon:33208</t>
  </si>
  <si>
    <t>An individual organism that belongs to the group Vertebrata.</t>
  </si>
  <si>
    <t>to be replaced by term from NCBI_taxon</t>
  </si>
  <si>
    <t>vertebrate trait observing process</t>
  </si>
  <si>
    <t>BCO:0000003</t>
  </si>
  <si>
    <t>An observing process that measures a trait of a vertebrate organism. May measure an actual organism or an image of an organism.</t>
  </si>
  <si>
    <t>observing process' and ('has_specified_input' some 'vertebrate organism') and ('has_specified_output' some 'measurement datum')</t>
  </si>
  <si>
    <t>#medial side</t>
  </si>
  <si>
    <t>locality</t>
  </si>
  <si>
    <t>#lateral side</t>
  </si>
  <si>
    <t>BSPO:0000016</t>
  </si>
  <si>
    <t>dorsal-ventral axis</t>
  </si>
  <si>
    <t>Comment</t>
  </si>
  <si>
    <t>Source</t>
  </si>
  <si>
    <t>Reference</t>
  </si>
  <si>
    <t>medial trochlea of astragalus; has_related_synonym: medial condyle of talus</t>
  </si>
  <si>
    <t>medial trochlea of talus</t>
  </si>
  <si>
    <t>The medial trochlea of a talus.</t>
  </si>
  <si>
    <t>part of' some talus</t>
  </si>
  <si>
    <t>lateral trochlea of astragalus; has_related_synonym: lateral condyle of talus</t>
  </si>
  <si>
    <t>lateral trochlea of talus</t>
  </si>
  <si>
    <t>The lateral trochlea of a talus.</t>
  </si>
  <si>
    <t>medial-lateral axis of the distal end of astragalus</t>
  </si>
  <si>
    <t>line along the medial-lateral axis of the astragalus head</t>
  </si>
  <si>
    <t>A line along the medial-lateral axis of an astragalus head (distal end).</t>
  </si>
  <si>
    <t>medial lateral axis' and ('part of' some 'astragalus head')</t>
  </si>
  <si>
    <t>distal astragalus width ML, Astragalus Bd, greatest breadth of the distal end</t>
  </si>
  <si>
    <t>length of medial-lateral axis of the distal end of astragalus, length of medial-lateral axis of the distal end of talus, distal astragalus medial-lateral width, distal talus medial-lateral width</t>
  </si>
  <si>
    <t>width of astragalus head</t>
  </si>
  <si>
    <t>Length along the medial-lateral axis of a astragalus head (distal end).</t>
  </si>
  <si>
    <t>length and ('inheres in' some 'line along the medial-lateral axis of the astragalus head')</t>
  </si>
  <si>
    <t>von den Driesch 1976)</t>
  </si>
  <si>
    <t>line along the proximal-distal axis on the lateral side of astragalus</t>
  </si>
  <si>
    <t>line along the proximal-distal axis on the lateral side of talus</t>
  </si>
  <si>
    <t>A line along the proximal-distal axis on the lateral side of a talus.</t>
  </si>
  <si>
    <t>proximal-distal axis' and ('part of' some ('lateral side' ('part of' some talus)))</t>
  </si>
  <si>
    <t>Astragalus GLl, greatest length of the lateral side</t>
  </si>
  <si>
    <t>length of line along the lateral side of astragalus, length of line along the proximal-distal axis on the lateral side of talus, length of the lateral side of astragalus</t>
  </si>
  <si>
    <t>length of the lateral side of talus</t>
  </si>
  <si>
    <t>Length of the lateral side of an astragalus.</t>
  </si>
  <si>
    <t>Astraglaus length</t>
  </si>
  <si>
    <t>length and ('inheres in' some 'line along the proximal-distal axis on the lateral side of talus')</t>
  </si>
  <si>
    <t>von den Driesch 1976</t>
  </si>
  <si>
    <t>line along the proximal-distal axis on the medial side of astragalus</t>
  </si>
  <si>
    <t>line along the proximal-distal axis on the medial side of talus</t>
  </si>
  <si>
    <t>A line along the proximal-distal axis on the medial side of a talus.</t>
  </si>
  <si>
    <t>proximal-distal axis' and ('part of' some ('medial side' ('part of' some talus)))</t>
  </si>
  <si>
    <t>Astragalus greatest length medial, Astragalus Length, Astragalus Glm, greatest length of the medial side, atragalus M1</t>
  </si>
  <si>
    <t>length of line along the proximal-distal axis on the medial side of astragalus, length of line along the proximal-distal axis on the medial side of talus, length of the medial side of astragalus</t>
  </si>
  <si>
    <t>length of the medial side of talus</t>
  </si>
  <si>
    <t>Length of the medial side of an astragalus.</t>
  </si>
  <si>
    <t>This is the maximum length for equids.</t>
  </si>
  <si>
    <t>length and ('inheres in' some 'line along the proximal-distal axis on the medial side of talus')</t>
  </si>
  <si>
    <t>von den Driesch 1976, Eisenmann</t>
  </si>
  <si>
    <t>line along anterior-posterior axis of medial side of astragalus</t>
  </si>
  <si>
    <t>line along the anterior-posterior axis of the medial side of talus</t>
  </si>
  <si>
    <t>A line along the anterior-posterior axis of the medial side of a talus.</t>
  </si>
  <si>
    <t>anterior-posterior axis' and ('part of' some ('medial side' and ('part of' some talus)))</t>
  </si>
  <si>
    <t>Maximal medial depth, Astragalus Dm, greatest depth of the medial side, Astragalus Tm, Astragalus M7</t>
  </si>
  <si>
    <t>length of line along anterior-posterior axis of medial side of astragalus, length of line along anterior-posterior axis of medial side of talus, depth of the medial side of astragalus</t>
  </si>
  <si>
    <t>depth of the medial side of talus</t>
  </si>
  <si>
    <t>Length along the anterior-posterior axis of the medial side of a talus.</t>
  </si>
  <si>
    <t>length and ('inheres in' some 'line along the anterior-posterior axis of the medial side of talus')</t>
  </si>
  <si>
    <t>line along anterior-posterior axis of lateral side of astragalus</t>
  </si>
  <si>
    <t>line along the anterior-posterior axis of lateral side of talus</t>
  </si>
  <si>
    <t>A line along the anterior-posterior axis of the lateral side of a talus.</t>
  </si>
  <si>
    <t>anterior-posterior axis' and ('part of' some ('lateral side' ('part of' some talus)))</t>
  </si>
  <si>
    <t>Astragalus Dl, depth of the lateral side, Astragalus Tl</t>
  </si>
  <si>
    <t>length of line along anterior-posterior axis of lateral side of astragalus, length of line along anterior-posterior axis of lateral side talus, depth of the lateral side of astragalus</t>
  </si>
  <si>
    <t>depth of the lateral side of talus</t>
  </si>
  <si>
    <t>Length along the anterior-posterior axis of the lateral side of a talus.</t>
  </si>
  <si>
    <t>length and ('inheres in' some 'line along the anterior-posterior axis of the lateral side of talus')</t>
  </si>
  <si>
    <t>ridge of lateral troclea of astragalus, ridge of lateral trochlea of talus, ridge of lateral condyle of astragalus</t>
  </si>
  <si>
    <t>ridge of lateral trochlea of talus</t>
  </si>
  <si>
    <t>The ridge of the lateral condyle of a talus.</t>
  </si>
  <si>
    <t>part of' some 'lateral trochlea of talus'</t>
  </si>
  <si>
    <t>ridge of medial troclea of astragalus, ridge of medial trochlea of talus, ridge of medial condyle of astragalus</t>
  </si>
  <si>
    <t>ridge of medial trochlea of talus</t>
  </si>
  <si>
    <t>The ridge of the medial condyle of a talus.</t>
  </si>
  <si>
    <t>part of' some 'medial trochlea of talus'</t>
  </si>
  <si>
    <t>line that connects the proximal-most points of the ridge of the medial and lateral trochlea on astragalus</t>
  </si>
  <si>
    <t>line connecting the lateral and medial ridges of the trochlea of talus</t>
  </si>
  <si>
    <t>A line that connects the proximal-most points of the medial and lateral ridges of a trochlea of a talus.</t>
  </si>
  <si>
    <t>anatomical line' and (connects some 'ridge of lateral trochlea of talus') and (connects some 'ridge of medial trochlea of talus')</t>
  </si>
  <si>
    <t>astragalus breadth of the trochlea (at the apex of each condyle), astragalus M3</t>
  </si>
  <si>
    <t>length of line connecting the proximal-most points of the ridge of the medial and lateral trochlea on astragalus, length of line connecting the proximal-most points of the ridge of the medial and lateral trochlea on talus, breadth of the trochlea of astragalus</t>
  </si>
  <si>
    <t>breadth of the trochlea of talus</t>
  </si>
  <si>
    <t>Length between the medial and lateral trochlear ridges of a talus.</t>
  </si>
  <si>
    <t>length and ('inheres in' some 'line connecting the proximal-most points of the ridge of the medial and lateral condyle on talus')</t>
  </si>
  <si>
    <t>Eisenmann</t>
  </si>
  <si>
    <t>line along proximal-distal axis on the ridge of the medial trochlea of astragalus</t>
  </si>
  <si>
    <t>line along the proximal-distal axis of the medial trochlea of talus</t>
  </si>
  <si>
    <t>A line along the proximal-distal axis of the medial condyle of a talus.</t>
  </si>
  <si>
    <t>proximal-distal axis' and ('part of' some 'medial trochlea of talus')</t>
  </si>
  <si>
    <t>astragalus maximal diameter of the medial condyle, astragalus M2, Astragalus LmT</t>
  </si>
  <si>
    <t>length of line along proximal-distal axis on the ridge of the medial trochlea of astragalus, length of line along proximal-distal axis of the medial trochlea of talus, length of medial trochlea of astragalus</t>
  </si>
  <si>
    <t>length of medial trochlea of talus</t>
  </si>
  <si>
    <t>Length of the medial trochlea of a talus.</t>
  </si>
  <si>
    <t>perissodactyla</t>
  </si>
  <si>
    <t>length and ('inheres in' some 'line along the proximal-distal axis of the medial trochlea of talus')</t>
  </si>
  <si>
    <t>articular facet of distal astragalus</t>
  </si>
  <si>
    <t>articular facet of astragalus head</t>
  </si>
  <si>
    <t>Facet on the head of astragalus that articulates with the navicular.</t>
  </si>
  <si>
    <t>articular surface', 'part of' some 'astraglus head'</t>
  </si>
  <si>
    <t>line along the medial-lateral axis on the articular facet of distal astragalus</t>
  </si>
  <si>
    <t>line along the medial-lateral axis on the articular facet of astragalus head</t>
  </si>
  <si>
    <t>A line along the medial-lateral axis of the articular facet of a talus.</t>
  </si>
  <si>
    <t>medial-lateral axis' and ('part of' some 'articular facet of astragalus head')</t>
  </si>
  <si>
    <t>astragalus M5, astragalus distal articular breadth, Astragalus Bfd, Breadth astragalus of facies articularis distalis, Breadth of astragalus distal articular surgace</t>
  </si>
  <si>
    <t>length of line along the medial-lateral axis on the articular facet of distal astragalus, length of line along the medial-lateral axis on the articular facet of distal talus, distal articular breadth of astragalus</t>
  </si>
  <si>
    <t>distal articular breadth of talus</t>
  </si>
  <si>
    <t>Distal articular breadth.</t>
  </si>
  <si>
    <t>length and ('inheres in' some 'line along the medial-lateral axis on the articular facet of astragalus head')</t>
  </si>
  <si>
    <t>line along the anterior-posterior axis of the articular facet of distal astragalus</t>
  </si>
  <si>
    <t>line along the anterior-posterior axis of the articular facet of distal talus</t>
  </si>
  <si>
    <t>A line along the anterior-posterior axis of the articular facet of a talus.</t>
  </si>
  <si>
    <t>anterior-posterior axis' and ('part of' some 'articular facet of astragalus head')</t>
  </si>
  <si>
    <t>Distal articular depth, M6</t>
  </si>
  <si>
    <t>length of line along the anterior-posterior axis of the articular facet of distal astragalus, length of line along the anterior-posterior axis of the articular facet of distal talus, distal articular depth of astragalus</t>
  </si>
  <si>
    <t>distal articular depth of talus</t>
  </si>
  <si>
    <t>Distal articular depth.</t>
  </si>
  <si>
    <t>length and ('inheres in' some 'line along the anterior-posterior axis of the articular facet of astragalus head')</t>
  </si>
  <si>
    <t>tuberculum mediale tali</t>
  </si>
  <si>
    <t>medial tubercle of talus</t>
  </si>
  <si>
    <t>Attachment site for ligamentum collatorale medium curtum</t>
  </si>
  <si>
    <t>tubercle'; 'part of' some talus</t>
  </si>
  <si>
    <t>line that connects the medial tubercle of talus to the lateral-most part of the lateral trochlea</t>
  </si>
  <si>
    <t>A line along the medial-lateral axis that connects the medial tubercle to the lateral-most part of the lateral trochlea of a talus.</t>
  </si>
  <si>
    <t>anatomical line' and (connects some 'medial tubercle of talus') and (connects some ('lateral side' some 'lateral trochlea'))</t>
  </si>
  <si>
    <t>astragalus M4, astragalus maximal breadth, Astragalus GB, Astragalus greated breadth</t>
  </si>
  <si>
    <t>length of line that connects the lateral and medial tubercle of talus, length of line that connects the lateral and medial tubercle of astragalus</t>
  </si>
  <si>
    <t>talus breadth</t>
  </si>
  <si>
    <t>Length along the medial-lateral axis between the medial tubercle and the lateral-most part of the lateral trochlea of a talus.</t>
  </si>
  <si>
    <t>length and ('inheres in' some 'line that connects the medial tubercle of talus to the lateral-most part of the lateral trochlea')</t>
  </si>
  <si>
    <t>trochlear groove of talus</t>
  </si>
  <si>
    <t>Furrow between the lateral and medial trochlea of a talus.</t>
  </si>
  <si>
    <t>part of' some 'talus'</t>
  </si>
  <si>
    <t>line that connects the trochlear groove of talus to distal talus</t>
  </si>
  <si>
    <t>A line along the proximal-distal axis that connects the trochlear groove to the astragalus head.</t>
  </si>
  <si>
    <t>anatomical line' and (connects some 'trochlear groove of talus') and (connects some 'astragalus head')</t>
  </si>
  <si>
    <t>Astragalus AST3, intermediate length or minimum distance of the double trochlea in the proximal-distal direction (Wolverton 2007)</t>
  </si>
  <si>
    <t>length of line that connects the trochlear groove of talus to distal talus, length of line that connects the trochlear groove of talus to distal astragalus</t>
  </si>
  <si>
    <t>diameter of talus in proximal-distal direction</t>
  </si>
  <si>
    <t>Length along the proximal-distal axis between the trochlear groove to distal talus.</t>
  </si>
  <si>
    <t>This represents the minimum length of a talus.</t>
  </si>
  <si>
    <t>length and ('inheres in' some 'line that connects the trochlear groove of talus to distal talus')</t>
  </si>
  <si>
    <t>Wolverton 2007</t>
  </si>
  <si>
    <t>line along the proximal-distal axis of talus</t>
  </si>
  <si>
    <t>A line along the proximal-distal axis of a talus.</t>
  </si>
  <si>
    <t>This represents the greatest length of a talus.</t>
  </si>
  <si>
    <t>proximal-distal axis' and ('part of' some talus)</t>
  </si>
  <si>
    <t>Astragalus GH (greatest height or length)</t>
  </si>
  <si>
    <t>Astragalus length, Astragalus height; Talus height; length of line along the proximal-distal axis of talus; length of line along the proximal-distal axis of astraglus</t>
  </si>
  <si>
    <t>talus length</t>
  </si>
  <si>
    <t>Length of a talus along the proximal-distal axis.</t>
  </si>
  <si>
    <t>length and ('inheres in' 'line along the proximal-distal axis of talus')</t>
  </si>
  <si>
    <t>class</t>
  </si>
  <si>
    <t>m1 length</t>
  </si>
  <si>
    <t>lower first secondary molar tooth length</t>
  </si>
  <si>
    <t>The length of a lower seconday molar tooth 1.</t>
  </si>
  <si>
    <t>molar 1 length</t>
  </si>
  <si>
    <t>length and ('inheres in' some ('anterior-posterior axis' and (part of' some 'lower first secondary molar tooth')))</t>
  </si>
  <si>
    <t>m1 width</t>
  </si>
  <si>
    <t>lower first secondary molar tooth width</t>
  </si>
  <si>
    <t>The width of a lower seconday molar tooth 1.</t>
  </si>
  <si>
    <t>molar 1 width</t>
  </si>
  <si>
    <t>length and ('inheres in' some ('medial-lateral axis' and ('part of' some 'lower first secondary molar tooth')))</t>
  </si>
  <si>
    <t>M1 length</t>
  </si>
  <si>
    <t>upper first secondary molar tooth length</t>
  </si>
  <si>
    <t>The length of an upper seconday molar tooth 1.</t>
  </si>
  <si>
    <t>length and ('inheres in' some ('anterior-posterior axis' and ('part of' some 'upper first secondary molar tooth')))</t>
  </si>
  <si>
    <t>M1 width</t>
  </si>
  <si>
    <t>upper first secondary molar tooth width</t>
  </si>
  <si>
    <t>The width of an upper seconday molar tooth 1.</t>
  </si>
  <si>
    <t>length and ('inheres in' some ('medial-lateral axis' and ('part of' some 'upper first secondary molar tooth')))</t>
  </si>
  <si>
    <t>M2 length</t>
  </si>
  <si>
    <t>upper second secondary molar tooth length</t>
  </si>
  <si>
    <t>The length of an upper seconday molar tooth 2.</t>
  </si>
  <si>
    <t>molar 2 length</t>
  </si>
  <si>
    <t>length and ('inheres in' some ('anterior-posterior axis' and ('part of' some 'upper second secondary molar tooth')))</t>
  </si>
  <si>
    <t>M2 width</t>
  </si>
  <si>
    <t>upper second secondary molar tooth width</t>
  </si>
  <si>
    <t>The width of an upper seconday molar tooth 2.</t>
  </si>
  <si>
    <t>molar 2 width</t>
  </si>
  <si>
    <t>length and ('inheres in' some ('medial-lateral axis' and ('part of' some 'upper second secondary molar tooth')))</t>
  </si>
  <si>
    <t>m2 length</t>
  </si>
  <si>
    <t>lower second secondary molar tooth length</t>
  </si>
  <si>
    <t>The length of a lower seconday molar tooth 2.</t>
  </si>
  <si>
    <t>length and ('inheres in' some ('anterior-posterior axis' and ('part of' some 'lower second secondary molar tooth')))</t>
  </si>
  <si>
    <t>m2 width</t>
  </si>
  <si>
    <t>lower second secondary molar tooth width</t>
  </si>
  <si>
    <t>The width of a lower seconday molar tooth 2.</t>
  </si>
  <si>
    <t>length and ('inheres in' some ('medial-lateral axis' and ('part of' some 'lower second secondary molar tooth')))</t>
  </si>
  <si>
    <t>m3 length</t>
  </si>
  <si>
    <t>lower third secondary molar tooth length</t>
  </si>
  <si>
    <t>The length of a lower seconday molar tooth 3.</t>
  </si>
  <si>
    <t>molar 3 length</t>
  </si>
  <si>
    <t>length and ('inheres in' some ('anterior-posterior axis' and ('part of' some 'lower third secondary molar tooth')))</t>
  </si>
  <si>
    <t>m3 width</t>
  </si>
  <si>
    <t>lower third secondary molar tooth width</t>
  </si>
  <si>
    <t>The width of a lower seconday molar tooth 3.</t>
  </si>
  <si>
    <t>molar 3 width</t>
  </si>
  <si>
    <t>length and ('inheres in' some ('medial-lateral axis' and ('part of' some 'lower third secondary molar tooth')))</t>
  </si>
  <si>
    <t>M3 length</t>
  </si>
  <si>
    <t>upper third secondary molar tooth length</t>
  </si>
  <si>
    <t>The length of an upper seconday molar tooth 3.</t>
  </si>
  <si>
    <t>length and ('inheres in' some ('anterior-posterior axis' and ('part of' some 'upper third secondary molar tooth')))</t>
  </si>
  <si>
    <t>M3 width</t>
  </si>
  <si>
    <t>upper third secondary molar tooth width</t>
  </si>
  <si>
    <t>The width of an upper seconday molar tooth 3.</t>
  </si>
  <si>
    <t>length and ('inheres in' some ('medial-lateral axis' and ('part of' some 'upper third secondary molar tooth')))</t>
  </si>
  <si>
    <t>p3 length</t>
  </si>
  <si>
    <t>lower third secondary premolar tooth length</t>
  </si>
  <si>
    <t>The length of a lower seconday premolar tooth 3.</t>
  </si>
  <si>
    <t>premolar 3 length</t>
  </si>
  <si>
    <t>length and ('inheres in' some ('anterior-posterior axis' and ('part of' some 'lower third secondary premolar tooth')))</t>
  </si>
  <si>
    <t>p3 width</t>
  </si>
  <si>
    <t>lower third secondary premolar tooth width</t>
  </si>
  <si>
    <t>The width of a lower seconday premolar tooth 3.</t>
  </si>
  <si>
    <t>premolar 3 width</t>
  </si>
  <si>
    <t>length and ('inheres in' some ('medial-lateral axis' and ('part of' some 'lower third secondary premolar tooth')))</t>
  </si>
  <si>
    <t>P3 length</t>
  </si>
  <si>
    <t>upper third secondary premolar tooth length</t>
  </si>
  <si>
    <t>The length of an upper seconday premolar tooth 3.</t>
  </si>
  <si>
    <t>length and ('inheres in' some ('anterior-posterior axis' and ('part of' some 'upper third secondary premolar tooth')))</t>
  </si>
  <si>
    <t>P3 width</t>
  </si>
  <si>
    <t>upper third secondary premolar tooth width</t>
  </si>
  <si>
    <t>The width of an upper seconday premolar tooth 3.</t>
  </si>
  <si>
    <t>length and ('inheres in' some ('medial-lateral axis' and ('part of' some 'upper third secondary premolar tooth')))</t>
  </si>
  <si>
    <t>p4 length</t>
  </si>
  <si>
    <t>lower fourth secondary premolar tooth length</t>
  </si>
  <si>
    <t>The length of a lower seconday premolar tooth 4.</t>
  </si>
  <si>
    <t>premolar 4 length</t>
  </si>
  <si>
    <t>length and ('inheres in' some ('anterior-posterior axis' and ('part of' some 'lower fourth secondary premolar tooth')))</t>
  </si>
  <si>
    <t>p4 width</t>
  </si>
  <si>
    <t>lower fourth secondary premolar tooth width</t>
  </si>
  <si>
    <t>The width of a lower seconday premolar tooth 4.</t>
  </si>
  <si>
    <t>premolar 4 width</t>
  </si>
  <si>
    <t>length and ('inheres in' some ('medial-lateral axis' and ('part of' some 'lower fourth secondary premolar tooth')))</t>
  </si>
  <si>
    <t>P4 length</t>
  </si>
  <si>
    <t>upper fourth secondary premolar tooth length</t>
  </si>
  <si>
    <t>The length of an upper seconday premolar tooth 4.</t>
  </si>
  <si>
    <t>length and ('inheres in' some ('anterior-posterior axis' and ('part of' some 'upper fourth secondary premolar tooth')))</t>
  </si>
  <si>
    <t>P4 width</t>
  </si>
  <si>
    <t>upper fourth secondary premolar tooth width</t>
  </si>
  <si>
    <t>The width of an upper seconday premolar tooth 4.</t>
  </si>
  <si>
    <t>length and ('inheres in' some ('medial-lateral axis' and ('part of' some 'upper fouth secondary premolar tooth')))</t>
  </si>
  <si>
    <t>upper secondary canine width</t>
  </si>
  <si>
    <t>The width of an upper canine tooth.</t>
  </si>
  <si>
    <t>secondary canine width'</t>
  </si>
  <si>
    <t>length and ('inheres in' some ('medial-lateral axis' and ('part of' some 'upper secondary canine tooth')))</t>
  </si>
  <si>
    <t>lower secondary canine width</t>
  </si>
  <si>
    <t>The width of a lower canine tooth.</t>
  </si>
  <si>
    <t>lower secondary molar tooth 1-2</t>
  </si>
  <si>
    <t>The first and second lower secondary molars arranged in anatomical position.</t>
  </si>
  <si>
    <t>posterior-anterior axis' and (connects some 'lower first secondary molar tooth 1') and (connects some 'lower second secondary molar tooth 2')</t>
  </si>
  <si>
    <t>m1-2 length</t>
  </si>
  <si>
    <t>lower secondary molar tooth 1 to molar tooth 2 length</t>
  </si>
  <si>
    <t>The length of the first and second lower secondary molars along the posterior-anterior axis in anatomical position.</t>
  </si>
  <si>
    <t>length' and ('inheres in' some 'lower secondary molar tooth 1-2')</t>
  </si>
  <si>
    <t>upper secondary molar tooth 1-2</t>
  </si>
  <si>
    <t>The first and second upper secondary molars arranged in anatomical position.</t>
  </si>
  <si>
    <t>posterior-anterior axis' and (connects some 'upper first secondary molar tooth 1') and (connects some 'upper second secondary molar tooth 2')</t>
  </si>
  <si>
    <t>M1-2 length</t>
  </si>
  <si>
    <t>upper secondary molar tooth 1 to molar tooth 2 length</t>
  </si>
  <si>
    <t>The length of the first and second upper secondary molars along the posterior-anterior axis in anatomical position.</t>
  </si>
  <si>
    <t>length' and ('inheres in' some 'upper secondary molar tooth 1-2')</t>
  </si>
  <si>
    <t>lower secondary molar tooth 1-3</t>
  </si>
  <si>
    <t>The first, second, and third lower secondary molars arranged in anatomical position.</t>
  </si>
  <si>
    <t>posterior-anterior axis' and (connects some 'lower first secondary molar tooth 1') and (connects some 'lower second secondary molar tooth 3')</t>
  </si>
  <si>
    <t>m1-3 length</t>
  </si>
  <si>
    <t>lower secondary molar tooth 1 to molar tooth 3 length</t>
  </si>
  <si>
    <t>The length of the first, second, and third lower secondary molars along the posterior-anterior axis in anatomical position.</t>
  </si>
  <si>
    <t>length' and ('inheres in' some 'lower secondary molar tooth 1-3')</t>
  </si>
  <si>
    <t>M1-3 length</t>
  </si>
  <si>
    <t>upper secondary molar tooth 1 to molar tooth 3 length</t>
  </si>
  <si>
    <t>The length of the first, second, and third upper secondary molars along the posterior-anterior axis in anatomical position.</t>
  </si>
  <si>
    <t>length' and ('inheres in' some 'upper secondary molar tooth 1-3')</t>
  </si>
  <si>
    <t>lower secondary premolar tooth 3-4</t>
  </si>
  <si>
    <t>The third and fourth lower secondary premolar teeth arranged in anatomical position.</t>
  </si>
  <si>
    <t>posterior-anterior axis' and (connects some 'lower first secondary premolar tooth 3') and (connects some 'lower second secondary premolar tooth 4')</t>
  </si>
  <si>
    <t>p4-m3 length</t>
  </si>
  <si>
    <t>lower secondary premolar tooth 4 to molar tooth 3 length</t>
  </si>
  <si>
    <t>The length of the third and fourth lower secondary premolars along the posterior-anterior axis in anatomical position.</t>
  </si>
  <si>
    <t>length' and ('inheres in' some 'lower secondary premolar tooth 3-4')</t>
  </si>
  <si>
    <t>upper secondary premolar tooth 3-4</t>
  </si>
  <si>
    <t>The third and fourth upper secondary premolar teeth arranged in anatomical position.</t>
  </si>
  <si>
    <t>posterior-anterior axis' and (connects some 'upper first secondary premolar tooth 3') and (connects some 'upper second secondary premolar tooth 4')</t>
  </si>
  <si>
    <t>P4-M3 length</t>
  </si>
  <si>
    <t>upper secondary premolar tooth 4 to molar tooth 3 length</t>
  </si>
  <si>
    <t>The length of the third and fourth upper secondary premolars along the posterior-anterior axis in anatomical position.</t>
  </si>
  <si>
    <t>length' and ('inheres in' some 'upper secondary premolar tooth 3-4')</t>
  </si>
  <si>
    <t>Tibia GL, tibia greatest length, tibia M1, maximal length</t>
  </si>
  <si>
    <t>medial intercondylar tubercle (prox) to articular ridge (dist)</t>
  </si>
  <si>
    <t>Tibia SD, tibia smallest breadth of the diaphysis, tibia M3, minimal breadth</t>
  </si>
  <si>
    <t>diameter of diaphysis</t>
  </si>
  <si>
    <t>Tibia Bp, tibia greatest breadth of the proximal end, tibia M5, proximal maximal breadth</t>
  </si>
  <si>
    <t>tibia width proximal</t>
  </si>
  <si>
    <t>medial-lateral of proximal end</t>
  </si>
  <si>
    <t>line along the anterior-posterior axis on the distal end of tibia</t>
  </si>
  <si>
    <t>anterior-posterior axis' and ('part of' some (distal_to some tibia))</t>
  </si>
  <si>
    <t>Tibia Dd, tibia greatest depth of the distal end, tibia M8, distal maximal depth</t>
  </si>
  <si>
    <t>anterior-posterior of distal end</t>
  </si>
  <si>
    <t>Tibia Bd, tibia breadth of distal end, tibia M7, distal maximal breadth</t>
  </si>
  <si>
    <t>tibida width distal</t>
  </si>
  <si>
    <t>medial-lateral of distal end</t>
  </si>
  <si>
    <t>tibia M2</t>
  </si>
  <si>
    <t>malleolus mediale to medial crest, tuberositas tibiae</t>
  </si>
  <si>
    <t>tibia M4, minimal depth of the diaphysis</t>
  </si>
  <si>
    <t>tibia M6, proximal maximal breadth</t>
  </si>
  <si>
    <t>anterior-posterior of proximal end</t>
  </si>
  <si>
    <t>tibia M9, length of fossa digitalis</t>
  </si>
  <si>
    <t>humerus M4, diameter perpendicular to M3</t>
  </si>
  <si>
    <t>humerus M7, maximal breadth of the trochlea</t>
  </si>
  <si>
    <t>medial-lateral trochlea</t>
  </si>
  <si>
    <t>humerus M9, maximal trochlear height (medial)</t>
  </si>
  <si>
    <t>anterior-posterior trochlea on medial side</t>
  </si>
  <si>
    <t>humerus M10, minimal trochlea height (in the middle)</t>
  </si>
  <si>
    <t>anterior-posterior trochlea in center</t>
  </si>
  <si>
    <t>humerus M11, trochlear height at the sagittal creast (near the condyle)</t>
  </si>
  <si>
    <t>anterior-posterior trochlea at sagittal crest</t>
  </si>
  <si>
    <t>Humerus Bp, humerus greatest breadth proximal, humerus M5, proximal maximal breadth</t>
  </si>
  <si>
    <t>medial lateral axis proximal end</t>
  </si>
  <si>
    <t>Humerus SC, Humerus KC, humerus smallest breadth of the corpus, humerus M3, minimal breadth (oblique)</t>
  </si>
  <si>
    <t>Humerus Bd, humerus greatest breadth distal, humerus M8, distal maximal depth</t>
  </si>
  <si>
    <t>medial lateral axis distal end</t>
  </si>
  <si>
    <t>humerus M6, proximal depth at level of median tubercule</t>
  </si>
  <si>
    <t>anterior posterior axis proximal end</t>
  </si>
  <si>
    <t>Femur BTr, breadth of the trochanter tertius</t>
  </si>
  <si>
    <t>Femur Bp, femur greatest breadth proximal, femur M5, proximal maximal breadth</t>
  </si>
  <si>
    <t>Femur DC, Femur TC, greatest depth of the caput femoris, femur M10, maximal depth of caput femoris</t>
  </si>
  <si>
    <t>anterior posterior of head of femur</t>
  </si>
  <si>
    <t>Femur SC, Femur KC, smallest breadth of the corpus, femur M3, minimal breadth (oblique)</t>
  </si>
  <si>
    <t>Femur Bd, femur greatest breadth distal, femur M7, distal maximal breadth</t>
  </si>
  <si>
    <t>Femur CD, Femur UD, smallest circumference of diaphisis</t>
  </si>
  <si>
    <t>femur M4, diameter perpendicular to M3</t>
  </si>
  <si>
    <t>femur M6, proximal maximal depth</t>
  </si>
  <si>
    <t>anterior posterior proximal end</t>
  </si>
  <si>
    <t>femur M8, distal maximal depth</t>
  </si>
  <si>
    <t>anterior posterior distal end</t>
  </si>
  <si>
    <t>femur M9, maximal breadth of the trochlea</t>
  </si>
  <si>
    <t>medial lateral of trochlea on distal end</t>
  </si>
  <si>
    <t>Calcaneus GL, (greatest length, von den Driesch, 1976), mm</t>
  </si>
  <si>
    <t>anterior-posterior axis from tip of tuber calcanei (posterior) to cuboidal articular surface of calcaneus (anterior)</t>
  </si>
  <si>
    <t>Calcaneus GB, (greatest breadth, von den Driesch 1976), mm</t>
  </si>
  <si>
    <t>calcaneous breadth</t>
  </si>
  <si>
    <t>medial lateral NEED HELP WITH POINTS AND TO SPECIFY IT"S ON THE PARALLELL AXIS</t>
  </si>
  <si>
    <t>Calcaneus CALD, (lateral depth, Purdue 1987), mm</t>
  </si>
  <si>
    <t>Calcaneus Bc, mm</t>
  </si>
  <si>
    <t>Calcaneus Dc, mm</t>
  </si>
  <si>
    <t>Tibia Ll, (length of the lateral side, von den Driesch 1976 *note she says only in horses), mm</t>
  </si>
  <si>
    <t>upper molar tooth row length</t>
  </si>
  <si>
    <t>length' and ('inheres in' some 'set of upper jaw teeth')</t>
  </si>
  <si>
    <t>lower molar tooth row length</t>
  </si>
  <si>
    <t>length' and ('inheres in' some 'set of lower jaw teeth')</t>
  </si>
  <si>
    <t>c.diastema.1.mm; c.diastema.2.mm</t>
  </si>
  <si>
    <t>has_related_synonym: diastema length</t>
  </si>
  <si>
    <t>diastema between central incisors length</t>
  </si>
  <si>
    <t>diastema between lower central incisors length</t>
  </si>
  <si>
    <t>c.toothrow.1.mm; c.toothrow.2.mm</t>
  </si>
  <si>
    <t>tooth row length</t>
  </si>
  <si>
    <t>has_related_synonym: tooth row length</t>
  </si>
  <si>
    <t>upper tooth row length</t>
  </si>
  <si>
    <t>lower tooth row length</t>
  </si>
  <si>
    <t>snout-vent</t>
  </si>
  <si>
    <t>body line'</t>
  </si>
  <si>
    <t>anatomical line' and (connects some 'tip of nose') and (connects some 'cloaca)</t>
  </si>
  <si>
    <t>snout-vent length</t>
  </si>
  <si>
    <t>body length'</t>
  </si>
  <si>
    <t>length and ('inheres in' some 'snout-vent')</t>
  </si>
  <si>
    <t>condylobasal</t>
  </si>
  <si>
    <t>condylobasal line</t>
  </si>
  <si>
    <t>rostrum</t>
  </si>
  <si>
    <t>Calcaneum greatest breadth</t>
  </si>
  <si>
    <t>Calcaneum greatest depth</t>
  </si>
  <si>
    <t>Calcaneum greatest length</t>
  </si>
  <si>
    <t>Calcaneum LB [change to Bc]</t>
  </si>
  <si>
    <t>Calcaneum LD [change to Dc]</t>
  </si>
  <si>
    <t>distal epiphysis of tibia length</t>
  </si>
  <si>
    <t>The length of a distal epiphysis of a tibia.</t>
  </si>
  <si>
    <t>length and ('inheres in' some 'distal epiphysis of tibia')</t>
  </si>
  <si>
    <t>IAO:0000119 "Woodburne, M. O., Sondaar, P., &amp; Eisenmann Vera. (1988). Studying fossil horses: collected papers after the New York International Hipparion Conference, 1981. Leiden: Brill."</t>
  </si>
  <si>
    <t>distal epiphysis of tibia size trait</t>
  </si>
  <si>
    <t>The size of the distal epiphysis of the tibia</t>
  </si>
  <si>
    <t>size and ('inheres in' some 'distal epiphysis of tibia')</t>
  </si>
  <si>
    <t>distal radius breadth</t>
  </si>
  <si>
    <t>The width of a distal epiphyses of a radius.</t>
  </si>
  <si>
    <t>width and ('inheres in' some ('distal region' and ('part of' some 'radius bone')))</t>
  </si>
  <si>
    <t>femur circumference</t>
  </si>
  <si>
    <t>The circumference of a shaft of a femur.</t>
  </si>
  <si>
    <t>circumference and ('inheres in' some femur)</t>
  </si>
  <si>
    <t>Femur greatest breadth distal</t>
  </si>
  <si>
    <t>distal epiphysis of femur width</t>
  </si>
  <si>
    <t>Femur greatest breadth proximal</t>
  </si>
  <si>
    <t>proximal epipysis of femur width</t>
  </si>
  <si>
    <t>Femur greatest depth distal</t>
  </si>
  <si>
    <t>distal epiphysis of femur depth</t>
  </si>
  <si>
    <t>Femur greatest depth proximal</t>
  </si>
  <si>
    <t>proximal epipysis of femur depth</t>
  </si>
  <si>
    <t>Femur smallest diameter (SD)</t>
  </si>
  <si>
    <t>gonad length</t>
  </si>
  <si>
    <t>gonad size trait</t>
  </si>
  <si>
    <t>gonad width</t>
  </si>
  <si>
    <t>humerus circumference</t>
  </si>
  <si>
    <t>A measurement of the circumference a shaft of a humerus.</t>
  </si>
  <si>
    <t>circumference and ('inheres in' some humerus)</t>
  </si>
  <si>
    <t>Humerus greatest breadth distal</t>
  </si>
  <si>
    <t>Humerus greatest breadth proximal</t>
  </si>
  <si>
    <t>Humerus greatest depth distal</t>
  </si>
  <si>
    <t>Humerus greatest depth proximal</t>
  </si>
  <si>
    <t>Humerus height of the trochlea</t>
  </si>
  <si>
    <t>Humerus least breadth of the trochlea</t>
  </si>
  <si>
    <t>Humerus least height of the trochlea constriction</t>
  </si>
  <si>
    <t>Humerus smallest diameter</t>
  </si>
  <si>
    <t>humerus tubercle width</t>
  </si>
  <si>
    <t>The width of a tubercle of a humerus.</t>
  </si>
  <si>
    <t>width and ('inheres in' some 'ventral tubercle of humerus')</t>
  </si>
  <si>
    <t>The length of a lower seconday molar tooth in the first position.</t>
  </si>
  <si>
    <t>length' and (('inheres in' some 'molar 1 tooth') and ('part of' some 'lower jaw dentition')) or ('inheres in' some 'lower first secondary molar tooth')</t>
  </si>
  <si>
    <t>The width of a lower seconday molar tooth in the first position.</t>
  </si>
  <si>
    <t>width' and (('inheres in' some 'molar 1 tooth') and ('part of' some 'lower jaw dentition')) or ('inheres in' some 'lower first secondary molar tooth')</t>
  </si>
  <si>
    <t>The length of a lower seconday molar tooth in the fourth position.</t>
  </si>
  <si>
    <t>length' and (('inheres in' some 'premolar tooth 4') and ('part of' some 'lower jaw dentition')) or ('inheres in' some 'lower fourth secondary premolar tooth')</t>
  </si>
  <si>
    <t>The width of a lower seconday molar tooth in the fourth position.</t>
  </si>
  <si>
    <t>width' and (('inheres in' some 'premolar tooth 4') and ('part of' some 'lower jaw dentition')) or ('inheres in' some 'lower fourth secondary premolar tooth')</t>
  </si>
  <si>
    <t>The length of a lower seconday molar tooth in the second position.</t>
  </si>
  <si>
    <t>length' and (('inheres in' some 'molar 2 tooth') and ('part of' some 'lower jaw dentition')) or ('inheres in' some 'lower second secondary molar tooth')</t>
  </si>
  <si>
    <t>The width of a lower seconday molar tooth in the second position.</t>
  </si>
  <si>
    <t>width' and (('inheres in' some 'molar 2 tooth') and ('part of' some 'lower jaw dentition')) or ('inheres in' some 'lower second secondary molar tooth')</t>
  </si>
  <si>
    <t>width' and ('inheres in' some 'lower secondary canine tooth')</t>
  </si>
  <si>
    <t>IAO:0000119 'Lillegraven, J. A. 1969. Latest Cretaceous mammals of the upper part of Edmonton Formation of Alberta, Canada, and review of marsupial-placental dichotomy in mammalian evolution. University of Kansas Paleontological Contributions 50:1-122."</t>
  </si>
  <si>
    <t>The width of a lower secondary canine tooth.</t>
  </si>
  <si>
    <t>The length of a lower seconday molar tooth in the third position.</t>
  </si>
  <si>
    <t>length' and (('inheres in' some 'molar 3 tooth') and ('part of' some 'lower jaw dentition')) or ('inheres in' some 'lower third secondary molar tooth')</t>
  </si>
  <si>
    <t>The width of a lower seconday molar tooth in the third position.</t>
  </si>
  <si>
    <t>width' and (('inheres in' some 'molar 3 tooth') and ('part of' some 'lower jaw dentition')) or ('inheres in' some 'lower third secondary molar tooth')</t>
  </si>
  <si>
    <t>The length of a lower seconday premolar tooth in the third position.</t>
  </si>
  <si>
    <t>length' and (('inheres in' some 'premolar 3') and ('part of' some 'lower jaw dentition')) or ('inheres in' some 'lower third secondary premolar tooth')</t>
  </si>
  <si>
    <t>The width of a lower seconday premolar tooth in the third position.</t>
  </si>
  <si>
    <t>width' and (('inheres in' some 'premolar 3') and ('part of' some 'lower jaw dentition')) or ('inheres in' some 'lower third secondary premolar tooth')</t>
  </si>
  <si>
    <t>molars 1-2 length; m1-2 length</t>
  </si>
  <si>
    <t>molars 1-2 length</t>
  </si>
  <si>
    <t>length' and ('inheres in' some ('set of lower jaw teeth' and ('has_part' 'lower first secondary molar' and 'has_part' lower second secondary molar')) or ('part of' some 'molars 1-2 length')</t>
  </si>
  <si>
    <t>molars 1-2 length; M1-2 length</t>
  </si>
  <si>
    <t>length' and ('inheres in' some ('set of upper jaw teeth' and ('has_part' 'lower first secondary molar' and 'has_part' lower second secondary molar')) or ('part of' some 'molars 1-2 length')</t>
  </si>
  <si>
    <t>molars 1-2 width; m1-2 width</t>
  </si>
  <si>
    <t>molars 1-2 width</t>
  </si>
  <si>
    <t>width' and ('inheres in' some ('set of lower jaw teeth' and ('has_part' 'lower first secondary molar' and 'has_part' lower second secondary molar')) or ('part of' some 'molars 1-2 width')</t>
  </si>
  <si>
    <t>molars 1-2 width; M1-2 width</t>
  </si>
  <si>
    <t>width' and ('inheres in' some ('set of upper jaw teeth' and ('has_part' 'lower first secondary molar' and 'has_part' lower second secondary molar')) or ('part of' some 'molars 1-2 width')</t>
  </si>
  <si>
    <t>molars 1-3 length; m1-3 length</t>
  </si>
  <si>
    <t>molars 1-3 length</t>
  </si>
  <si>
    <t>length' and ('inheres in' some ('set of lower jaw teeth' and ('has_part' 'lower first secondary molar' and 'has_part' lower second secondary molar' and 'has_part' third secondary molar')) or ('part of' some 'molars 1-3 length')</t>
  </si>
  <si>
    <t>molars 1-3 length; M1-3 length</t>
  </si>
  <si>
    <t>length' and ('inheres in' some ('set of upper jaw teeth' and ('has_part' 'upper first secondary molar' and 'has_part' 'upper second secondary molar' and 'has_part' 'upper third secondary molar')) or ('part of' some 'molars 1-3 length')</t>
  </si>
  <si>
    <t>molars 1-3 width; m1-3 width</t>
  </si>
  <si>
    <t>molars 1-3 width</t>
  </si>
  <si>
    <t>width' and ('inheres in' some ('set of lower jaw teeth' and ('has_part' 'lower first secondary molar' and 'has_part' lower second secondary molar' and 'has_part' third secondary molar')) or ('part of' some 'molars 1-3 width')</t>
  </si>
  <si>
    <t>molars 1-3 width; M1-3 width</t>
  </si>
  <si>
    <t>width' and ('inheres in' some ('set of upper jaw teeth' and ('has_part' 'upper first secondary molar' and 'has_part' 'upper second secondary molar' and 'has_part' 'upper third secondary molar')) or ('part of' some 'molars 1-3 width')</t>
  </si>
  <si>
    <t>Metacarpal greatest breadth distal</t>
  </si>
  <si>
    <t>Metacarpal greatest depth distal</t>
  </si>
  <si>
    <t>Metacarpal greatest depth proximal</t>
  </si>
  <si>
    <t>Metacarpal greatest length</t>
  </si>
  <si>
    <t>metacarpal proximal breadth</t>
  </si>
  <si>
    <t>The breadth of a proximal metacarpal.</t>
  </si>
  <si>
    <t>width' and ('inheres in' some ('proximal region' and ('part of' some 'metacarpal bone')))</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</si>
  <si>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</si>
  <si>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</si>
  <si>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</si>
  <si>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</si>
  <si>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</si>
  <si>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</si>
  <si>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</si>
  <si>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</si>
  <si>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</si>
  <si>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</si>
  <si>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</si>
  <si>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olecranon length</t>
  </si>
  <si>
    <t>The length of an olecranon.</t>
  </si>
  <si>
    <t>length' and ('inheres in' some 'olecranon')</t>
  </si>
  <si>
    <t>olecranon width</t>
  </si>
  <si>
    <t>The width of an olecranon</t>
  </si>
  <si>
    <t>width' and ('inheres in' some 'olecranon')</t>
  </si>
  <si>
    <t>premolar tooth 4 - molar 3 length</t>
  </si>
  <si>
    <t>premolar tooth 4 - molar 3 width</t>
  </si>
  <si>
    <t>Pelvis length of acetabulum</t>
  </si>
  <si>
    <t>Pelvis length of acetabulum using the reverse side of the calipers</t>
  </si>
  <si>
    <t>Phalanx 1 greatest breadth distal</t>
  </si>
  <si>
    <t>Phalanx 1 greatest breadth proximal</t>
  </si>
  <si>
    <t>Phalanx 1 greatest depth distal</t>
  </si>
  <si>
    <t>Phalanx 1 greatest depth proximal</t>
  </si>
  <si>
    <t>Phalanx 1 greatest length</t>
  </si>
  <si>
    <t>Phalanx 1 smallest diameter sagittal plane</t>
  </si>
  <si>
    <t>Phalanx 1 smallest diameter transverse plane</t>
  </si>
  <si>
    <t>Phalanx 2 greatest breadth distal</t>
  </si>
  <si>
    <t>Phalanx 2 greatest breadth proximal</t>
  </si>
  <si>
    <t>Phalanx 2 greatest depth distal</t>
  </si>
  <si>
    <t>Phalanx 2 greatest depth proximal</t>
  </si>
  <si>
    <t>Phalanx 2 greatest length</t>
  </si>
  <si>
    <t>Phalanx 2 smallest diameter sagittal plane</t>
  </si>
  <si>
    <t>Phalanx 2 smallest diameter transverse plane</t>
  </si>
  <si>
    <t>length' and ('inheres in' some 'premolar 3')</t>
  </si>
  <si>
    <t>width' and ('inheres in' some 'premolar 3')</t>
  </si>
  <si>
    <t>length' and ('inheres in' some 'premolar tooth 4')</t>
  </si>
  <si>
    <t>width' and ('inheres in' some 'premolar tooth 4')</t>
  </si>
  <si>
    <t>length' and ('has_part' some 'premolar tooth 4' and 'molar tooth 1' and 'molar tooth 2' and 'molar tooth 3')</t>
  </si>
  <si>
    <t>width' and ('has_part' some 'premolar tooth 4' and 'molar tooth 1' and 'molar tooth 2' and 'molar tooth 3')</t>
  </si>
  <si>
    <t>proximal epiphysis of tibia length</t>
  </si>
  <si>
    <t>The length of a proximal epiphysis of a tibia.</t>
  </si>
  <si>
    <t>length' and ('inheres in' some 'proximal epiphysis of tibia')</t>
  </si>
  <si>
    <t>Radius greatest breadth proximal</t>
  </si>
  <si>
    <t>Radius greatest depth distal</t>
  </si>
  <si>
    <t>Radius greatest depth proximal</t>
  </si>
  <si>
    <t>Radius greatest length</t>
  </si>
  <si>
    <t>Radius proximal breadth of facet</t>
  </si>
  <si>
    <t>Radius smallest diameter</t>
  </si>
  <si>
    <t>Scapula ASG</t>
  </si>
  <si>
    <t>Scapula diagonal height from the posterior proximal corner to the most distal point of the glenoidal lip</t>
  </si>
  <si>
    <t>Scapula greatest breadth of the glenoid</t>
  </si>
  <si>
    <t>Scapula greatest dorsal length the top edge of the scapula rim</t>
  </si>
  <si>
    <t>Scapula greatest length of the glenoid</t>
  </si>
  <si>
    <t>Scapula greatest length of the glenoid cavity (measured with the reverse side of venire calipers)</t>
  </si>
  <si>
    <t>Scapula height scapular spine</t>
  </si>
  <si>
    <t>Scapula smallest length of the scapular Cullum/neck</t>
  </si>
  <si>
    <t>secondary canine width</t>
  </si>
  <si>
    <t>The width of a canine tooth.</t>
  </si>
  <si>
    <t>width' and ('inheres in' some 'secondary canine tooth')</t>
  </si>
  <si>
    <t>tibia distal depth</t>
  </si>
  <si>
    <t>The depth of a distal region of a tibia.</t>
  </si>
  <si>
    <t>depth' and ('inheres in' some ('distal region' and ('part of' some 'tibia')))</t>
  </si>
  <si>
    <t>Tibia greatest depth proximal</t>
  </si>
  <si>
    <t>Tibia greatest length</t>
  </si>
  <si>
    <t>tibia proximal breadth</t>
  </si>
  <si>
    <t>The width of a proximal region of a tibia.</t>
  </si>
  <si>
    <t>width' and ('inheres in' some 'distal epiphysis of tibia')</t>
  </si>
  <si>
    <t>Tibia smallest diameter</t>
  </si>
  <si>
    <t>Ulna depth across the process anaconaeus</t>
  </si>
  <si>
    <t>Ulna greatest length</t>
  </si>
  <si>
    <t>Ulna length of the olecranon</t>
  </si>
  <si>
    <t>Ulna smallest depth of the olecranon</t>
  </si>
  <si>
    <t>length' and (('inheres in' some 'molar 1 tooth') and ('part of' some 'upper jaw dentition')) or ('inheres in' some 'upper first secondary molar tooth')</t>
  </si>
  <si>
    <t>width' and (('inheres in' some 'molar 1 tooth') and ('part of' some 'upper jaw dentition')) or ('inheres in' some 'upper first secondary molar tooth')</t>
  </si>
  <si>
    <t>length' and (('inheres in' some 'premolar tooth 4') and ('part of' some 'upper jaw dentition')) or ('inheres in' some 'upper fourth secondary premolar tooth')</t>
  </si>
  <si>
    <t>width' and (('inheres in' some 'premolar tooth 4') and ('part of' some 'upper jaw dentition')) or ('inheres in' some 'upper fourth secondary premolar tooth')</t>
  </si>
  <si>
    <t>length' and (('inheres in' some 'molar 2 tooth') and ('part of' some 'upper jaw dentition')) or ('inheres in' some 'upper second secondary molar tooth')</t>
  </si>
  <si>
    <t>width' and (('inheres in' some 'molar 2 tooth') and ('part of' some 'upper jaw dentition')) or ('inheres in' some 'upper second secondary molar tooth')</t>
  </si>
  <si>
    <t>width' and ('inheres in' some 'upper secondary canine tooth')</t>
  </si>
  <si>
    <t>length' and (('inheres in' some 'molar 3 tooth') and ('part of' some 'upper jaw dentition')) or ('inheres in' some 'upper third secondary molar tooth')</t>
  </si>
  <si>
    <t>width' and (('inheres in' some 'molar 3 tooth') and ('part of' some 'upper jaw dentition')) or ('inheres in' some 'upper third secondary molar tooth')</t>
  </si>
  <si>
    <t>tibia M8</t>
  </si>
  <si>
    <t>tibia M5</t>
  </si>
  <si>
    <t>radius M10</t>
  </si>
  <si>
    <t>humerus M5</t>
  </si>
  <si>
    <t>Grst Breadth acss Orbits</t>
  </si>
  <si>
    <t>Grst Breadth across the premaxillae/Muzzle Width</t>
  </si>
  <si>
    <t>Occipital/Cranial Height (base of foramen magnum to top of the occipital region)</t>
  </si>
  <si>
    <t>Skull width across mastoids immediately behind external auditory meati</t>
  </si>
  <si>
    <t>Length of nuchal crest (from nodual to nodual on nuchal crest)</t>
  </si>
  <si>
    <t>Greatest Breadth of occipital condyles</t>
  </si>
  <si>
    <t>Greatest Breadth of Foramen Magnum</t>
  </si>
  <si>
    <t>Depth of Foramen Magnum</t>
  </si>
  <si>
    <t>Nuchal crest (1-5)</t>
  </si>
  <si>
    <t>Grst Breadth of the base of paraoccipital process</t>
  </si>
  <si>
    <t>Length of the paraoccipital process</t>
  </si>
  <si>
    <t>Width of Paraoccipital Process, right below auditory bullae</t>
  </si>
  <si>
    <t>Length of molar row (@ alvelous) Maxilla</t>
  </si>
  <si>
    <t>Length of Premolar row (@ alvelous) Maxilla</t>
  </si>
  <si>
    <t>Anterior jaw length</t>
  </si>
  <si>
    <t>Posterior jaw length</t>
  </si>
  <si>
    <t>max width of the mandibluar angle</t>
  </si>
  <si>
    <t>Length of molar row (@ alvelous) Mandible</t>
  </si>
  <si>
    <t>Length of Premolar row (@ alvelous) Mandible</t>
  </si>
  <si>
    <t>Depth of Mandible between M1 and M2</t>
  </si>
  <si>
    <t>Depth of Mandible between M2 and M3</t>
  </si>
  <si>
    <t>Mandibular Width at M2</t>
  </si>
  <si>
    <t>Diastema depth at alveolus</t>
  </si>
  <si>
    <t>Humerus Width Shaft AP</t>
  </si>
  <si>
    <t>Humerus Width Shaft ML</t>
  </si>
  <si>
    <t>Humerus Width Distal 1 (capitulum)</t>
  </si>
  <si>
    <t>Humerus Width Distal 2 (epicondyles)</t>
  </si>
  <si>
    <t>Humerus Width Proximal (humeral head)</t>
  </si>
  <si>
    <t>Femur Width Shaft AP</t>
  </si>
  <si>
    <t>Femur Width ML</t>
  </si>
  <si>
    <t>Femur Width Distal 1 (region above condyles and below patellar surface)</t>
  </si>
  <si>
    <t>Femur Width Distal 2 (condyles)</t>
  </si>
  <si>
    <t>Femur Width Proximal 1 (intertrochanteric crest)</t>
  </si>
  <si>
    <t>Femur Width Proxial 2 (less trochanter to head)</t>
  </si>
  <si>
    <t>anterior margin of premaxilla</t>
  </si>
  <si>
    <t>occipital condyles</t>
  </si>
  <si>
    <t>posterior margin of occipical condyles</t>
  </si>
  <si>
    <t>line from from anterior margin of the premaxillae margin of the occipital condyles</t>
  </si>
  <si>
    <t>line that connects the anterior margin of a premaxilla to the posterior margin of the occipical condyles</t>
  </si>
  <si>
    <t>length of line that connects the anterior margin of the premaxillae and the posterior margin of the occipital condyles</t>
  </si>
  <si>
    <t>condylobasal length</t>
  </si>
  <si>
    <t>condylobasal skull length</t>
  </si>
  <si>
    <t>greatest skull length from anterior margin of the premaxillae to the posterior margin of the occipical condyles</t>
  </si>
  <si>
    <t>skull</t>
  </si>
  <si>
    <t>Uhen</t>
  </si>
  <si>
    <t>Gol'din (2007)</t>
  </si>
  <si>
    <t>parent of rostral process</t>
  </si>
  <si>
    <t>Rostrum is a common term used in almost any vertebrate with a long snout.</t>
  </si>
  <si>
    <t>https://en.wikipedia.org/wiki/Rostrum_(anatomy)</t>
  </si>
  <si>
    <t>anterior tip of the premaxillae</t>
  </si>
  <si>
    <t>antorbital notch</t>
  </si>
  <si>
    <t>superior side of the antorbital notch</t>
  </si>
  <si>
    <t>line along rostrum</t>
  </si>
  <si>
    <t>line that connects the superior side of the antorbital notches to the anterior tip of the premaxillae</t>
  </si>
  <si>
    <t>length of line that connects the superior side of the antorbital notches to the anterior tip of the premaxillae</t>
  </si>
  <si>
    <t>rostrum length</t>
  </si>
  <si>
    <t>midline length from superior side of antorbital notches to the anterior tip of the premaxillae</t>
  </si>
  <si>
    <t>tooth row</t>
  </si>
  <si>
    <t>set of upper jaw teeth</t>
  </si>
  <si>
    <t>left upper tooth row</t>
  </si>
  <si>
    <t>length of the left upper tooth row</t>
  </si>
  <si>
    <t>length from the anteriormost end of the anteriormost tooth alveolus to the poserior most end of the posteriormost alveolus on the let side of the skull</t>
  </si>
  <si>
    <t>right upper tooth row</t>
  </si>
  <si>
    <t>length of the right upper tooth row</t>
  </si>
  <si>
    <t>length from the anteriormost end of the anteriormost tooth alveolus to the poserior most end of the posteriormost alveolus on the right side of the skull</t>
  </si>
  <si>
    <t>rostrum base</t>
  </si>
  <si>
    <t>inferior side of rostrum</t>
  </si>
  <si>
    <t>superior side of right antorbital notch</t>
  </si>
  <si>
    <t>superior side of left antorbital notch</t>
  </si>
  <si>
    <t>line from right antorbital notch to left antorbital notch</t>
  </si>
  <si>
    <t>rostrum width at base</t>
  </si>
  <si>
    <t>width of the rostrum from the superior side of the left antorbital notch to the superior side of the right antorbital notch.</t>
  </si>
  <si>
    <t>rostrum at mid-length</t>
  </si>
  <si>
    <t>rostrum width at mid-length</t>
  </si>
  <si>
    <t>width of the rostrum halfway between the antorbital notches and the anteriormost tip of the premaxillae</t>
  </si>
  <si>
    <t>premaxilla</t>
  </si>
  <si>
    <t>One of the bones of the upper jaw situated between and in front of the maxillae[VHOG].</t>
  </si>
  <si>
    <t>define in OBA</t>
  </si>
  <si>
    <t>premaxilla at mid-length</t>
  </si>
  <si>
    <t>premaxillary width at mid-length</t>
  </si>
  <si>
    <t>premaxillary width dorsally at mid-length</t>
  </si>
  <si>
    <t>editor comment (NOT COMMENT ANNOTATION): lacks logical defition</t>
  </si>
  <si>
    <t>Fordyce 1994</t>
  </si>
  <si>
    <t>premaxilla at widest point</t>
  </si>
  <si>
    <t>maximum premaxillary width</t>
  </si>
  <si>
    <t>maximum premaxillary width dorsally</t>
  </si>
  <si>
    <t>nasal bone</t>
  </si>
  <si>
    <t>One of two small oblong bones, varying in size and form in different individuals; they are placed side by side at the middle and upper part of the face, and form, by their junction, 'the bridge' of the nose[WP]. Paired dermal bones, likened to a bone tube, positioned lateral to the supraethmoid. Nasal bones are transversed by the anterior most part of the supraorbital canals and bear one neuromast foramen in zebrafish[ZFA].</t>
  </si>
  <si>
    <t>left nasal</t>
  </si>
  <si>
    <t>left nasal bone</t>
  </si>
  <si>
    <t>nasal bone and (in_left_side_of some nose)</t>
  </si>
  <si>
    <t>superior-most point of nasal bone</t>
  </si>
  <si>
    <t>inferior-most point of nasal bone</t>
  </si>
  <si>
    <t>line along nasal bone</t>
  </si>
  <si>
    <t>line that connects inferior-most point of nasal bone to superior-most point of nasal bone</t>
  </si>
  <si>
    <t>nasal bone length</t>
  </si>
  <si>
    <t>length from inferior-most point of nasal bone to superior-most point of nasal bone.</t>
  </si>
  <si>
    <t>NEED TO UPDATE</t>
  </si>
  <si>
    <t>length of left nasal</t>
  </si>
  <si>
    <t>maximum length of nasal bone on left side</t>
  </si>
  <si>
    <t>right nasal</t>
  </si>
  <si>
    <t>right nasal bone</t>
  </si>
  <si>
    <t>nasal bone and (in_right_side_of some nose)</t>
  </si>
  <si>
    <t>length of right nasal</t>
  </si>
  <si>
    <t>maximum length of nasal bone on right nasal</t>
  </si>
  <si>
    <t>pair of nasal bones</t>
  </si>
  <si>
    <t>anatomical cluster (UBERON:0000477)</t>
  </si>
  <si>
    <t>A paired set of nasal of left and right nasal bones.</t>
  </si>
  <si>
    <t>width of nasals</t>
  </si>
  <si>
    <t>maximum width across both nasals</t>
  </si>
  <si>
    <t>line along facial region</t>
  </si>
  <si>
    <t>line connecting the anterior end of the external nares to the anteriormost tip of the premaxilla</t>
  </si>
  <si>
    <t>An anatomical line that connects the anterior end of the external nares to the anteriormost tip of the premaxilla.</t>
  </si>
  <si>
    <t>facial region length</t>
  </si>
  <si>
    <t>length from the anterior end of the internal nares to the anteriormost end of the premaxillae</t>
  </si>
  <si>
    <t>anteriormost point of pair of nares</t>
  </si>
  <si>
    <t>An anatomical point at the anteriormost point of a pair of nares.</t>
  </si>
  <si>
    <t>anteriormost point of premaxilla</t>
  </si>
  <si>
    <t>An anatomical point at the anteriormost point of a premaxilla.</t>
  </si>
  <si>
    <t>prenarial region</t>
  </si>
  <si>
    <t>distance from level of antorbital notches to most anterior border of nasals</t>
  </si>
  <si>
    <t>length of the prenarial region</t>
  </si>
  <si>
    <t>length from the anterior end of the external nares to the anteriormost tip of the premaxillae</t>
  </si>
  <si>
    <t>antiorbital notch OR intercondylar notch</t>
  </si>
  <si>
    <t>??</t>
  </si>
  <si>
    <t>pair of antiorbital notches</t>
  </si>
  <si>
    <t>anterior border of nasals OR border of internal nares</t>
  </si>
  <si>
    <t>Need to look at picture</t>
  </si>
  <si>
    <t>line from antorbital notches to anterior border of nasals</t>
  </si>
  <si>
    <t>distance from level of antorbital notches to border of internal nares</t>
  </si>
  <si>
    <t>antorbital notches to anterior border of nasals</t>
  </si>
  <si>
    <t>posteriormost end of the internal nares</t>
  </si>
  <si>
    <t>line from antorbital notches to internal nares</t>
  </si>
  <si>
    <t>length from the intercondylar notch to posteriormost end of the internal nares</t>
  </si>
  <si>
    <t>antorbital notches to internal nares</t>
  </si>
  <si>
    <t>outer braincase</t>
  </si>
  <si>
    <t>posterior-most point of right occipital condyle</t>
  </si>
  <si>
    <t>anterior-most point of rostrum</t>
  </si>
  <si>
    <t>line from posterior-most point of right occipital condyle to anterior-most point of rostrum</t>
  </si>
  <si>
    <t>length of the braincase (outer)</t>
  </si>
  <si>
    <t>skull at postorbital processes</t>
  </si>
  <si>
    <t>orbit of skull</t>
  </si>
  <si>
    <t>posterior-most point of orbit of skull</t>
  </si>
  <si>
    <t>line that connects posterior-most point of orbit of skull on the left side to the posterior-most point of skull on the ride side</t>
  </si>
  <si>
    <t>postorbital width, cranial width at postorbital processes</t>
  </si>
  <si>
    <t>width of the skull at the postorbital processes</t>
  </si>
  <si>
    <t>anterior-most point of orbit</t>
  </si>
  <si>
    <t>line that connects anterior-most point of orbit to posterior-most point of orbit</t>
  </si>
  <si>
    <t>orbit height</t>
  </si>
  <si>
    <t>orbit of skull height</t>
  </si>
  <si>
    <t>height of the orbit</t>
  </si>
  <si>
    <t>medial-most point of orbit</t>
  </si>
  <si>
    <t>lateral-most point of orbit</t>
  </si>
  <si>
    <t>line that connects medial-most point of orbit to lateral-most point of orbit</t>
  </si>
  <si>
    <t>orbit width</t>
  </si>
  <si>
    <t>orbit of skull width</t>
  </si>
  <si>
    <t>width of the orbit</t>
  </si>
  <si>
    <t>orbit length</t>
  </si>
  <si>
    <t>orbit of skull length</t>
  </si>
  <si>
    <t>length of the orbit</t>
  </si>
  <si>
    <t>line across skull at orbits</t>
  </si>
  <si>
    <t>orbital width</t>
  </si>
  <si>
    <t>width of the skull at the center of the orbits</t>
  </si>
  <si>
    <t>palatine bone</t>
  </si>
  <si>
    <t>length along palatine bone</t>
  </si>
  <si>
    <t>line that connects anterior-most point of palatine bone to posterior-most point of palatine bone</t>
  </si>
  <si>
    <t>palatine length</t>
  </si>
  <si>
    <t>palatine length along the midline</t>
  </si>
  <si>
    <t>pair of nares</t>
  </si>
  <si>
    <t>nares width</t>
  </si>
  <si>
    <t>pair of nares width</t>
  </si>
  <si>
    <t>maximum width of external nares</t>
  </si>
  <si>
    <t>frontal bone</t>
  </si>
  <si>
    <t>left frontal</t>
  </si>
  <si>
    <t>line that connects anterior-most point of premaxilla to .....</t>
  </si>
  <si>
    <t>left frontal width</t>
  </si>
  <si>
    <t>width of left frontal at apex of the premaxilla</t>
  </si>
  <si>
    <t>right frontal</t>
  </si>
  <si>
    <t>right frontal width</t>
  </si>
  <si>
    <t>width of right frontal at apex of the premaxilla</t>
  </si>
  <si>
    <t>intertemporal constriction</t>
  </si>
  <si>
    <t>interorbital bone</t>
  </si>
  <si>
    <t>breadth of the intertemporal constriction</t>
  </si>
  <si>
    <t>maximum breadth of the intertemporal region</t>
  </si>
  <si>
    <t>parietal</t>
  </si>
  <si>
    <t>What are these?</t>
  </si>
  <si>
    <t>parietal width</t>
  </si>
  <si>
    <t>skull width at parietal</t>
  </si>
  <si>
    <t>maximum width of the skull at the parietals</t>
  </si>
  <si>
    <t>NOTE: Uberon skull includes mandible. Do they mean cranium height?</t>
  </si>
  <si>
    <t>skull height</t>
  </si>
  <si>
    <t>maximum height of the skull</t>
  </si>
  <si>
    <t>anterior inter-nasal suture</t>
  </si>
  <si>
    <t>?</t>
  </si>
  <si>
    <t>supraoccipital bone</t>
  </si>
  <si>
    <t>apex of supraoccipital bone</t>
  </si>
  <si>
    <t>anatomical point</t>
  </si>
  <si>
    <t>line from anterior inter-nasal suture to apex of supraoccipital</t>
  </si>
  <si>
    <t>inter-nasal suture to apex of supraoccipital</t>
  </si>
  <si>
    <t>distance from anterior of inter-nasal suture to apex of supraoccipital</t>
  </si>
  <si>
    <t>zygomatic arch</t>
  </si>
  <si>
    <t>left zygomatic arch</t>
  </si>
  <si>
    <t>right zygomatic arch</t>
  </si>
  <si>
    <t>line that connects left zygomatic arch to right zygomatic arch</t>
  </si>
  <si>
    <t>zygomatic width, bizygomatic width</t>
  </si>
  <si>
    <t>skull width at zygomatic arches</t>
  </si>
  <si>
    <t>maximum width of the skull across the zygomatic arches</t>
  </si>
  <si>
    <t>intercondylar notch</t>
  </si>
  <si>
    <t>line from the apex of the supraoccipital bone to the dorsal intercondylar notch</t>
  </si>
  <si>
    <t>supraoccipital apex to intercondylar notch</t>
  </si>
  <si>
    <t>length from the apex of the supraoccipital bone to the dorsal intercondylar notch</t>
  </si>
  <si>
    <t>condyle of X</t>
  </si>
  <si>
    <t>condyle (UBERON:0009979)</t>
  </si>
  <si>
    <t>apical/distal/?? tip of condyle of X</t>
  </si>
  <si>
    <t>vomer</t>
  </si>
  <si>
    <t>postiermost point of vomer</t>
  </si>
  <si>
    <t>line from "tips of condyles" to posterior point of vomer</t>
  </si>
  <si>
    <t>basioccipital length</t>
  </si>
  <si>
    <t>distance from the tips of condyles to the posterior point of the vomer</t>
  </si>
  <si>
    <t>occipital width</t>
  </si>
  <si>
    <t>width of the skull from the outermost margins of the exoccipitals</t>
  </si>
  <si>
    <t>height of the foramen magnum</t>
  </si>
  <si>
    <t>width of the foramen magnum</t>
  </si>
  <si>
    <t>condylar width</t>
  </si>
  <si>
    <t>occipital condyle breadth</t>
  </si>
  <si>
    <t>width across the occipital condyles</t>
  </si>
  <si>
    <t>condylar height (left)</t>
  </si>
  <si>
    <t>height of the left occipital condyle</t>
  </si>
  <si>
    <t>condylar height (right)</t>
  </si>
  <si>
    <t>height of the right occipital condyle</t>
  </si>
  <si>
    <t>endocranial volume</t>
  </si>
  <si>
    <t>periotic anteroposterior length</t>
  </si>
  <si>
    <t>maximum anteroposterior length of the periotic</t>
  </si>
  <si>
    <t>pars cochlearis, internal margin to external margin</t>
  </si>
  <si>
    <t>width, internal margin of pars cochlearis to external margin at hiatus epitympanicus, level with fenestra ovalis</t>
  </si>
  <si>
    <t>length of the pars cochlearis</t>
  </si>
  <si>
    <t>maximum length of the pars cochlearis</t>
  </si>
  <si>
    <t>length of internal auditory meatus</t>
  </si>
  <si>
    <t>maximum length of internal auditory meatus</t>
  </si>
  <si>
    <t>periotic</t>
  </si>
  <si>
    <t>length of bulla tympani</t>
  </si>
  <si>
    <t>length, anterior apex to outer posterior prominence</t>
  </si>
  <si>
    <t>tympanic bulla</t>
  </si>
  <si>
    <t>outer posterior prominence to sigmoid process apex</t>
  </si>
  <si>
    <t>typanic bulla width</t>
  </si>
  <si>
    <t>typanic bulla width at level of sigmoid process</t>
  </si>
  <si>
    <t>dorsoventral depth of involucrum</t>
  </si>
  <si>
    <t>dorsoventral depth of involucrum anterior to posterior pedicle</t>
  </si>
  <si>
    <t>length of the posterior process of the periotic</t>
  </si>
  <si>
    <t>maximum length of the posterior process of the periotic</t>
  </si>
  <si>
    <t>length of left mandibular tooth row</t>
  </si>
  <si>
    <t>length of left mandibular tooth row from the anteriormost end of the anteriormost alveolus to the posterior end of the posteriormost alveolus</t>
  </si>
  <si>
    <t>length of right mandibular tooth row</t>
  </si>
  <si>
    <t>length of right mandibular tooth row from the anteriormost end of the anteriormost alveolus to the posterior end of the posteriormost alveolus</t>
  </si>
  <si>
    <t>length of the mandibular symphysis</t>
  </si>
  <si>
    <t>length of the mandibular symphasis from anterior end to posterior end</t>
  </si>
  <si>
    <t>mandible length</t>
  </si>
  <si>
    <t>maximum length of the left dentary</t>
  </si>
  <si>
    <t>maximum length of the right dentary</t>
  </si>
  <si>
    <t>height of the ramus at the base</t>
  </si>
  <si>
    <t>maximum height of the left dentary</t>
  </si>
  <si>
    <t>height of the left dentary at the condyle</t>
  </si>
  <si>
    <t>maximum height of the right dentary</t>
  </si>
  <si>
    <t>height of the right dentary at the condyle</t>
  </si>
  <si>
    <t>number of left maxillary teeth</t>
  </si>
  <si>
    <t>dentition</t>
  </si>
  <si>
    <t>number of right maxillary teeth</t>
  </si>
  <si>
    <t>number of left mandibular teeth</t>
  </si>
  <si>
    <t>number of right mandibular teeth</t>
  </si>
  <si>
    <t>number of upper incisors/side</t>
  </si>
  <si>
    <t>number of upper canines/side</t>
  </si>
  <si>
    <t>number of upper premolars/side</t>
  </si>
  <si>
    <t>number of upper molars/side</t>
  </si>
  <si>
    <t>number of lower incisors/side</t>
  </si>
  <si>
    <t>number of lower canines/side</t>
  </si>
  <si>
    <t>number of lower premolars/side</t>
  </si>
  <si>
    <t>number of lower molars/side</t>
  </si>
  <si>
    <t>testicle length</t>
  </si>
  <si>
    <t>Length of a testicle.</t>
  </si>
  <si>
    <t>left testical length</t>
  </si>
  <si>
    <t>Length of the left testical.</t>
  </si>
  <si>
    <t>right testical length</t>
  </si>
  <si>
    <t>Length of the right testical.</t>
  </si>
  <si>
    <t>To DO</t>
  </si>
  <si>
    <t>deprecate?</t>
  </si>
  <si>
    <t>mappings</t>
  </si>
  <si>
    <t>external ear length</t>
  </si>
  <si>
    <t>pes length</t>
  </si>
  <si>
    <t>ear length to tragus</t>
  </si>
  <si>
    <t>put into pattern</t>
  </si>
  <si>
    <t>total body length</t>
  </si>
  <si>
    <t>head body length</t>
  </si>
  <si>
    <t>ear length</t>
  </si>
  <si>
    <t>M1 femur; femur GL; maximal length</t>
  </si>
  <si>
    <t>femur GL; femur M2</t>
  </si>
  <si>
    <t>M2 humerus; humerus GLC; maximal length from caput</t>
  </si>
  <si>
    <t>M1 humerus; humerus GL; maximal length</t>
  </si>
  <si>
    <t>humerus GLl</t>
  </si>
  <si>
    <t>SVL</t>
  </si>
  <si>
    <t>Body Part</t>
  </si>
  <si>
    <t>Whole Body</t>
  </si>
  <si>
    <t>Soft Tissue</t>
  </si>
  <si>
    <t>FEMUR</t>
  </si>
  <si>
    <t>HUMERUS</t>
  </si>
  <si>
    <t>ASTRAGALUS / TALUS</t>
  </si>
  <si>
    <t>TIBIA</t>
  </si>
  <si>
    <t>CALCANEUM</t>
  </si>
  <si>
    <t>PHALANGES</t>
  </si>
  <si>
    <t>TEETH</t>
  </si>
  <si>
    <t>PELVIS</t>
  </si>
  <si>
    <t>RADIUS</t>
  </si>
  <si>
    <t>SCAPULA</t>
  </si>
  <si>
    <t>ULNA</t>
  </si>
  <si>
    <t>length line proximal to distal tibia articular surfaces</t>
  </si>
  <si>
    <t>length from proximal tip of intercondylar tuberoisty to distal-most articular surface on medial malleolus</t>
  </si>
  <si>
    <r>
      <t>Barrett PZ. 2016. Taxonomic and systematic revisions to the North American Nimravidae (Mammalia, Carnivora) PeerJ 4:e1658 https://doi.org/10.7717/peerj.1658, Supplemental Information 2</t>
    </r>
    <r>
      <rPr>
        <sz val="8"/>
        <color theme="1"/>
        <rFont val="Calibri"/>
        <family val="2"/>
        <scheme val="minor"/>
      </rPr>
      <t> </t>
    </r>
  </si>
  <si>
    <r>
      <t>upper secondary canine length</t>
    </r>
    <r>
      <rPr>
        <sz val="8"/>
        <color theme="1"/>
        <rFont val="Calibri"/>
        <family val="2"/>
        <scheme val="minor"/>
      </rPr>
      <t> </t>
    </r>
  </si>
  <si>
    <t>anteroposterior length of upper secondary canine at enamel/dentine junction</t>
  </si>
  <si>
    <t>Barrett 2016, Supplemental Information 2</t>
  </si>
  <si>
    <t>basilar length</t>
  </si>
  <si>
    <t>length line prosthion to basion</t>
  </si>
  <si>
    <t>length line posterior of upper secondary canine to upper secondary third premolar</t>
  </si>
  <si>
    <t>post secondary canine diastema from canine to third premolar</t>
  </si>
  <si>
    <t>palate length</t>
  </si>
  <si>
    <t>length line prosthion to staphylion</t>
  </si>
  <si>
    <t>length line anterior symphysis to articular of dentary</t>
  </si>
  <si>
    <t>length of line from anterior border of i1 alveolus to posterior of articular</t>
  </si>
  <si>
    <t>height of upper secondary third premolar</t>
  </si>
  <si>
    <t>height of unworn secondary third premolar from base of crown to apex of main cusp</t>
  </si>
  <si>
    <t>height upper secondary fourth premolar</t>
  </si>
  <si>
    <t>height of unworn secondary fourth premolar from base of crown to apex of paracone</t>
  </si>
  <si>
    <t>length trigonid of lower first molar</t>
  </si>
  <si>
    <t>length of lower first premolar from anterior tip of paraconid to posterior margin of metaconid</t>
  </si>
  <si>
    <r>
      <t>length lower first molar</t>
    </r>
    <r>
      <rPr>
        <sz val="8"/>
        <color theme="1"/>
        <rFont val="Calibri"/>
        <family val="2"/>
        <scheme val="minor"/>
      </rPr>
      <t> </t>
    </r>
  </si>
  <si>
    <t>length of lower first premolar from anterior tip of paraconid to posterior margin of talonid</t>
  </si>
  <si>
    <r>
      <t>mediolateral width of upper secondary canine at enamel/dentine junction</t>
    </r>
    <r>
      <rPr>
        <sz val="8"/>
        <color theme="1"/>
        <rFont val="Calibri"/>
        <family val="2"/>
        <scheme val="minor"/>
      </rPr>
      <t> </t>
    </r>
  </si>
  <si>
    <t>Upper first incisor length</t>
  </si>
  <si>
    <t>Lillegraven, J. A. 1969. Latest Cretaceous mammals of the upper part of Edmonton Formation of Alberta, Canada, and review of marsupial-placental dichotomy in mammalian evolution. University of Kansas Paleontological Contributions 50:1-122.</t>
  </si>
  <si>
    <t>Antero-posterior distance (length) of secondary (permanent) dentition</t>
  </si>
  <si>
    <t>Upper first incisor width</t>
  </si>
  <si>
    <t>Lillegraven 1969</t>
  </si>
  <si>
    <t>Mesio-distal distance (width) of secondary (permanent) dentition</t>
  </si>
  <si>
    <t>Upper second incisor length</t>
  </si>
  <si>
    <t>Upper second incisor width</t>
  </si>
  <si>
    <t>Upper third incisor length</t>
  </si>
  <si>
    <t>Upper third incisor width</t>
  </si>
  <si>
    <r>
      <t>Upper canine length</t>
    </r>
    <r>
      <rPr>
        <sz val="8"/>
        <color theme="1"/>
        <rFont val="Calibri"/>
        <family val="2"/>
        <scheme val="minor"/>
      </rPr>
      <t> </t>
    </r>
  </si>
  <si>
    <t>Upper first premolar length</t>
  </si>
  <si>
    <t>Upper first premolar width</t>
  </si>
  <si>
    <t>Upper second premolar length</t>
  </si>
  <si>
    <t>Upper second premolar width</t>
  </si>
  <si>
    <t>Upper third premolar length</t>
  </si>
  <si>
    <t>Upper third premolar width</t>
  </si>
  <si>
    <t>Upper deciduous fourth premolar length</t>
  </si>
  <si>
    <t>Antero-posterior distance (length) of deciduous (primary) dentition</t>
  </si>
  <si>
    <t>Upper deciduous fourth premolar width</t>
  </si>
  <si>
    <t>Mesio-distal distance (width) of primary (primary) dentition</t>
  </si>
  <si>
    <t>Upper fourth premolar length</t>
  </si>
  <si>
    <t>Upper fourth premolar width</t>
  </si>
  <si>
    <t>Upper first molar length</t>
  </si>
  <si>
    <t>Upper first molar width</t>
  </si>
  <si>
    <t>Upper second molar length</t>
  </si>
  <si>
    <t>Upper second molar width</t>
  </si>
  <si>
    <t>Upper third molar length</t>
  </si>
  <si>
    <t>Upper third molar width</t>
  </si>
  <si>
    <t>Upper fourth molar length</t>
  </si>
  <si>
    <t>Upper fourth molar width</t>
  </si>
  <si>
    <t>Lower first incisor length</t>
  </si>
  <si>
    <t>Lower first incisor width</t>
  </si>
  <si>
    <t>Lower second incisor length</t>
  </si>
  <si>
    <t>Lower second incisor width</t>
  </si>
  <si>
    <r>
      <t>Lower canine length</t>
    </r>
    <r>
      <rPr>
        <sz val="8"/>
        <color theme="1"/>
        <rFont val="Calibri"/>
        <family val="2"/>
        <scheme val="minor"/>
      </rPr>
      <t> </t>
    </r>
  </si>
  <si>
    <t>Lower first premolar length</t>
  </si>
  <si>
    <t>Lower first premolar width</t>
  </si>
  <si>
    <t>Lower second premolar length</t>
  </si>
  <si>
    <t>Lower second premolar width</t>
  </si>
  <si>
    <t>Lower third premolar length</t>
  </si>
  <si>
    <t>Lower third premolar width</t>
  </si>
  <si>
    <t>Lower fourth premolar length</t>
  </si>
  <si>
    <t>Lower fourth premolar width</t>
  </si>
  <si>
    <t>Lower first molar length</t>
  </si>
  <si>
    <t>Lower first molar width</t>
  </si>
  <si>
    <t>Lower second molar length</t>
  </si>
  <si>
    <t>Lower second molar width</t>
  </si>
  <si>
    <t>Lower third molar length</t>
  </si>
  <si>
    <t>Lower third molar width</t>
  </si>
  <si>
    <t>Lower fourth molar length</t>
  </si>
  <si>
    <t>Lower fourth molar width</t>
  </si>
  <si>
    <t>Lower fifth molar length</t>
  </si>
  <si>
    <t>Lower fifth molar width</t>
  </si>
  <si>
    <t>Lower third molar trigonid width</t>
  </si>
  <si>
    <t>Fox, R. C., and B. G. Naylor. 1986. A new species of Didelphodon Marsh (Marsupialia) from the Upper Cretaceous of Alberta, Canada: Paleobiology and Phylogeny. Neues Jahrbuch fur Geologie und Palaontologie 172(3):357—380.</t>
  </si>
  <si>
    <t>Mesio-distal distance (width) of secondary dentition at the trigonid (anterior width)</t>
  </si>
  <si>
    <t>Lower third molar talonid width</t>
  </si>
  <si>
    <t>Fox and Naylor 1986</t>
  </si>
  <si>
    <t>Mesio-distal distance (width) of secondary dentition at the talonid (posterior width)</t>
  </si>
  <si>
    <t>Lower fourth molar trigonid width</t>
  </si>
  <si>
    <t>Lower fourth molar talonid width</t>
  </si>
  <si>
    <t>Lower third premolar anterior width</t>
  </si>
  <si>
    <t>Mesio-distal distance (width) of secondary dentition at the anterior lobe of the lower third premolar</t>
  </si>
  <si>
    <t>Lower third premolar posterior width</t>
  </si>
  <si>
    <t>Mesio-distal distance (width) of secondary dentition at the posterior lobe of the lower third premolar</t>
  </si>
  <si>
    <t>SKULL</t>
  </si>
  <si>
    <t>m4</t>
  </si>
  <si>
    <t>deprecate? and remove</t>
  </si>
  <si>
    <t>M4</t>
  </si>
  <si>
    <t>DEFINED</t>
  </si>
  <si>
    <t>Trait</t>
  </si>
  <si>
    <t>Point A</t>
  </si>
  <si>
    <t>Point B</t>
  </si>
  <si>
    <t>Axis</t>
  </si>
  <si>
    <t>Structure</t>
  </si>
  <si>
    <t>Metapodial Length',#fovt name?</t>
  </si>
  <si>
    <t>Metapodial Width AP',#fovt name?</t>
  </si>
  <si>
    <t>Metapodial Width ML',#fovt name?</t>
  </si>
  <si>
    <t>metapodial skeleton</t>
  </si>
  <si>
    <t>metacarpal bone</t>
  </si>
  <si>
    <t>metatarsal bone</t>
  </si>
  <si>
    <t>metapodial width AP</t>
  </si>
  <si>
    <t>metapodial width ML</t>
  </si>
  <si>
    <t>Metapodial Length</t>
  </si>
  <si>
    <t>metacarpal greatest length</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</si>
  <si>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</si>
  <si>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</si>
  <si>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</si>
  <si>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</si>
  <si>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</si>
  <si>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</si>
  <si>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</si>
  <si>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</si>
  <si>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</si>
  <si>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</si>
  <si>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</si>
  <si>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Pattern Name</t>
  </si>
  <si>
    <t>line along proximal-distal axis of metapodial skeleton</t>
  </si>
  <si>
    <t>line along anterior-posterior axis of metapodial skeleton</t>
  </si>
  <si>
    <t>line along medial-lateral axis of metapodial skeleton</t>
  </si>
  <si>
    <t>line along proximal-distal axis of metacarpal bone</t>
  </si>
  <si>
    <t>line along proximal-distal axis of metatarsal bone</t>
  </si>
  <si>
    <t>Eisenman 1988</t>
  </si>
  <si>
    <t>von den Dreisch 1976</t>
  </si>
  <si>
    <t>Pattern name</t>
  </si>
  <si>
    <t>Metacarpal smallest diameter transverse plane (depth; ML)</t>
  </si>
  <si>
    <t>Metacarpal smallest diameter sagittal plane (width; AP)</t>
  </si>
  <si>
    <t>distal keel metatarsal III</t>
  </si>
  <si>
    <t>follow metacarpal III format</t>
  </si>
  <si>
    <t>Metatarsal greatest length; M1</t>
  </si>
  <si>
    <t>Metacarpal greatest length; M1</t>
  </si>
  <si>
    <t>Metacarpal III greatest depth proximal; M6</t>
  </si>
  <si>
    <t>Metacarpal II greatest depth proximal; M4</t>
  </si>
  <si>
    <t>Metatarsal III greatest depth proximal; M6</t>
  </si>
  <si>
    <t>Metatarsal II greatest depth proximal; M4</t>
  </si>
  <si>
    <t>Metatarsal IV greatest depth proximal; M4</t>
  </si>
  <si>
    <t>Metacarpal III greatest breadth distal; M11</t>
  </si>
  <si>
    <t>Metacarpal IV distal articular breadth; M5</t>
  </si>
  <si>
    <t>Metacarpal II distal articular breadth; M5</t>
  </si>
  <si>
    <t>Metatarsal III greatest breadth distal; M11</t>
  </si>
  <si>
    <t>Metatarsal IV distal articular breadth; M5</t>
  </si>
  <si>
    <t>Metacarpal II distal articular depth; M6</t>
  </si>
  <si>
    <t>Metacarpal IV distal articular depth; M6</t>
  </si>
  <si>
    <t>Metatarsal II distal articular depth; M6</t>
  </si>
  <si>
    <t>Metatarsal IV distal articular depth; M6</t>
  </si>
  <si>
    <t>Metatarsal III distal minimum depth of lateral condyle: M13</t>
  </si>
  <si>
    <t>Metatarsal III distal maximal depth of medial condyle: M14</t>
  </si>
  <si>
    <t>Metacarpal III distal minimum depth of lateral condyle: M13</t>
  </si>
  <si>
    <t>Metacarpal III distal maximal depth of medial condyle: M14</t>
  </si>
  <si>
    <t>Metacarpal III distal maximal depth of keel; M12</t>
  </si>
  <si>
    <t>Metatarsal III distal maximal depth of keel; M12</t>
  </si>
  <si>
    <t>Metatarsal III proximal articular breadth; M5</t>
  </si>
  <si>
    <t>Metacarpal III proximal articular breadth; M5</t>
  </si>
  <si>
    <t>Metatarsal II greatest length; M1</t>
  </si>
  <si>
    <t>Metatarsal III greatest length; M1</t>
  </si>
  <si>
    <t>Metatarsal IV greatest length; M1</t>
  </si>
  <si>
    <t>Metacarpal II greatest length; M1</t>
  </si>
  <si>
    <t>Metacarpal III greatest length; M1</t>
  </si>
  <si>
    <t>Metacarpal IV greatest length; M1</t>
  </si>
  <si>
    <t>Metacarpal III medial length; M2</t>
  </si>
  <si>
    <t>Metacarpal II minimal depth of diaphysis; M2</t>
  </si>
  <si>
    <t>Metacarpal IV minimal depth of diaphysis; M2</t>
  </si>
  <si>
    <t>Metatarsal III medial length; M2</t>
  </si>
  <si>
    <t>Metatarsal II minimal depth of diaphysis; M2</t>
  </si>
  <si>
    <t>Metatarsal IV minimal depth of diaphysis; M2</t>
  </si>
  <si>
    <t>Metapodial III width ML; M3</t>
  </si>
  <si>
    <t>Metapodial III depth AP; M4</t>
  </si>
  <si>
    <t>Metatarsal II distal articular breadth; M5</t>
  </si>
  <si>
    <t>Metatarsal III breadth of facet for fourth tarsal; M8</t>
  </si>
  <si>
    <t>Metacarpal III breadth of proximal facet for second carpal; M9</t>
  </si>
  <si>
    <t>Metatarsal III breadth of proximal facet for second tarsal; M9</t>
  </si>
  <si>
    <t>Metacarpal III breadth of anterior facet for fourth carpal; M8</t>
  </si>
  <si>
    <t>Metacarpal III supra-articular breadth; M10</t>
  </si>
  <si>
    <t>Metatarsal III supra-articular breadth; M10</t>
  </si>
  <si>
    <t>medial condyle of metacarpal III</t>
  </si>
  <si>
    <t>medial condyle of metatarsal III</t>
  </si>
  <si>
    <t>lateral condyle of metatarsal III</t>
  </si>
  <si>
    <t>lateral condyle of metacarpal III</t>
  </si>
  <si>
    <t>distal surface some metacarpal bone of digit 3</t>
  </si>
  <si>
    <t>distal surface of some metacarpal bone of digit 2</t>
  </si>
  <si>
    <t>proximal surface some metacarpal bone of digit 3</t>
  </si>
  <si>
    <t>proximal surface some metatarsal bone of digit 3</t>
  </si>
  <si>
    <t>distal surface some metatarsal bone of digit 3</t>
  </si>
  <si>
    <t>distal surface of some metatarsal bone of digit 2</t>
  </si>
  <si>
    <t>distal keel of metacarpal bone of digit 3</t>
  </si>
  <si>
    <t>distal keel of metatarsal bone of digit 3</t>
  </si>
  <si>
    <t>Metacarpal III breadth of posterior facet for fourth carpal; M16</t>
  </si>
  <si>
    <t>Metacarpal III minimal breadth; M3</t>
  </si>
  <si>
    <t>Metatarsal III minimal breadth; M3</t>
  </si>
  <si>
    <t>Metacarpal IV greatest depth proximal; M4</t>
  </si>
  <si>
    <t>Metacarpal III depth; M4</t>
  </si>
  <si>
    <t>Metatarsal III depth; M4</t>
  </si>
  <si>
    <t>Metatarsal II proximal maximal breadth; M3</t>
  </si>
  <si>
    <t>Metatarsal IV proximal maximal breadth; M3</t>
  </si>
  <si>
    <t>Metacarpal II proximal maximal breadth; M3</t>
  </si>
  <si>
    <t>Metacarpal IV proximal maximal breadth; M3</t>
  </si>
  <si>
    <t>distal surface of some metacarpal bone of digit 4</t>
  </si>
  <si>
    <t>distal surface of some metatarsal bone of digit 4</t>
  </si>
  <si>
    <t>proximal surface some metacarpal bone of digit 2</t>
  </si>
  <si>
    <t>proximal surface some metacarpal bone of digit 4</t>
  </si>
  <si>
    <t>distal surface some metacarpal bone of digit 2</t>
  </si>
  <si>
    <t>distal surface some metacarpal bone of digit 4</t>
  </si>
  <si>
    <t>proximal surface some metatarsal bone of digit 2</t>
  </si>
  <si>
    <t>proximal surface some metatarsal bone of digit 4</t>
  </si>
  <si>
    <t>metacarpal bone of digit 2</t>
  </si>
  <si>
    <t>metacarpal bone of digit 3</t>
  </si>
  <si>
    <t>metacarpal bone of digit 4</t>
  </si>
  <si>
    <t>metatarsal bone of digit 2</t>
  </si>
  <si>
    <t>metatarsal bone of digit 3</t>
  </si>
  <si>
    <t>metatarsal bone of digit 4</t>
  </si>
  <si>
    <t>distal surface some metatarsal bone of digit 2</t>
  </si>
  <si>
    <t>distal surface some metatarsal bone of digit 4</t>
  </si>
  <si>
    <t>anterior surface some metacarpal bone of digit 3</t>
  </si>
  <si>
    <t>anterior surface some metatarsal bone of digit 3</t>
  </si>
  <si>
    <t>lateral condyle of metatarsal bone of digit 3</t>
  </si>
  <si>
    <t>lateral condyle of metacarpal bone of digit 3</t>
  </si>
  <si>
    <t>medial condyle of metatarsal bone of digit 3</t>
  </si>
  <si>
    <t>medial condyle of metacarpal bone of digit 3</t>
  </si>
  <si>
    <t>medial surface of some metacarpal bone of digit 2</t>
  </si>
  <si>
    <t>medial surface of some metacarpal bone of digit 4</t>
  </si>
  <si>
    <t>medial surface of some metatarsal bone of digit 2</t>
  </si>
  <si>
    <t>medial surface of some metatarsal bone of digit 4</t>
  </si>
  <si>
    <t>lateral surface some metatarsal bone of digit 3</t>
  </si>
  <si>
    <t>lateral surface some metacarpal bone of digit 3</t>
  </si>
  <si>
    <t>lateral epicondylar tuberosity of metacarpal III</t>
  </si>
  <si>
    <t>medial epicondylar tuberosity of metacarpal III</t>
  </si>
  <si>
    <t>lateral epicondylar tuberosity of metatarsal III</t>
  </si>
  <si>
    <t>medial epicondylar tuberosity of metatarsal III</t>
  </si>
  <si>
    <t>lateral epicondylar tuberosity of phalange II</t>
  </si>
  <si>
    <t>medial epicondylar tuberosity of phalange II</t>
  </si>
  <si>
    <t>lateral epicondylar tuberosity of phalange I</t>
  </si>
  <si>
    <t>medial epicondylar tuberosity of phalange I</t>
  </si>
  <si>
    <t>lateral epicondylar tuberosity of phalange II of digit 3</t>
  </si>
  <si>
    <t>medial epicondylar tuberosity of phalange II of digit 3</t>
  </si>
  <si>
    <t>lateral epicondylar tuberosity of phalange I of digit 3</t>
  </si>
  <si>
    <t>medial epicondylar tuberosity of phalange I of digit 3</t>
  </si>
  <si>
    <t>total length</t>
  </si>
  <si>
    <t>head-body length</t>
  </si>
  <si>
    <t>nose tip</t>
  </si>
  <si>
    <t>'anatomical point' and 'distalmost part of' some tail)</t>
  </si>
  <si>
    <t>anus</t>
  </si>
  <si>
    <t>ear length from notch</t>
  </si>
  <si>
    <t>helix</t>
  </si>
  <si>
    <t>intertragic notch</t>
  </si>
  <si>
    <t>ear length from tragus</t>
  </si>
  <si>
    <t>tragus</t>
  </si>
  <si>
    <t>anatomical point' and ('part of' some ('distalmost part of' some 'heel'))</t>
  </si>
  <si>
    <t>anatomical point' and ('part of' some ('distalmost part of' some 'cutaneous appendage'))</t>
  </si>
  <si>
    <t>anatomical point' and ('part of' some ('distalmost part of' some 'phalanx of pes'))</t>
  </si>
  <si>
    <t>The intertragic notch is a feature of human ear anatomy. It is a small notch that points anteriorly. It is separates the tragus from the antitragus.</t>
  </si>
  <si>
    <t>Subclass</t>
  </si>
  <si>
    <t>hindfoot length</t>
  </si>
  <si>
    <t>proximal-distal</t>
  </si>
  <si>
    <t>lateral side' some talus</t>
  </si>
  <si>
    <t>pes</t>
  </si>
  <si>
    <t>forearm length</t>
  </si>
  <si>
    <t>calcaneus length</t>
  </si>
  <si>
    <t>calcaneus breadth</t>
  </si>
  <si>
    <t>astragalus breadth</t>
  </si>
  <si>
    <t>testes length</t>
  </si>
  <si>
    <t>testes length right</t>
  </si>
  <si>
    <t>testes length left</t>
  </si>
  <si>
    <t>ovary length</t>
  </si>
  <si>
    <t>ovary length right</t>
  </si>
  <si>
    <t>ovary length left</t>
  </si>
  <si>
    <t>astragalus length lateral</t>
  </si>
  <si>
    <t>tail length</t>
  </si>
  <si>
    <t>hindfoot length with nail</t>
  </si>
  <si>
    <t>hindfoot length without nail</t>
  </si>
  <si>
    <t>external length of ear</t>
  </si>
  <si>
    <t>length and ('inheres in' some line that connects anatomical point' and ('part of' some ('distalmost part of' some 'heel')) and anatomical point' and ('part of' some ('distalmost part of' some 'phalanx of pes'))</t>
  </si>
  <si>
    <t>length and ('inheres in' some line that connects anatomical point' and ('part of' some ('distalmost part of' some 'heel')) and anatomical point' and ('part of' some ('distalmost part of' some 'cutaneous appendage'))</t>
  </si>
  <si>
    <t>length and ('inheres in' some line that connects nose tip and anus)</t>
  </si>
  <si>
    <t>length and ('inheres in' some line that connects nose tip and 'anatomical point' and 'distalmost part of' some tail))</t>
  </si>
  <si>
    <t>length and ('inheres in' some line that connects helix and intertragic notch)</t>
  </si>
  <si>
    <t>length and ('inheres in' some line that connects helix and tragus)</t>
  </si>
  <si>
    <t>length and ('inheres in' some line along proximal-distal of lateral side' some talus)</t>
  </si>
  <si>
    <t>humerus length</t>
  </si>
  <si>
    <t>subclass</t>
  </si>
  <si>
    <t>talus length lateral</t>
  </si>
  <si>
    <t>humerus length to caput</t>
  </si>
  <si>
    <t>femur length</t>
  </si>
  <si>
    <t>fix pes length to have synonym "hindfoot length" and broad synonym "foot length"</t>
  </si>
  <si>
    <t>depricate: 7500030-51; 7500060</t>
  </si>
  <si>
    <t xml:space="preserve">Sagittal ridge located at the distal end of metatarsal bone of digit 3. It divides the medial and the lateral condyles. </t>
  </si>
  <si>
    <t>Lateral articular prominence located at the distal end of the metacarpal bone of digit 3</t>
  </si>
  <si>
    <t>Lateral articular prominence located at the distal end of the metatarsal bone of digit 3</t>
  </si>
  <si>
    <t>Medial articular prominence located at the distal end of the metacarpal bone of digit 3</t>
  </si>
  <si>
    <t>Medial articular prominence located at the distal end of the metatarsal bone of digit 3</t>
  </si>
  <si>
    <t>Facet on the proximal surface of the metatarsal bone of digit 3 that articulates to the distal tarsal bone 4</t>
  </si>
  <si>
    <t>Facet on the proximal surface of the metatarsal bone of digit 3 that articulates to the distal tarsal bone 2</t>
  </si>
  <si>
    <t>Facet on the proximal surface of the metacarpal bone of digit 3 that articulates anteriorly to the distal carpal bone 4</t>
  </si>
  <si>
    <t>Facet on the proximal surface of the metacarpal bone of digit 3 that articulates to the distal carpal bone 2</t>
  </si>
  <si>
    <t>Facet on the proximal surface of the metacarpal bone of digit 3 that articulates posteriorly to the distal carpal bone 4</t>
  </si>
  <si>
    <t>Lateral tuberosity located above the lateral condyle of the metacarpal bone of digit 3. It's the attachment site for the collateral ligaments of the metacarpophalangeal joint.</t>
  </si>
  <si>
    <t>Medial tuberosity located above the medial condyle of the metacarpal bone of digit 3. It's the attachment site for the collateral ligaments of the metacarpophalangeal joint.</t>
  </si>
  <si>
    <t>Lateral tuberosity located above the lateral condyle of the metatarsal bone of digit 3. It's the attachment site for collateral ligaments of the metacarpophalangeal joint.</t>
  </si>
  <si>
    <t>Medial tuberosity located above the medial condyle of the metatarsal bone of digit 3. It's the attachment site for collateral ligaments of the metacarpophalangeal joint.</t>
  </si>
  <si>
    <t>Lateral tuberosity located above the lateral condyle of the medial phalanx of digit 3. It's the attachment site for the collateral ligaments of the interphalangeal joint.</t>
  </si>
  <si>
    <t>Medial tuberosity located above the medial condyle of the medial phalanx of digit 3. It's the attachment site for the collateral ligaments of the interphalangeal joint.</t>
  </si>
  <si>
    <t>Lateral tuberosity located above the lateral condyle of the proximal phalanx of digit 3. It's the attachment site for the collateral ligaments of the interphalangeal joint.</t>
  </si>
  <si>
    <t>Medial tuberosity located above the medial condyle of the proximal phalanx of digit 3. It's the attachment site for the collateral ligaments of the interphalangeal joint.</t>
  </si>
  <si>
    <t>proximal facet for tarsal IV on metatarsal III</t>
  </si>
  <si>
    <t>proximal facet for tarsal II on metatarsal III</t>
  </si>
  <si>
    <t>proximal facet for carpal IV on metacarpal III</t>
  </si>
  <si>
    <t>proximal facet for carpal II on metacarpal III</t>
  </si>
  <si>
    <t>posterior facet for carpal IV on metacarpal III</t>
  </si>
  <si>
    <t>distal keel metacarpal III</t>
  </si>
  <si>
    <t xml:space="preserve">Sagittal ridge located at the distal end of metacarpal bone of digit 3. It divides the medial and the lateral condyles. </t>
  </si>
  <si>
    <t>proximal facet for carpal III on metacarpal III</t>
  </si>
  <si>
    <t>Facet on the proximal surface of the metacarpal bone of digit 3 that articulates anteriorly to the distal carpal bone 3</t>
  </si>
  <si>
    <t>proximal facet for tarsal III on metatarsal III</t>
  </si>
  <si>
    <t>Facet on the proximal surface of the metatarsal bone of digit 3 that articulates to the distal tarsal bone 3</t>
  </si>
  <si>
    <t>Lateral tuberosity located above the lateral condyle of the medial phalanx. It's the attachment site for the collateral ligaments of the interphalangeal joint.</t>
  </si>
  <si>
    <t>Medial tuberosity located above the medial condyle of the medial phalanx. It's the attachment site for the collateral ligaments of the interphalangeal joint.</t>
  </si>
  <si>
    <t>Lateral tuberosity located above the lateral condyle of the proximal phalanx. It's the attachment site for the collateral ligaments of the interphalangeal joint.</t>
  </si>
  <si>
    <t>Medial tuberosity located above the medial condyle of the proximal phalanx. It's the attachment site for the collateral ligaments of the interphalangeal joint.</t>
  </si>
  <si>
    <t>to do</t>
  </si>
  <si>
    <t>notes</t>
  </si>
  <si>
    <t>unsure what to do....</t>
  </si>
  <si>
    <t>already done</t>
  </si>
  <si>
    <t>fix lateral tubercle of talus (should be called just )</t>
  </si>
  <si>
    <t>make consistent if have "tooth" in name and if number is spelled out or not</t>
  </si>
  <si>
    <t>need access to oba</t>
  </si>
  <si>
    <t>add replace by (see column to right:)</t>
  </si>
  <si>
    <t>OLD ID</t>
  </si>
  <si>
    <t>new line (trait listed, but use the line)</t>
  </si>
  <si>
    <t>humerus length to greater tubercle</t>
  </si>
  <si>
    <t>femur length to greater trochanter?</t>
  </si>
  <si>
    <t>femur length to head of femur?</t>
  </si>
  <si>
    <t>humerus length from trochlea to greater tubercle</t>
  </si>
  <si>
    <t>humerus length from trochlea to caput</t>
  </si>
  <si>
    <t>femur length from greater trochanter to medial condyle</t>
  </si>
  <si>
    <t>femur length from caput to medial condyle</t>
  </si>
  <si>
    <t>trochlea of humerus</t>
  </si>
  <si>
    <t>proximal head of humerus</t>
  </si>
  <si>
    <t>ventral tubercle of humerus</t>
  </si>
  <si>
    <t>medial condyle of femur</t>
  </si>
  <si>
    <t>greater trochanter</t>
  </si>
  <si>
    <t>head of femur</t>
  </si>
  <si>
    <t>FOVT status</t>
  </si>
  <si>
    <t>uberonfovt status</t>
  </si>
  <si>
    <t>mapped</t>
  </si>
  <si>
    <t>bone</t>
  </si>
  <si>
    <t>Von Den Dreisch</t>
  </si>
  <si>
    <t>Scott 19990</t>
  </si>
  <si>
    <t>Other mappings</t>
  </si>
  <si>
    <t>Line</t>
  </si>
  <si>
    <t>in FOVT; no equivalency yet</t>
  </si>
  <si>
    <t>Y</t>
  </si>
  <si>
    <t>A length measurement of the body that excludes a tail, usually ending at the anus.</t>
  </si>
  <si>
    <t>ear length for non-bat mammals</t>
  </si>
  <si>
    <t>The length of a line of an ear from a helix of the outer ear to a tragus of an ear. This measurement is often taken in bats.</t>
  </si>
  <si>
    <t>ear length for bats</t>
  </si>
  <si>
    <t>calcaneus</t>
  </si>
  <si>
    <t>GB</t>
  </si>
  <si>
    <t>calcaneus width ML</t>
  </si>
  <si>
    <t>calcaneus distal breadth</t>
  </si>
  <si>
    <t>The width of a caclcaneus along the medial-lateral axis of the distal end.</t>
  </si>
  <si>
    <t>Eisenmann; von den Dreisch</t>
  </si>
  <si>
    <t>GL</t>
  </si>
  <si>
    <t>calcaneus greatest length</t>
  </si>
  <si>
    <t>The maximal length of a calcaneus.</t>
  </si>
  <si>
    <t>calcaneus proximal length</t>
  </si>
  <si>
    <t>calcaneus minimal breadth</t>
  </si>
  <si>
    <t>calcaneus maximal breadth</t>
  </si>
  <si>
    <t>calcaneus maximal depth</t>
  </si>
  <si>
    <t>calcanus distal depth</t>
  </si>
  <si>
    <t>astragalus</t>
  </si>
  <si>
    <t>astragalus greatest length</t>
  </si>
  <si>
    <t>The length of a talus along the distal-proximal axis.</t>
  </si>
  <si>
    <t>von den Dreisch</t>
  </si>
  <si>
    <t>GLl</t>
  </si>
  <si>
    <t>GLm</t>
  </si>
  <si>
    <t>astragalus length medial</t>
  </si>
  <si>
    <t>talus length medial</t>
  </si>
  <si>
    <t>astragalus width ML</t>
  </si>
  <si>
    <t>The width of a talus along the medial-lateral axis.</t>
  </si>
  <si>
    <t>Dl</t>
  </si>
  <si>
    <t>astragalus lateral width AP</t>
  </si>
  <si>
    <t>talus lateral depth</t>
  </si>
  <si>
    <t>Dm</t>
  </si>
  <si>
    <t>astragalus medial width AP</t>
  </si>
  <si>
    <t>talus medial depth</t>
  </si>
  <si>
    <t>Bd</t>
  </si>
  <si>
    <t>astragalus distal width ML</t>
  </si>
  <si>
    <t>talus distal breadth</t>
  </si>
  <si>
    <t>GH</t>
  </si>
  <si>
    <t>astragalus height</t>
  </si>
  <si>
    <t>talus height</t>
  </si>
  <si>
    <t>BFd</t>
  </si>
  <si>
    <t>astragalus distal articular width ML</t>
  </si>
  <si>
    <t>talus distal articular breadth</t>
  </si>
  <si>
    <t>LmT</t>
  </si>
  <si>
    <t>astragalus medial trochlea tali length; astragalus diameter of medial condyle</t>
  </si>
  <si>
    <t>talus medial trochlea tali length</t>
  </si>
  <si>
    <t>astragalus trochlea breadth</t>
  </si>
  <si>
    <t>talus trochlea breadth</t>
  </si>
  <si>
    <t>astragalus distal articular width AP</t>
  </si>
  <si>
    <t>talus distal articular depth</t>
  </si>
  <si>
    <t>Body length measured from tip of nose to cloaca.</t>
  </si>
  <si>
    <t>The length of a tooth row.</t>
  </si>
  <si>
    <t>A length measurement of a hind foot that includes a nail.</t>
  </si>
  <si>
    <t>A length measurement of a hind foot that excludes a nail.</t>
  </si>
  <si>
    <t>length</t>
  </si>
  <si>
    <t>A length measurement of a third upper molar tooth along the sagittal plane.</t>
  </si>
  <si>
    <t>M3 occlusal length</t>
  </si>
  <si>
    <t>width</t>
  </si>
  <si>
    <t>A width measurement of a third upper molar tooth along the transverse plane.</t>
  </si>
  <si>
    <t>M3 occlusal width ML</t>
  </si>
  <si>
    <t>M3 occlusal breadth</t>
  </si>
  <si>
    <t>A length measurement of a second upper molar tooth along the sagittal plane.</t>
  </si>
  <si>
    <t>M2 occlusal length</t>
  </si>
  <si>
    <t>A width measurement of a second upper molar tooth along the transverse plane.</t>
  </si>
  <si>
    <t>M2 occlusal width ML</t>
  </si>
  <si>
    <t>M2 occlusal breadth</t>
  </si>
  <si>
    <t>A length measurement of a first upper molar tooth along the sagittal plane.</t>
  </si>
  <si>
    <t>M1 occlusal length</t>
  </si>
  <si>
    <t>A width measurement of a first upper molar tooth along the transverse plane.</t>
  </si>
  <si>
    <t>M1 occlusal width ML</t>
  </si>
  <si>
    <t>M1 occlusal breadth</t>
  </si>
  <si>
    <t>premolar tooth</t>
  </si>
  <si>
    <t>A length measurement of a fourth upper premolar tooth along the sagittal plane.</t>
  </si>
  <si>
    <t>P4 occlusal length</t>
  </si>
  <si>
    <t>A width measurement of a fourth upper premolar tooth along the transverse plane.</t>
  </si>
  <si>
    <t>P4 occlusal width ML</t>
  </si>
  <si>
    <t>P4 occlusal breadth</t>
  </si>
  <si>
    <t>P2 length</t>
  </si>
  <si>
    <t>A length measurement of a second upper premolar tooth along the sagittal plane.</t>
  </si>
  <si>
    <t>P2 occlusal length</t>
  </si>
  <si>
    <t>P2 width</t>
  </si>
  <si>
    <t>A width measurement of a second upper premolar tooth along the transverse plane.</t>
  </si>
  <si>
    <t>P2 occlusal width ML</t>
  </si>
  <si>
    <t>P2 occlusal breadth</t>
  </si>
  <si>
    <t>A length measurement of a third lower molar tooth along the sagittal plane.</t>
  </si>
  <si>
    <t>m3 occlusal length</t>
  </si>
  <si>
    <t>A width measurement of a third lower molar tooth along the transverse plane.</t>
  </si>
  <si>
    <t>m3 occlusal width ML</t>
  </si>
  <si>
    <t>m3 occlusal breadth</t>
  </si>
  <si>
    <t>A length measurement of a second lower molar tooth along the sagittal plane.</t>
  </si>
  <si>
    <t>m2 occlusal length</t>
  </si>
  <si>
    <t>A width measurement of a second lower molar tooth along the transverse plane.</t>
  </si>
  <si>
    <t>m2 occlusal width ML</t>
  </si>
  <si>
    <t>m2 occlusal breadth</t>
  </si>
  <si>
    <t>A length measurement of a first lower molar tooth along the sagittal plane.</t>
  </si>
  <si>
    <t>m1 occlusal length</t>
  </si>
  <si>
    <t>A width measurement of a first lower molar tooth along the transverse plane.</t>
  </si>
  <si>
    <t>m1 occlusal width ML</t>
  </si>
  <si>
    <t>m1 occlusal breadth</t>
  </si>
  <si>
    <t>A length measurement of a fourth lower premolar tooth along the sagittal plane.</t>
  </si>
  <si>
    <t>p4 occlusal length</t>
  </si>
  <si>
    <t>A width measurement of a fourth lower premolar tooth along the transverse plane.</t>
  </si>
  <si>
    <t>p4 occlusal width ML</t>
  </si>
  <si>
    <t>p4 occlusal breadth</t>
  </si>
  <si>
    <t>p2 length</t>
  </si>
  <si>
    <t>A length measurement of a second lower premolar tooth along the sagittal plane.</t>
  </si>
  <si>
    <t>p2 occlusal length</t>
  </si>
  <si>
    <t>p2 width</t>
  </si>
  <si>
    <t>A width measurement of a second lower premolar tooth along the transverse plane.</t>
  </si>
  <si>
    <t>p2 occlusal width ML</t>
  </si>
  <si>
    <t>p2 occlusal breadth</t>
  </si>
  <si>
    <t>CALD</t>
  </si>
  <si>
    <t>calcaneus lateral depth</t>
  </si>
  <si>
    <t>Purdue 1987</t>
  </si>
  <si>
    <t>Bc</t>
  </si>
  <si>
    <t>Dc</t>
  </si>
  <si>
    <t>pattern done</t>
  </si>
  <si>
    <t>metapodial</t>
  </si>
  <si>
    <t>metapodial length</t>
  </si>
  <si>
    <t>metapodial depth</t>
  </si>
  <si>
    <t>metapodial breadth</t>
  </si>
  <si>
    <t>metacarpal III</t>
  </si>
  <si>
    <t>metacarpal III greatest breadth distal</t>
  </si>
  <si>
    <t>line along medial-lateral axis of distal surface some metacarpal bone of digit 3</t>
  </si>
  <si>
    <t>metacarpal II</t>
  </si>
  <si>
    <t>metacarpal II distal articular breadth</t>
  </si>
  <si>
    <t>line along medial-lateral axis of distal surface some metacarpal bone of digit 2</t>
  </si>
  <si>
    <t>metacarpal IV</t>
  </si>
  <si>
    <t>metacarpal IV distal articular breadth</t>
  </si>
  <si>
    <t>line along medial-lateral axis of distal surface some metacarpal bone of digit 4</t>
  </si>
  <si>
    <t>metacarpal II distal articular depth</t>
  </si>
  <si>
    <t>line along anterior-posterior axis of distal surface of some metacarpal bone of digit 2</t>
  </si>
  <si>
    <t>metacarpal IV distal articular depth</t>
  </si>
  <si>
    <t>line along anterior-posterior axis of distal surface of some metacarpal bone of digit 4</t>
  </si>
  <si>
    <t>metacarpal III greatest depth proximal</t>
  </si>
  <si>
    <t>line along anterior-posterior axis of proximal surface some metacarpal bone of digit 3</t>
  </si>
  <si>
    <t>metacarpal II greatest depth proximal</t>
  </si>
  <si>
    <t>line along anterior-posterior axis of proximal surface some metacarpal bone of digit 2</t>
  </si>
  <si>
    <t>metacarpal IV greatest depth proximal</t>
  </si>
  <si>
    <t>line along anterior-posterior axis of proximal surface some metacarpal bone of digit 4</t>
  </si>
  <si>
    <t>metacarpal II greatest length</t>
  </si>
  <si>
    <t>line along proximal-distal axis of metacarpal bone of digit 2</t>
  </si>
  <si>
    <t>metacarpal III greatest length</t>
  </si>
  <si>
    <t>line along proximal-distal axis of metacarpal bone of digit 3</t>
  </si>
  <si>
    <t>metacarpal IV greatest length</t>
  </si>
  <si>
    <t>line along proximal-distal axis of metacarpal bone of digit 4</t>
  </si>
  <si>
    <t>metatarsal II</t>
  </si>
  <si>
    <t>metatarsal II proximal maximal breadth</t>
  </si>
  <si>
    <t>line along medial-lateral axis of proximal surface some metatarsal bone of digit 2</t>
  </si>
  <si>
    <t>metatarsal IV proximal maximal breadth</t>
  </si>
  <si>
    <t>line along medial-lateral axis of proximal surface some metatarsal bone of digit 4</t>
  </si>
  <si>
    <t>metacarpal II proximal maximal breadth</t>
  </si>
  <si>
    <t>line along medial-lateral axis of proximal surface some metacarpal bone of digit 2</t>
  </si>
  <si>
    <t>metacarpal IV proximal maximal breadth</t>
  </si>
  <si>
    <t>line along medial-lateral axis of proximal surface some metacarpal bone of digit 4</t>
  </si>
  <si>
    <t>metatarsal III</t>
  </si>
  <si>
    <t>metatarsal III greatest breadth distal</t>
  </si>
  <si>
    <t>line along medial-lateral axis of distal surface some metatarsal bone of digit 3</t>
  </si>
  <si>
    <t>metatarsal II distal articular breadth</t>
  </si>
  <si>
    <t>line along medial-lateral axis of distal surface some metatarsal bone of digit 2</t>
  </si>
  <si>
    <t>metatarsal IV</t>
  </si>
  <si>
    <t>metatarsal IV distal articular breadth</t>
  </si>
  <si>
    <t>line along medial-lateral axis of distal surface some metatarsal bone of digit 4</t>
  </si>
  <si>
    <t>metatarsal III; metapodial</t>
  </si>
  <si>
    <t>Bp</t>
  </si>
  <si>
    <t>metapodial proximal breadth; metapodial proximal width ML</t>
  </si>
  <si>
    <t>metatarsal III proximal articular breadth</t>
  </si>
  <si>
    <t>line along medial-lateral axis of proximal surface some metatarsal bone of digit 3</t>
  </si>
  <si>
    <t>SD</t>
  </si>
  <si>
    <t>metapodial diaphysis smallest breadth; metapodial diaphysis smallest width ML</t>
  </si>
  <si>
    <t>metacarpal III minimal breadth</t>
  </si>
  <si>
    <t>line along medial-lateral axis of anterior surface some metacarpal bone of digit 3</t>
  </si>
  <si>
    <t>metatarsal III minimal breadth</t>
  </si>
  <si>
    <t>line along medial-lateral axis of anterior surface some metatarsal bone of digit 3</t>
  </si>
  <si>
    <t>metatarsal II distal articular depth</t>
  </si>
  <si>
    <t>line along anterior-posterior axis of distal surface of some metatarsal bone of digit 2</t>
  </si>
  <si>
    <t>metatarsal IV distal articular depth</t>
  </si>
  <si>
    <t>line along anterior-posterior axis of distal surface of some metatarsal bone of digit 4</t>
  </si>
  <si>
    <t>metatarsal III greatest depth proximal</t>
  </si>
  <si>
    <t>line along anterior-posterior axis of proximal surface some metatarsal bone of digit 3</t>
  </si>
  <si>
    <t>metatarsal II greatest depth proximal</t>
  </si>
  <si>
    <t>line along anterior-posterior axis of proximal surface some metatarsal bone of digit 2</t>
  </si>
  <si>
    <t>metatarsal IV greatest depth proximal</t>
  </si>
  <si>
    <t>line along anterior-posterior axis of proximal surface some metatarsal bone of digit 4</t>
  </si>
  <si>
    <t>metatarsal II greatest length</t>
  </si>
  <si>
    <t>line along proximal-distal axis of metatarsal bone of digit 2</t>
  </si>
  <si>
    <t>metatarsal III greatest length</t>
  </si>
  <si>
    <t>line along proximal-distal axis of metatarsal bone of digit 3</t>
  </si>
  <si>
    <t>metatarsal IV greatest length</t>
  </si>
  <si>
    <t>line along proximal-distal axis of metatarsal bone of digit 4</t>
  </si>
  <si>
    <t>Dd</t>
  </si>
  <si>
    <t>metapodial disal depth; metapodial distal width AP</t>
  </si>
  <si>
    <t>metacarpal III distal maximal depth of keel</t>
  </si>
  <si>
    <t>line along anterior-posterior axis of distal keel of metacarpal bone of digit 3</t>
  </si>
  <si>
    <t>metatarsal III distal maximal depth of keel</t>
  </si>
  <si>
    <t>line along anterior-posterior axis of distal keel of metatarsal bone of digit 3</t>
  </si>
  <si>
    <t>metatarsal III distal minimum depth of lateral condyle</t>
  </si>
  <si>
    <t>line along anterior-posterior axis of lateral condyle of metatarsal bone of digit 3</t>
  </si>
  <si>
    <t>metatarsal III distal maximal depth of medial condyle</t>
  </si>
  <si>
    <t>line along anterior-posterior axis of medial condyle of metatarsal bone of digit 3</t>
  </si>
  <si>
    <t>metacarpal III distal minimum depth of lateral condyle</t>
  </si>
  <si>
    <t>line along anterior-posterior axis of lateral condyle of metacarpal bone of digit 3</t>
  </si>
  <si>
    <t>metacarpal III distal maximal depth of medial condyle</t>
  </si>
  <si>
    <t>line along anterior-posterior axis of medial condyle of metacarpal bone of digit 3</t>
  </si>
  <si>
    <t>metacarpal III proximal articular breadth</t>
  </si>
  <si>
    <t>line along medial-lateral axis of proximal surface some metacarpal bone of digit 3</t>
  </si>
  <si>
    <t>metacarpal III medial length</t>
  </si>
  <si>
    <t>metacarpal II minimal depth of diaphysis</t>
  </si>
  <si>
    <t>line along anterior-posterior axis of medial surface of some metacarpal bone of digit 2</t>
  </si>
  <si>
    <t>metacarpal IV minimal depth of diaphysis</t>
  </si>
  <si>
    <t>line along anterior-posterior axis of medial surface of some metacarpal bone of digit 4</t>
  </si>
  <si>
    <t>metatarsal III medial length</t>
  </si>
  <si>
    <t>metatarsal II minimal depth of diaphysis</t>
  </si>
  <si>
    <t>line along anterior-posterior axis of medial surface of some metatarsal bone of digit 2</t>
  </si>
  <si>
    <t>metatarsal IV minimal depth of diaphysis</t>
  </si>
  <si>
    <t>line along anterior-posterior axis of medial surface of some metatarsal bone of digit 4</t>
  </si>
  <si>
    <t>metatarsal III breadth of facet for fourth tarsal</t>
  </si>
  <si>
    <t>metacarpal III breadth of anterior facet for fourth carpal</t>
  </si>
  <si>
    <t>metacarpal III breadth of proximal facet for second carpal</t>
  </si>
  <si>
    <t>metatarsal III breadth of proximal facet for second tarsal</t>
  </si>
  <si>
    <t>metacarpal III breadth of posterior facet for fourth carpal</t>
  </si>
  <si>
    <t>metacarpal III depth</t>
  </si>
  <si>
    <t>line along anterior-posterior axis of lateral surface some metacarpal bone of digit 3</t>
  </si>
  <si>
    <t>metatarsal III depth</t>
  </si>
  <si>
    <t>line along anterior-posterior axis of lateral surface some metatarsal bone of digit 3</t>
  </si>
  <si>
    <t>metacarpal III diameter of facet for third carpal</t>
  </si>
  <si>
    <t>metacarpal III supra-articular breadth</t>
  </si>
  <si>
    <t>metatarsal III supra-articular breadth</t>
  </si>
  <si>
    <t>metatarsal III diameter of facet for third tarsal</t>
  </si>
  <si>
    <t>Dp</t>
  </si>
  <si>
    <t>metapodial proxiimal width AP</t>
  </si>
  <si>
    <t>metapodial proximal depth</t>
  </si>
  <si>
    <t>Ll</t>
  </si>
  <si>
    <t>metapodial length lateral</t>
  </si>
  <si>
    <t>metapodial greatest length lateral</t>
  </si>
  <si>
    <t>CD</t>
  </si>
  <si>
    <t>metapodial diaphysis circumference</t>
  </si>
  <si>
    <t>DD</t>
  </si>
  <si>
    <t>metapodial diaphysis depth</t>
  </si>
  <si>
    <t>metapodial distal width  ML</t>
  </si>
  <si>
    <t>metapodial distal breadth</t>
  </si>
  <si>
    <t>LeP</t>
  </si>
  <si>
    <t>metapodial length without plantar projection</t>
  </si>
  <si>
    <t>femur</t>
  </si>
  <si>
    <t>femur greatest length</t>
  </si>
  <si>
    <t>GLC</t>
  </si>
  <si>
    <t>femur proximal width ML</t>
  </si>
  <si>
    <t>femur proximal breadth</t>
  </si>
  <si>
    <t>BTr</t>
  </si>
  <si>
    <t>femur trochander width ML</t>
  </si>
  <si>
    <t>femur trochanter breadth</t>
  </si>
  <si>
    <t>DC</t>
  </si>
  <si>
    <t>femur caput width AP</t>
  </si>
  <si>
    <t>femur caput depth</t>
  </si>
  <si>
    <t>F6</t>
  </si>
  <si>
    <t>femur diaphysis width ML</t>
  </si>
  <si>
    <t>femur diaphysis breadth</t>
  </si>
  <si>
    <t>femur diaphysis circumference</t>
  </si>
  <si>
    <t>femur distal width ML</t>
  </si>
  <si>
    <t>femur distal breadth</t>
  </si>
  <si>
    <t>femur length from caput to lateral condyle</t>
  </si>
  <si>
    <t>femur proximal width AP</t>
  </si>
  <si>
    <t>femur proximal depth</t>
  </si>
  <si>
    <t>femur distal width AP</t>
  </si>
  <si>
    <t>femur distal depth</t>
  </si>
  <si>
    <t>femor trochlea width ML</t>
  </si>
  <si>
    <t>femur trochlea breadth</t>
  </si>
  <si>
    <t>tibia</t>
  </si>
  <si>
    <t>tibia greatest length</t>
  </si>
  <si>
    <t>tibia length</t>
  </si>
  <si>
    <t>tibia length medial</t>
  </si>
  <si>
    <t>tibia diaphysis width ML</t>
  </si>
  <si>
    <t>tibia diaphysis breadth</t>
  </si>
  <si>
    <t>tibia diaphysis width AP</t>
  </si>
  <si>
    <t>tibia diaphysis depth</t>
  </si>
  <si>
    <t>tibia proximal width ML</t>
  </si>
  <si>
    <t>tibia proximal width AP</t>
  </si>
  <si>
    <t>tibia proximal depth</t>
  </si>
  <si>
    <t>tibia distal width ML</t>
  </si>
  <si>
    <t>tibia distal breadth</t>
  </si>
  <si>
    <t>tibia distal width AP</t>
  </si>
  <si>
    <t>fossa digitalis length</t>
  </si>
  <si>
    <t>tibia length lateral</t>
  </si>
  <si>
    <t>tibia diaphysis circumference</t>
  </si>
  <si>
    <t>Lm</t>
  </si>
  <si>
    <t>F1</t>
  </si>
  <si>
    <t>femur length medial</t>
  </si>
  <si>
    <t>femur diaphysis width AP</t>
  </si>
  <si>
    <t>femur diaphysis depth</t>
  </si>
  <si>
    <t>humerus</t>
  </si>
  <si>
    <t>humerus length from trochlea to ventral tubercle</t>
  </si>
  <si>
    <t>H7</t>
  </si>
  <si>
    <t>humerus diaphysis width ML</t>
  </si>
  <si>
    <t>humerus diaphysis breadth</t>
  </si>
  <si>
    <t>humerus proximal width ML</t>
  </si>
  <si>
    <t>humerus proximal breadth</t>
  </si>
  <si>
    <t>humerus proximal width AP at median tubercule</t>
  </si>
  <si>
    <t>humerus proximal depth at median tubercule</t>
  </si>
  <si>
    <t>BT</t>
  </si>
  <si>
    <t>H4</t>
  </si>
  <si>
    <t>humerus trochlea width ML</t>
  </si>
  <si>
    <t>humerus trochlea breadth</t>
  </si>
  <si>
    <t>humerus distal width AP</t>
  </si>
  <si>
    <t>humerus distal depth</t>
  </si>
  <si>
    <t>maximal humerus trochlear height (medial side)</t>
  </si>
  <si>
    <t>minimal humerus trochlear height</t>
  </si>
  <si>
    <t>humerus trochlear height at sagittal crest</t>
  </si>
  <si>
    <t>humerus length  lateral</t>
  </si>
  <si>
    <t>humerus proximal width AP</t>
  </si>
  <si>
    <t>humerus proximal depth</t>
  </si>
  <si>
    <t>humerus distal width ML</t>
  </si>
  <si>
    <t>humerus distal breadth</t>
  </si>
  <si>
    <t>humerus diaphysis width AP</t>
  </si>
  <si>
    <t>humerus diaphysis depth</t>
  </si>
  <si>
    <t>upper tooth row</t>
  </si>
  <si>
    <t>lower tooth row</t>
  </si>
  <si>
    <t>upper tooth row on right side</t>
  </si>
  <si>
    <t>upper tooth row on left side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</si>
</sst>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b/>
      <sz val="12"/>
      <color theme="1"/>
      <name val="Calibri"/>
      <family val="2"/>
      <scheme val="minor"/>
    </font>
    <font>
      <sz val="12"/>
      <color rgb="FF000000"/>
      <name val="Calibri"/>
      <family val="2"/>
    </font>
    <font>
      <sz val="10"/>
      <color theme="1"/>
      <name val="Arial"/>
      <family val="2"/>
    </font>
    <font>
      <sz val="10"/>
      <color rgb="FF000000"/>
      <name val="Arial"/>
      <family val="2"/>
    </font>
    <font>
      <u/>
      <sz val="12"/>
      <color theme="10"/>
      <name val="Calibri"/>
      <family val="2"/>
      <scheme val="minor"/>
    </font>
    <font>
      <sz val="10"/>
      <color rgb="FF000000"/>
      <name val="Roboto"/>
    </font>
    <font>
      <sz val="10"/>
      <color rgb="FF272727"/>
      <name val="Arial"/>
      <family val="2"/>
    </font>
    <font>
      <sz val="12"/>
      <color rgb="FF000000"/>
      <name val="Docs-Calibri"/>
    </font>
    <font>
      <sz val="10"/>
      <color rgb="FF000000"/>
      <name val="Docs-Roboto"/>
    </font>
    <font>
      <sz val="10"/>
      <color theme="1"/>
      <name val="Verdana"/>
      <family val="2"/>
    </font>
    <font>
      <sz val="11"/>
      <color rgb="FF222222"/>
      <name val="Calibri"/>
      <family val="2"/>
    </font>
    <font>
      <sz val="11"/>
      <color theme="1"/>
      <name val="Calibri"/>
      <family val="2"/>
      <scheme val="minor"/>
    </font>
    <font>
      <sz val="8"/>
      <color theme="1"/>
      <name val="Calibri"/>
      <family val="2"/>
      <scheme val="minor"/>
    </font>
    <font>
      <sz val="8"/>
      <name val="Calibri"/>
      <family val="2"/>
      <scheme val="minor"/>
    </font>
    <font>
      <sz val="12"/>
      <color rgb="FF000000"/>
      <name val="Calibri"/>
      <family val="2"/>
      <scheme val="minor"/>
    </font>
  </fonts>
  <fills count="3">
    <fill>
      <patternFill patternType="none"/>
    </fill>
    <fill>
      <patternFill patternType="gray125"/>
    </fill>
    <fill>
      <patternFill patternType="solid">
        <fgColor theme="7"/>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26">
    <xf numFmtId="0" fontId="0" fillId="0" borderId="0" xfId="0"/>
    <xf numFmtId="0" fontId="2" fillId="0" borderId="0" xfId="0" applyFont="1"/>
    <xf numFmtId="0" fontId="3" fillId="0" borderId="0" xfId="0" applyFont="1"/>
    <xf numFmtId="0" fontId="4" fillId="0" borderId="0" xfId="0" applyFont="1"/>
    <xf numFmtId="0" fontId="5" fillId="0" borderId="0" xfId="1"/>
    <xf numFmtId="0" fontId="6" fillId="0" borderId="0" xfId="0" applyFont="1"/>
    <xf numFmtId="0" fontId="8" fillId="0" borderId="0" xfId="0" applyFont="1"/>
    <xf numFmtId="0" fontId="10" fillId="0" borderId="0" xfId="0" applyFont="1"/>
    <xf numFmtId="0" fontId="11" fillId="0" borderId="0" xfId="0" applyFont="1"/>
    <xf numFmtId="0" fontId="2" fillId="2" borderId="0" xfId="0" applyFont="1" applyFill="1"/>
    <xf numFmtId="0" fontId="3" fillId="2" borderId="0" xfId="0" applyFont="1" applyFill="1"/>
    <xf numFmtId="0" fontId="0" fillId="2" borderId="0" xfId="0" applyFill="1"/>
    <xf numFmtId="0" fontId="4" fillId="2" borderId="0" xfId="0" applyFont="1" applyFill="1"/>
    <xf numFmtId="0" fontId="6" fillId="2" borderId="0" xfId="0" applyFont="1" applyFill="1"/>
    <xf numFmtId="0" fontId="9" fillId="2" borderId="0" xfId="0" applyFont="1" applyFill="1"/>
    <xf numFmtId="0" fontId="7" fillId="2" borderId="0" xfId="0" applyFont="1" applyFill="1"/>
    <xf numFmtId="0" fontId="0" fillId="0" borderId="0" xfId="0" applyFill="1"/>
    <xf numFmtId="0" fontId="3" fillId="0" borderId="0" xfId="0" applyFont="1" applyFill="1"/>
    <xf numFmtId="0" fontId="2" fillId="0" borderId="0" xfId="0" applyFont="1" applyFill="1"/>
    <xf numFmtId="0" fontId="12" fillId="0" borderId="0" xfId="0" applyFont="1" applyBorder="1" applyAlignment="1">
      <alignment vertical="center"/>
    </xf>
    <xf numFmtId="0" fontId="13" fillId="0" borderId="0" xfId="0" applyFont="1" applyBorder="1" applyAlignment="1">
      <alignment vertical="center"/>
    </xf>
    <xf numFmtId="0" fontId="0" fillId="0" borderId="0" xfId="0" applyBorder="1" applyAlignment="1"/>
    <xf numFmtId="0" fontId="0" fillId="0" borderId="0" xfId="0" quotePrefix="1"/>
    <xf numFmtId="0" fontId="1" fillId="0" borderId="0" xfId="0" applyFont="1" applyAlignment="1">
      <alignment horizontal="center" vertical="center"/>
    </xf>
    <xf numFmtId="0" fontId="1" fillId="0" borderId="0" xfId="0" applyFont="1" applyAlignment="1">
      <alignment horizontal="center" vertical="center" wrapText="1"/>
    </xf>
    <xf numFmtId="0" fontId="15"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Rostrum_(anatomy)"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purl.obolibrary.org/obo/UBERON_42001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05C8-F852-7340-B9C9-201B714E3AD5}">
  <dimension ref="A1:D18"/>
  <sheetViews>
    <sheetView workbookViewId="0">
      <selection activeCell="E22" sqref="E22"/>
    </sheetView>
  </sheetViews>
  <sheetFormatPr baseColWidth="10" defaultColWidth="11" defaultRowHeight="16"/>
  <sheetData>
    <row r="1" spans="1:4">
      <c r="A1" t="s">
        <v>0</v>
      </c>
      <c r="B1" t="s">
        <v>1375</v>
      </c>
      <c r="C1" t="s">
        <v>1376</v>
      </c>
    </row>
    <row r="2" spans="1:4">
      <c r="A2" t="s">
        <v>1377</v>
      </c>
      <c r="B2" s="3" t="s">
        <v>117</v>
      </c>
    </row>
    <row r="3" spans="1:4">
      <c r="A3" t="s">
        <v>1378</v>
      </c>
      <c r="B3" s="3" t="s">
        <v>1379</v>
      </c>
    </row>
    <row r="4" spans="1:4">
      <c r="B4" s="3" t="s">
        <v>118</v>
      </c>
      <c r="C4" t="s">
        <v>1380</v>
      </c>
    </row>
    <row r="5" spans="1:4">
      <c r="A5" t="s">
        <v>1377</v>
      </c>
      <c r="B5" s="3" t="s">
        <v>119</v>
      </c>
    </row>
    <row r="6" spans="1:4">
      <c r="B6" s="3" t="s">
        <v>1340</v>
      </c>
      <c r="C6" t="s">
        <v>1381</v>
      </c>
    </row>
    <row r="7" spans="1:4">
      <c r="B7" s="3" t="s">
        <v>1341</v>
      </c>
    </row>
    <row r="8" spans="1:4">
      <c r="B8" s="3" t="s">
        <v>1382</v>
      </c>
      <c r="C8" t="s">
        <v>1383</v>
      </c>
      <c r="D8" t="s">
        <v>1384</v>
      </c>
    </row>
    <row r="9" spans="1:4">
      <c r="C9">
        <v>7500036</v>
      </c>
      <c r="D9" t="s">
        <v>1324</v>
      </c>
    </row>
    <row r="10" spans="1:4">
      <c r="C10">
        <v>7500037</v>
      </c>
      <c r="D10" t="s">
        <v>141</v>
      </c>
    </row>
    <row r="11" spans="1:4">
      <c r="C11">
        <v>7500038</v>
      </c>
      <c r="D11" t="s">
        <v>1325</v>
      </c>
    </row>
    <row r="12" spans="1:4">
      <c r="C12">
        <v>7500042</v>
      </c>
      <c r="D12" t="s">
        <v>1326</v>
      </c>
    </row>
    <row r="13" spans="1:4">
      <c r="C13">
        <v>7500043</v>
      </c>
      <c r="D13" t="s">
        <v>1295</v>
      </c>
    </row>
    <row r="14" spans="1:4">
      <c r="C14">
        <v>7500044</v>
      </c>
      <c r="D14" t="s">
        <v>1294</v>
      </c>
    </row>
    <row r="15" spans="1:4">
      <c r="C15">
        <v>7500051</v>
      </c>
      <c r="D15" t="s">
        <v>1338</v>
      </c>
    </row>
    <row r="16" spans="1:4">
      <c r="C16">
        <v>7500060</v>
      </c>
      <c r="D16" t="s">
        <v>1385</v>
      </c>
    </row>
    <row r="17" spans="3:4">
      <c r="C17">
        <v>7500045</v>
      </c>
      <c r="D17" t="s">
        <v>1386</v>
      </c>
    </row>
    <row r="18" spans="3:4">
      <c r="C18">
        <v>7500050</v>
      </c>
      <c r="D18" t="s">
        <v>1387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7AA15-0A87-AC4A-A35D-D4FB3D2ACF67}">
  <dimension ref="A1:AD531"/>
  <sheetViews>
    <sheetView workbookViewId="0">
      <pane ySplit="1" topLeftCell="A524" activePane="bottomLeft" state="frozen"/>
      <selection activeCell="B1" sqref="B1"/>
      <selection pane="bottomLeft" activeCell="A372" sqref="A372:A526"/>
    </sheetView>
  </sheetViews>
  <sheetFormatPr baseColWidth="10" defaultColWidth="11" defaultRowHeight="16"/>
  <sheetData>
    <row r="1" spans="1:30">
      <c r="A1" t="s">
        <v>1040</v>
      </c>
      <c r="B1" s="1" t="s">
        <v>0</v>
      </c>
      <c r="C1" s="1" t="s">
        <v>1024</v>
      </c>
      <c r="D1" s="1" t="s">
        <v>164</v>
      </c>
      <c r="E1" s="1" t="s">
        <v>1</v>
      </c>
      <c r="F1" s="1" t="s">
        <v>2</v>
      </c>
      <c r="G1" s="1" t="s">
        <v>1026</v>
      </c>
      <c r="H1" s="1" t="s">
        <v>3</v>
      </c>
      <c r="I1" s="1" t="s">
        <v>4</v>
      </c>
      <c r="J1" s="1" t="s">
        <v>5</v>
      </c>
      <c r="K1" s="1" t="s">
        <v>6</v>
      </c>
      <c r="L1" s="1" t="s">
        <v>7</v>
      </c>
      <c r="M1" s="1" t="s">
        <v>8</v>
      </c>
      <c r="N1" s="1" t="s">
        <v>9</v>
      </c>
      <c r="O1" s="1" t="s">
        <v>10</v>
      </c>
      <c r="P1" s="1" t="s">
        <v>11</v>
      </c>
      <c r="Q1" s="1" t="s">
        <v>12</v>
      </c>
      <c r="R1" t="s">
        <v>13</v>
      </c>
      <c r="S1" s="2" t="s">
        <v>199</v>
      </c>
      <c r="T1" s="2" t="s">
        <v>200</v>
      </c>
      <c r="U1" s="2" t="s">
        <v>201</v>
      </c>
    </row>
    <row r="2" spans="1:30">
      <c r="A2" s="23" t="s">
        <v>1041</v>
      </c>
      <c r="B2" s="1" t="s">
        <v>14</v>
      </c>
      <c r="C2" s="1" t="s">
        <v>1025</v>
      </c>
      <c r="D2" s="1"/>
      <c r="E2" s="1" t="s">
        <v>15</v>
      </c>
      <c r="F2" s="1" t="s">
        <v>16</v>
      </c>
      <c r="G2" s="2"/>
      <c r="H2" s="2"/>
      <c r="I2" s="1" t="s">
        <v>23</v>
      </c>
      <c r="J2" s="1"/>
      <c r="K2" s="1" t="s">
        <v>24</v>
      </c>
      <c r="L2" s="1"/>
      <c r="M2" s="1"/>
      <c r="N2" s="1" t="s">
        <v>25</v>
      </c>
      <c r="O2" s="1"/>
      <c r="P2" s="1"/>
      <c r="Q2" s="1"/>
      <c r="R2" s="2"/>
      <c r="S2" s="2"/>
      <c r="T2" s="2"/>
      <c r="U2" s="2"/>
      <c r="V2" s="2"/>
      <c r="W2" s="2"/>
      <c r="X2" s="2"/>
      <c r="Y2" s="2"/>
      <c r="Z2" s="2"/>
      <c r="AA2" s="2"/>
      <c r="AB2" s="2"/>
      <c r="AC2" s="2"/>
      <c r="AD2" s="2"/>
    </row>
    <row r="3" spans="1:30">
      <c r="A3" s="23"/>
      <c r="B3" s="1" t="s">
        <v>14</v>
      </c>
      <c r="C3" s="1" t="s">
        <v>1025</v>
      </c>
      <c r="D3" s="1"/>
      <c r="E3" s="1" t="s">
        <v>15</v>
      </c>
      <c r="F3" s="1" t="s">
        <v>16</v>
      </c>
      <c r="G3" s="2"/>
      <c r="H3" s="2"/>
      <c r="I3" s="1" t="s">
        <v>35</v>
      </c>
      <c r="J3" s="1"/>
      <c r="K3" s="1" t="s">
        <v>36</v>
      </c>
      <c r="L3" s="1"/>
      <c r="M3" s="1"/>
      <c r="N3" s="1" t="s">
        <v>37</v>
      </c>
      <c r="O3" s="1"/>
      <c r="P3" s="1"/>
      <c r="Q3" s="1"/>
      <c r="R3" s="2"/>
      <c r="S3" s="2"/>
      <c r="T3" s="2"/>
      <c r="U3" s="2"/>
      <c r="V3" s="2"/>
      <c r="W3" s="2"/>
      <c r="X3" s="2"/>
      <c r="Y3" s="2"/>
      <c r="Z3" s="2"/>
      <c r="AA3" s="2"/>
      <c r="AB3" s="2"/>
      <c r="AC3" s="2"/>
      <c r="AD3" s="2"/>
    </row>
    <row r="4" spans="1:30">
      <c r="A4" s="23"/>
      <c r="B4" s="1" t="s">
        <v>14</v>
      </c>
      <c r="C4" s="1" t="s">
        <v>1025</v>
      </c>
      <c r="D4" s="1"/>
      <c r="E4" s="1" t="s">
        <v>15</v>
      </c>
      <c r="F4" s="1" t="s">
        <v>16</v>
      </c>
      <c r="G4" s="2"/>
      <c r="H4" s="2"/>
      <c r="I4" s="1" t="s">
        <v>38</v>
      </c>
      <c r="J4" s="1"/>
      <c r="K4" s="1" t="s">
        <v>39</v>
      </c>
      <c r="L4" s="1"/>
      <c r="M4" s="1"/>
      <c r="N4" s="1" t="s">
        <v>40</v>
      </c>
      <c r="O4" s="1"/>
      <c r="P4" s="1"/>
      <c r="Q4" s="1"/>
      <c r="R4" s="2"/>
      <c r="S4" s="2"/>
      <c r="T4" s="2"/>
      <c r="U4" s="2"/>
      <c r="V4" s="2"/>
      <c r="W4" s="2"/>
      <c r="X4" s="2"/>
      <c r="Y4" s="2"/>
      <c r="Z4" s="2"/>
      <c r="AA4" s="2"/>
      <c r="AB4" s="2"/>
      <c r="AC4" s="2"/>
      <c r="AD4" s="2"/>
    </row>
    <row r="5" spans="1:30">
      <c r="A5" s="23"/>
      <c r="E5" s="2" t="s">
        <v>343</v>
      </c>
      <c r="F5" s="2" t="s">
        <v>16</v>
      </c>
      <c r="G5" s="2"/>
      <c r="H5" s="2"/>
      <c r="I5" s="2" t="s">
        <v>551</v>
      </c>
      <c r="J5" s="2"/>
      <c r="K5" s="2"/>
      <c r="L5" s="2"/>
      <c r="M5" s="2" t="s">
        <v>552</v>
      </c>
      <c r="N5" s="2" t="s">
        <v>553</v>
      </c>
      <c r="O5" s="2"/>
      <c r="P5" s="2"/>
      <c r="Q5" s="2"/>
      <c r="R5" s="2"/>
      <c r="S5" s="2"/>
      <c r="T5" s="2"/>
      <c r="U5" s="2"/>
    </row>
    <row r="6" spans="1:30" s="11" customFormat="1">
      <c r="A6" s="23"/>
      <c r="D6" s="10"/>
      <c r="E6" s="10" t="s">
        <v>343</v>
      </c>
      <c r="F6" s="10" t="s">
        <v>122</v>
      </c>
      <c r="G6" s="10" t="s">
        <v>1039</v>
      </c>
      <c r="H6" s="10"/>
      <c r="I6" s="10" t="s">
        <v>554</v>
      </c>
      <c r="J6" s="10"/>
      <c r="K6" s="10"/>
      <c r="L6" s="10"/>
      <c r="M6" s="10" t="s">
        <v>555</v>
      </c>
      <c r="N6" s="10" t="s">
        <v>556</v>
      </c>
      <c r="O6" s="10"/>
      <c r="P6" s="10"/>
      <c r="Q6" s="10"/>
      <c r="R6" s="10"/>
      <c r="S6" s="10"/>
      <c r="T6" s="10"/>
      <c r="U6" s="10"/>
    </row>
    <row r="7" spans="1:30" s="11" customFormat="1">
      <c r="A7" s="23"/>
      <c r="B7" s="10" t="s">
        <v>1147</v>
      </c>
      <c r="C7" s="10" t="s">
        <v>1030</v>
      </c>
      <c r="D7" s="10"/>
      <c r="E7" s="10" t="s">
        <v>15</v>
      </c>
      <c r="F7" s="10" t="s">
        <v>122</v>
      </c>
      <c r="G7" s="10" t="s">
        <v>1031</v>
      </c>
      <c r="H7" s="10" t="s">
        <v>123</v>
      </c>
      <c r="I7" s="10" t="s">
        <v>124</v>
      </c>
      <c r="J7" s="10"/>
      <c r="K7" s="10" t="s">
        <v>125</v>
      </c>
      <c r="L7" s="10"/>
      <c r="M7" s="10" t="s">
        <v>126</v>
      </c>
      <c r="N7" s="10" t="s">
        <v>127</v>
      </c>
      <c r="O7" s="10"/>
      <c r="P7" s="10"/>
      <c r="Q7" s="10" t="s">
        <v>128</v>
      </c>
      <c r="R7" s="10"/>
      <c r="S7" s="10"/>
      <c r="T7" s="10"/>
      <c r="U7" s="10"/>
      <c r="V7" s="10"/>
      <c r="W7" s="10"/>
      <c r="X7" s="10"/>
      <c r="Y7" s="10"/>
      <c r="Z7" s="10"/>
      <c r="AA7" s="10"/>
      <c r="AB7" s="10"/>
      <c r="AC7" s="10"/>
      <c r="AD7" s="10"/>
    </row>
    <row r="8" spans="1:30" s="11" customFormat="1">
      <c r="A8" s="23"/>
      <c r="B8" s="10"/>
      <c r="C8" s="10" t="s">
        <v>1030</v>
      </c>
      <c r="D8" s="10"/>
      <c r="E8" s="10" t="s">
        <v>15</v>
      </c>
      <c r="F8" s="10" t="s">
        <v>122</v>
      </c>
      <c r="G8" s="10" t="s">
        <v>1032</v>
      </c>
      <c r="H8" s="10" t="s">
        <v>129</v>
      </c>
      <c r="I8" s="10" t="s">
        <v>130</v>
      </c>
      <c r="J8" s="10"/>
      <c r="K8" s="10" t="s">
        <v>131</v>
      </c>
      <c r="L8" s="10"/>
      <c r="M8" s="10" t="s">
        <v>126</v>
      </c>
      <c r="N8" s="10" t="s">
        <v>132</v>
      </c>
      <c r="O8" s="10"/>
      <c r="P8" s="10"/>
      <c r="Q8" s="10" t="s">
        <v>128</v>
      </c>
      <c r="R8" s="10"/>
      <c r="S8" s="10"/>
      <c r="T8" s="10"/>
      <c r="U8" s="10"/>
      <c r="V8" s="10"/>
      <c r="W8" s="10"/>
      <c r="X8" s="10"/>
      <c r="Y8" s="10"/>
      <c r="Z8" s="10"/>
      <c r="AA8" s="10"/>
      <c r="AB8" s="10"/>
      <c r="AC8" s="10"/>
      <c r="AD8" s="10"/>
    </row>
    <row r="9" spans="1:30">
      <c r="A9" s="23" t="s">
        <v>1042</v>
      </c>
      <c r="B9" s="1" t="s">
        <v>14</v>
      </c>
      <c r="C9" s="1" t="s">
        <v>1025</v>
      </c>
      <c r="D9" s="1"/>
      <c r="E9" s="1" t="s">
        <v>15</v>
      </c>
      <c r="F9" s="1" t="s">
        <v>16</v>
      </c>
      <c r="G9" s="2"/>
      <c r="H9" s="1"/>
      <c r="I9" s="1" t="s">
        <v>89</v>
      </c>
      <c r="J9" s="1"/>
      <c r="K9" s="1" t="s">
        <v>90</v>
      </c>
      <c r="L9" s="1"/>
      <c r="M9" s="1"/>
      <c r="N9" s="1" t="s">
        <v>91</v>
      </c>
      <c r="O9" s="1"/>
      <c r="P9" s="1"/>
      <c r="Q9" s="1"/>
      <c r="R9" s="2"/>
      <c r="S9" s="2"/>
      <c r="T9" s="2"/>
      <c r="U9" s="2"/>
      <c r="V9" s="2"/>
      <c r="W9" s="2"/>
      <c r="X9" s="2"/>
      <c r="Y9" s="2"/>
      <c r="Z9" s="2"/>
      <c r="AA9" s="2"/>
      <c r="AB9" s="2"/>
      <c r="AC9" s="2"/>
      <c r="AD9" s="2"/>
    </row>
    <row r="10" spans="1:30">
      <c r="A10" s="23"/>
      <c r="B10" s="1" t="s">
        <v>14</v>
      </c>
      <c r="C10" s="1" t="s">
        <v>1025</v>
      </c>
      <c r="D10" s="1"/>
      <c r="E10" s="1" t="s">
        <v>15</v>
      </c>
      <c r="F10" s="1" t="s">
        <v>16</v>
      </c>
      <c r="G10" s="2"/>
      <c r="H10" s="2"/>
      <c r="I10" s="1" t="s">
        <v>92</v>
      </c>
      <c r="J10" s="1"/>
      <c r="K10" s="1" t="s">
        <v>93</v>
      </c>
      <c r="L10" s="1"/>
      <c r="M10" s="1"/>
      <c r="N10" s="1" t="s">
        <v>94</v>
      </c>
      <c r="O10" s="1"/>
      <c r="P10" s="1"/>
      <c r="Q10" s="1"/>
      <c r="R10" s="2"/>
      <c r="S10" s="2"/>
      <c r="T10" s="2"/>
      <c r="U10" s="2"/>
      <c r="V10" s="2"/>
      <c r="W10" s="2"/>
      <c r="X10" s="2"/>
      <c r="Y10" s="2"/>
      <c r="Z10" s="2"/>
      <c r="AA10" s="2"/>
      <c r="AB10" s="2"/>
      <c r="AC10" s="2"/>
      <c r="AD10" s="2"/>
    </row>
    <row r="11" spans="1:30">
      <c r="A11" s="23"/>
      <c r="B11" s="1" t="s">
        <v>14</v>
      </c>
      <c r="C11" s="1" t="s">
        <v>1025</v>
      </c>
      <c r="D11" s="1"/>
      <c r="E11" s="1" t="s">
        <v>15</v>
      </c>
      <c r="F11" s="1" t="s">
        <v>16</v>
      </c>
      <c r="G11" s="2"/>
      <c r="H11" s="2"/>
      <c r="I11" s="1" t="s">
        <v>70</v>
      </c>
      <c r="J11" s="1"/>
      <c r="K11" s="1" t="s">
        <v>71</v>
      </c>
      <c r="L11" s="1"/>
      <c r="M11" s="1"/>
      <c r="N11" s="1" t="s">
        <v>72</v>
      </c>
      <c r="O11" s="1"/>
      <c r="P11" s="1"/>
      <c r="Q11" s="1"/>
      <c r="R11" s="2"/>
      <c r="S11" s="2"/>
      <c r="T11" s="2"/>
      <c r="U11" s="2"/>
      <c r="V11" s="2"/>
      <c r="W11" s="2"/>
      <c r="X11" s="2"/>
      <c r="Y11" s="2"/>
      <c r="Z11" s="2"/>
      <c r="AA11" s="2"/>
      <c r="AB11" s="2"/>
      <c r="AC11" s="2"/>
      <c r="AD11" s="2"/>
    </row>
    <row r="12" spans="1:30">
      <c r="A12" s="23"/>
      <c r="B12" s="1" t="s">
        <v>14</v>
      </c>
      <c r="C12" s="1" t="s">
        <v>1025</v>
      </c>
      <c r="D12" s="1"/>
      <c r="E12" s="1" t="s">
        <v>15</v>
      </c>
      <c r="F12" s="1" t="s">
        <v>16</v>
      </c>
      <c r="G12" s="2"/>
      <c r="H12" s="2"/>
      <c r="I12" s="1" t="s">
        <v>29</v>
      </c>
      <c r="J12" s="1"/>
      <c r="K12" s="1" t="s">
        <v>30</v>
      </c>
      <c r="L12" s="1"/>
      <c r="M12" s="1"/>
      <c r="N12" s="1" t="s">
        <v>31</v>
      </c>
      <c r="O12" s="1"/>
      <c r="P12" s="1"/>
      <c r="Q12" s="1"/>
      <c r="R12" s="2"/>
      <c r="S12" s="2"/>
      <c r="T12" s="2"/>
      <c r="U12" s="2"/>
      <c r="V12" s="2"/>
      <c r="W12" s="2"/>
      <c r="X12" s="2"/>
      <c r="Y12" s="2"/>
      <c r="Z12" s="2"/>
      <c r="AA12" s="2"/>
      <c r="AB12" s="2"/>
      <c r="AC12" s="2"/>
      <c r="AD12" s="2"/>
    </row>
    <row r="13" spans="1:30">
      <c r="A13" s="23"/>
      <c r="B13" s="1" t="s">
        <v>14</v>
      </c>
      <c r="C13" s="1" t="s">
        <v>1025</v>
      </c>
      <c r="D13" s="1"/>
      <c r="E13" s="1" t="s">
        <v>15</v>
      </c>
      <c r="F13" s="1" t="s">
        <v>16</v>
      </c>
      <c r="G13" s="2"/>
      <c r="H13" s="1"/>
      <c r="I13" s="1" t="s">
        <v>32</v>
      </c>
      <c r="J13" s="1"/>
      <c r="K13" s="1" t="s">
        <v>33</v>
      </c>
      <c r="L13" s="1"/>
      <c r="M13" s="1"/>
      <c r="N13" s="1" t="s">
        <v>34</v>
      </c>
      <c r="O13" s="1"/>
      <c r="P13" s="1"/>
      <c r="Q13" s="1"/>
      <c r="R13" s="2"/>
      <c r="S13" s="2"/>
      <c r="T13" s="2"/>
      <c r="U13" s="2"/>
      <c r="V13" s="2"/>
      <c r="W13" s="2"/>
      <c r="X13" s="2"/>
      <c r="Y13" s="2"/>
      <c r="Z13" s="2"/>
      <c r="AA13" s="2"/>
      <c r="AB13" s="2"/>
      <c r="AC13" s="2"/>
      <c r="AD13" s="2"/>
    </row>
    <row r="14" spans="1:30" s="11" customFormat="1">
      <c r="A14" s="23"/>
      <c r="B14" s="10"/>
      <c r="C14" s="10" t="s">
        <v>1030</v>
      </c>
      <c r="D14" s="10"/>
      <c r="E14" s="10" t="s">
        <v>15</v>
      </c>
      <c r="F14" s="10" t="s">
        <v>122</v>
      </c>
      <c r="G14" s="10"/>
      <c r="H14" s="10" t="s">
        <v>133</v>
      </c>
      <c r="I14" s="10" t="s">
        <v>134</v>
      </c>
      <c r="J14" s="10"/>
      <c r="K14" s="10" t="s">
        <v>135</v>
      </c>
      <c r="L14" s="10"/>
      <c r="M14" s="10" t="s">
        <v>1028</v>
      </c>
      <c r="N14" s="10" t="s">
        <v>136</v>
      </c>
      <c r="O14" s="10"/>
      <c r="P14" s="10"/>
      <c r="Q14" s="10" t="s">
        <v>128</v>
      </c>
      <c r="R14" s="10"/>
      <c r="S14" s="10"/>
      <c r="T14" s="10"/>
      <c r="U14" s="10"/>
      <c r="V14" s="10"/>
      <c r="W14" s="10"/>
      <c r="X14" s="10"/>
      <c r="Y14" s="10"/>
      <c r="Z14" s="10"/>
      <c r="AA14" s="10"/>
      <c r="AB14" s="10"/>
      <c r="AC14" s="10"/>
      <c r="AD14" s="10"/>
    </row>
    <row r="15" spans="1:30" s="11" customFormat="1">
      <c r="A15" s="23"/>
      <c r="B15" s="10"/>
      <c r="C15" s="10" t="s">
        <v>1030</v>
      </c>
      <c r="D15" s="10"/>
      <c r="E15" s="10" t="s">
        <v>15</v>
      </c>
      <c r="F15" s="10" t="s">
        <v>122</v>
      </c>
      <c r="G15" s="10"/>
      <c r="H15" s="10" t="s">
        <v>133</v>
      </c>
      <c r="I15" s="10" t="s">
        <v>137</v>
      </c>
      <c r="J15" s="10"/>
      <c r="K15" s="10" t="s">
        <v>138</v>
      </c>
      <c r="L15" s="10"/>
      <c r="M15" s="10" t="s">
        <v>1028</v>
      </c>
      <c r="N15" s="10" t="s">
        <v>139</v>
      </c>
      <c r="O15" s="10"/>
      <c r="P15" s="10"/>
      <c r="Q15" s="10"/>
      <c r="R15" s="10"/>
      <c r="S15" s="10"/>
      <c r="T15" s="10"/>
      <c r="U15" s="10"/>
      <c r="V15" s="10"/>
      <c r="W15" s="10"/>
      <c r="X15" s="10"/>
      <c r="Y15" s="10"/>
      <c r="Z15" s="10"/>
      <c r="AA15" s="10"/>
      <c r="AB15" s="10"/>
      <c r="AC15" s="10"/>
      <c r="AD15" s="10"/>
    </row>
    <row r="16" spans="1:30">
      <c r="A16" s="23"/>
      <c r="B16" s="1" t="s">
        <v>14</v>
      </c>
      <c r="C16" s="1" t="s">
        <v>1025</v>
      </c>
      <c r="D16" s="1"/>
      <c r="E16" s="1" t="s">
        <v>15</v>
      </c>
      <c r="F16" s="1" t="s">
        <v>16</v>
      </c>
      <c r="G16" s="2"/>
      <c r="H16" s="2"/>
      <c r="I16" s="1" t="s">
        <v>26</v>
      </c>
      <c r="J16" s="1"/>
      <c r="K16" s="1" t="s">
        <v>27</v>
      </c>
      <c r="L16" s="1"/>
      <c r="M16" s="1"/>
      <c r="N16" s="1" t="s">
        <v>28</v>
      </c>
      <c r="O16" s="1"/>
      <c r="P16" s="1"/>
      <c r="Q16" s="2"/>
      <c r="R16" s="2"/>
      <c r="S16" s="2"/>
      <c r="T16" s="2"/>
      <c r="U16" s="2"/>
      <c r="V16" s="2"/>
      <c r="W16" s="2"/>
      <c r="X16" s="2"/>
      <c r="Y16" s="2"/>
      <c r="Z16" s="2"/>
      <c r="AA16" s="2"/>
      <c r="AB16" s="2"/>
      <c r="AC16" s="2"/>
      <c r="AD16" s="2"/>
    </row>
    <row r="17" spans="1:30" s="11" customFormat="1">
      <c r="A17" s="23"/>
      <c r="B17" s="10"/>
      <c r="C17" s="10" t="s">
        <v>1030</v>
      </c>
      <c r="D17" s="10"/>
      <c r="E17" s="10" t="s">
        <v>15</v>
      </c>
      <c r="F17" s="10" t="s">
        <v>122</v>
      </c>
      <c r="G17" s="10" t="s">
        <v>1033</v>
      </c>
      <c r="H17" s="10" t="s">
        <v>140</v>
      </c>
      <c r="I17" s="10" t="s">
        <v>141</v>
      </c>
      <c r="J17" s="10"/>
      <c r="K17" s="10" t="s">
        <v>142</v>
      </c>
      <c r="L17" s="10"/>
      <c r="M17" s="10" t="s">
        <v>1027</v>
      </c>
      <c r="N17" s="10" t="s">
        <v>143</v>
      </c>
      <c r="O17" s="10"/>
      <c r="P17" s="10"/>
      <c r="Q17" s="10" t="s">
        <v>128</v>
      </c>
      <c r="R17" s="10"/>
      <c r="S17" s="10"/>
      <c r="T17" s="10"/>
      <c r="U17" s="10"/>
      <c r="V17" s="10"/>
      <c r="W17" s="10"/>
      <c r="X17" s="10"/>
      <c r="Y17" s="10"/>
      <c r="Z17" s="10"/>
      <c r="AA17" s="10"/>
      <c r="AB17" s="10"/>
      <c r="AC17" s="10"/>
      <c r="AD17" s="10"/>
    </row>
    <row r="18" spans="1:30" s="11" customFormat="1">
      <c r="A18" s="23"/>
      <c r="C18" s="10" t="s">
        <v>1030</v>
      </c>
      <c r="F18" s="10" t="s">
        <v>122</v>
      </c>
      <c r="I18" s="10" t="s">
        <v>1029</v>
      </c>
    </row>
    <row r="19" spans="1:30">
      <c r="A19" s="23"/>
      <c r="E19" s="1" t="s">
        <v>343</v>
      </c>
      <c r="F19" s="1" t="s">
        <v>122</v>
      </c>
      <c r="G19" s="2"/>
      <c r="H19" s="2"/>
      <c r="I19" s="1" t="s">
        <v>1018</v>
      </c>
      <c r="J19" s="2"/>
      <c r="K19" s="1" t="s">
        <v>1019</v>
      </c>
      <c r="L19" s="2"/>
      <c r="M19" s="2"/>
      <c r="N19" s="2"/>
      <c r="O19" s="2"/>
      <c r="P19" s="2"/>
      <c r="Q19" s="2"/>
      <c r="R19" s="2"/>
      <c r="S19" s="2"/>
      <c r="T19" s="2"/>
      <c r="U19" s="2"/>
    </row>
    <row r="20" spans="1:30">
      <c r="A20" s="23"/>
      <c r="E20" s="1" t="s">
        <v>343</v>
      </c>
      <c r="F20" s="1" t="s">
        <v>122</v>
      </c>
      <c r="G20" s="2"/>
      <c r="H20" s="2"/>
      <c r="I20" s="1" t="s">
        <v>1020</v>
      </c>
      <c r="J20" s="2"/>
      <c r="K20" s="1" t="s">
        <v>1021</v>
      </c>
      <c r="L20" s="2"/>
      <c r="M20" s="2"/>
      <c r="N20" s="2"/>
      <c r="O20" s="2"/>
      <c r="P20" s="2"/>
      <c r="Q20" s="2"/>
      <c r="R20" s="2"/>
      <c r="S20" s="2"/>
      <c r="T20" s="2"/>
      <c r="U20" s="2"/>
    </row>
    <row r="21" spans="1:30">
      <c r="A21" s="23"/>
      <c r="E21" s="1" t="s">
        <v>343</v>
      </c>
      <c r="F21" s="1" t="s">
        <v>122</v>
      </c>
      <c r="G21" s="2"/>
      <c r="H21" s="2"/>
      <c r="I21" s="1" t="s">
        <v>1022</v>
      </c>
      <c r="J21" s="2"/>
      <c r="K21" s="1" t="s">
        <v>1023</v>
      </c>
      <c r="L21" s="2"/>
      <c r="M21" s="2"/>
      <c r="N21" s="2"/>
      <c r="O21" s="2"/>
      <c r="P21" s="2"/>
      <c r="Q21" s="2"/>
      <c r="R21" s="2"/>
      <c r="S21" s="2"/>
      <c r="T21" s="2"/>
      <c r="U21" s="2"/>
    </row>
    <row r="22" spans="1:30">
      <c r="A22" s="23"/>
      <c r="E22" s="1" t="s">
        <v>343</v>
      </c>
      <c r="F22" s="1" t="s">
        <v>122</v>
      </c>
      <c r="G22" s="1" t="s">
        <v>587</v>
      </c>
      <c r="H22" s="2"/>
      <c r="J22" s="2"/>
      <c r="K22" s="2"/>
      <c r="L22" s="1" t="s">
        <v>588</v>
      </c>
      <c r="M22" s="2"/>
      <c r="N22" s="2"/>
      <c r="O22" s="2"/>
      <c r="P22" s="2"/>
      <c r="Q22" s="2"/>
      <c r="R22" s="2"/>
      <c r="S22" s="2"/>
    </row>
    <row r="23" spans="1:30">
      <c r="A23" s="23"/>
      <c r="E23" s="1" t="s">
        <v>343</v>
      </c>
      <c r="F23" s="1" t="s">
        <v>122</v>
      </c>
      <c r="G23" s="1" t="s">
        <v>589</v>
      </c>
      <c r="H23" s="2"/>
      <c r="J23" s="2"/>
      <c r="K23" s="2"/>
      <c r="L23" s="1" t="s">
        <v>588</v>
      </c>
      <c r="M23" s="2"/>
      <c r="N23" s="2"/>
      <c r="O23" s="2"/>
      <c r="P23" s="2"/>
      <c r="Q23" s="2"/>
      <c r="R23" s="2"/>
      <c r="S23" s="2"/>
    </row>
    <row r="24" spans="1:30">
      <c r="A24" s="23" t="s">
        <v>1043</v>
      </c>
      <c r="E24" s="2"/>
      <c r="F24" s="2"/>
      <c r="G24" s="7" t="s">
        <v>769</v>
      </c>
      <c r="H24" s="2"/>
      <c r="J24" s="2"/>
      <c r="K24" s="2"/>
      <c r="L24" s="2"/>
      <c r="M24" s="2"/>
      <c r="N24" s="2"/>
      <c r="O24" s="2"/>
      <c r="P24" s="2"/>
      <c r="Q24" s="2"/>
      <c r="R24" s="2"/>
      <c r="S24" s="2"/>
      <c r="T24" s="2"/>
      <c r="U24" s="2"/>
    </row>
    <row r="25" spans="1:30">
      <c r="A25" s="23"/>
      <c r="E25" s="2"/>
      <c r="F25" s="2"/>
      <c r="G25" s="7" t="s">
        <v>770</v>
      </c>
      <c r="H25" s="2"/>
      <c r="J25" s="2"/>
      <c r="K25" s="2"/>
      <c r="L25" s="2"/>
      <c r="M25" s="2"/>
      <c r="N25" s="2"/>
      <c r="O25" s="2"/>
      <c r="P25" s="2"/>
      <c r="Q25" s="2"/>
      <c r="R25" s="2"/>
      <c r="S25" s="2"/>
      <c r="T25" s="2"/>
      <c r="U25" s="2"/>
    </row>
    <row r="26" spans="1:30">
      <c r="A26" s="23"/>
      <c r="E26" s="2"/>
      <c r="F26" s="2"/>
      <c r="G26" s="7" t="s">
        <v>771</v>
      </c>
      <c r="H26" s="2"/>
      <c r="J26" s="2"/>
      <c r="K26" s="2"/>
      <c r="L26" s="2"/>
      <c r="M26" s="2"/>
      <c r="N26" s="2"/>
      <c r="O26" s="2"/>
      <c r="P26" s="2"/>
      <c r="Q26" s="2"/>
      <c r="R26" s="2"/>
      <c r="S26" s="2"/>
      <c r="T26" s="2"/>
      <c r="U26" s="2"/>
    </row>
    <row r="27" spans="1:30">
      <c r="A27" s="23"/>
      <c r="E27" s="2"/>
      <c r="F27" s="2"/>
      <c r="G27" s="7" t="s">
        <v>772</v>
      </c>
      <c r="H27" s="2"/>
      <c r="J27" s="2"/>
      <c r="K27" s="2"/>
      <c r="L27" s="2"/>
      <c r="M27" s="2"/>
      <c r="N27" s="2"/>
      <c r="O27" s="2"/>
      <c r="P27" s="2"/>
      <c r="Q27" s="2"/>
      <c r="R27" s="2"/>
      <c r="S27" s="2"/>
      <c r="T27" s="2"/>
      <c r="U27" s="2"/>
    </row>
    <row r="28" spans="1:30">
      <c r="A28" s="23"/>
      <c r="E28" s="2"/>
      <c r="F28" s="2"/>
      <c r="G28" s="7" t="s">
        <v>773</v>
      </c>
      <c r="H28" s="2"/>
      <c r="J28" s="2"/>
      <c r="K28" s="2"/>
      <c r="L28" s="2"/>
      <c r="M28" s="2"/>
      <c r="N28" s="2"/>
      <c r="O28" s="2"/>
      <c r="P28" s="2"/>
      <c r="Q28" s="2"/>
      <c r="R28" s="2"/>
      <c r="S28" s="2"/>
      <c r="T28" s="2"/>
      <c r="U28" s="2"/>
    </row>
    <row r="29" spans="1:30">
      <c r="A29" s="23"/>
      <c r="E29" s="2"/>
      <c r="F29" s="2"/>
      <c r="G29" s="7" t="s">
        <v>774</v>
      </c>
      <c r="H29" s="2"/>
      <c r="J29" s="2"/>
      <c r="K29" s="2"/>
      <c r="L29" s="2"/>
      <c r="M29" s="2"/>
      <c r="N29" s="2"/>
      <c r="O29" s="2"/>
      <c r="P29" s="2"/>
      <c r="Q29" s="2"/>
      <c r="R29" s="2"/>
      <c r="S29" s="2"/>
      <c r="T29" s="2"/>
      <c r="U29" s="2"/>
    </row>
    <row r="30" spans="1:30">
      <c r="A30" s="23"/>
      <c r="B30" s="1" t="s">
        <v>14</v>
      </c>
      <c r="C30" s="1" t="s">
        <v>1025</v>
      </c>
      <c r="D30" s="1"/>
      <c r="E30" s="1" t="s">
        <v>15</v>
      </c>
      <c r="F30" s="1" t="s">
        <v>16</v>
      </c>
      <c r="G30" s="2"/>
      <c r="H30" s="2"/>
      <c r="I30" s="1" t="s">
        <v>77</v>
      </c>
      <c r="J30" s="1"/>
      <c r="K30" s="1" t="s">
        <v>78</v>
      </c>
      <c r="L30" s="1"/>
      <c r="M30" s="1"/>
      <c r="N30" s="1" t="s">
        <v>79</v>
      </c>
      <c r="O30" s="1"/>
      <c r="P30" s="1"/>
      <c r="Q30" s="1"/>
      <c r="R30" s="2"/>
      <c r="S30" s="2"/>
      <c r="T30" s="2"/>
      <c r="U30" s="2"/>
      <c r="V30" s="2"/>
      <c r="W30" s="2"/>
      <c r="X30" s="2"/>
      <c r="Y30" s="2"/>
      <c r="Z30" s="2"/>
      <c r="AA30" s="2"/>
      <c r="AB30" s="2"/>
      <c r="AC30" s="2"/>
      <c r="AD30" s="2"/>
    </row>
    <row r="31" spans="1:30">
      <c r="A31" s="23"/>
      <c r="B31" s="1" t="s">
        <v>14</v>
      </c>
      <c r="C31" s="1" t="s">
        <v>1025</v>
      </c>
      <c r="D31" s="1"/>
      <c r="E31" s="1" t="s">
        <v>15</v>
      </c>
      <c r="F31" s="1" t="s">
        <v>16</v>
      </c>
      <c r="G31" s="2"/>
      <c r="H31" s="2"/>
      <c r="I31" s="1" t="s">
        <v>17</v>
      </c>
      <c r="J31" s="1"/>
      <c r="K31" s="1" t="s">
        <v>18</v>
      </c>
      <c r="L31" s="1"/>
      <c r="M31" s="1"/>
      <c r="N31" s="1" t="s">
        <v>19</v>
      </c>
      <c r="O31" s="1"/>
      <c r="P31" s="1"/>
      <c r="Q31" s="1"/>
      <c r="R31" s="2"/>
      <c r="S31" s="2"/>
      <c r="T31" s="2"/>
      <c r="U31" s="2"/>
      <c r="V31" s="2"/>
      <c r="W31" s="2"/>
      <c r="X31" s="2"/>
      <c r="Y31" s="2"/>
      <c r="Z31" s="2"/>
      <c r="AA31" s="2"/>
      <c r="AB31" s="2"/>
      <c r="AC31" s="2"/>
      <c r="AD31" s="2"/>
    </row>
    <row r="32" spans="1:30">
      <c r="A32" s="23"/>
      <c r="B32" s="1" t="s">
        <v>14</v>
      </c>
      <c r="C32" s="1" t="s">
        <v>1025</v>
      </c>
      <c r="D32" s="1"/>
      <c r="E32" s="1" t="s">
        <v>15</v>
      </c>
      <c r="F32" s="1" t="s">
        <v>16</v>
      </c>
      <c r="G32" s="2"/>
      <c r="H32" s="2"/>
      <c r="I32" s="1" t="s">
        <v>86</v>
      </c>
      <c r="J32" s="1"/>
      <c r="K32" s="1" t="s">
        <v>87</v>
      </c>
      <c r="L32" s="1"/>
      <c r="M32" s="1"/>
      <c r="N32" s="1" t="s">
        <v>88</v>
      </c>
      <c r="O32" s="1"/>
      <c r="P32" s="1"/>
      <c r="Q32" s="1"/>
      <c r="R32" s="2"/>
      <c r="S32" s="2"/>
      <c r="T32" s="2"/>
      <c r="U32" s="2"/>
      <c r="V32" s="2"/>
      <c r="W32" s="2"/>
      <c r="X32" s="2"/>
      <c r="Y32" s="2"/>
      <c r="Z32" s="2"/>
      <c r="AA32" s="2"/>
      <c r="AB32" s="2"/>
      <c r="AC32" s="2"/>
      <c r="AD32" s="2"/>
    </row>
    <row r="33" spans="1:30">
      <c r="A33" s="23"/>
      <c r="B33" s="1" t="s">
        <v>14</v>
      </c>
      <c r="C33" s="1" t="s">
        <v>1025</v>
      </c>
      <c r="D33" s="1"/>
      <c r="E33" s="1" t="s">
        <v>15</v>
      </c>
      <c r="F33" s="1" t="s">
        <v>16</v>
      </c>
      <c r="G33" s="2"/>
      <c r="H33" s="2"/>
      <c r="I33" s="1" t="s">
        <v>41</v>
      </c>
      <c r="J33" s="1"/>
      <c r="K33" s="1" t="s">
        <v>42</v>
      </c>
      <c r="L33" s="1"/>
      <c r="M33" s="1"/>
      <c r="N33" s="1" t="s">
        <v>43</v>
      </c>
      <c r="O33" s="1"/>
      <c r="P33" s="1"/>
      <c r="Q33" s="1" t="s">
        <v>44</v>
      </c>
      <c r="R33" s="2"/>
      <c r="S33" s="2"/>
      <c r="T33" s="2"/>
      <c r="U33" s="2"/>
      <c r="V33" s="2"/>
      <c r="W33" s="2"/>
      <c r="X33" s="2"/>
      <c r="Y33" s="2"/>
      <c r="Z33" s="2"/>
      <c r="AA33" s="2"/>
      <c r="AB33" s="2"/>
      <c r="AC33" s="2"/>
      <c r="AD33" s="2"/>
    </row>
    <row r="34" spans="1:30">
      <c r="A34" s="23"/>
      <c r="B34" s="1" t="s">
        <v>14</v>
      </c>
      <c r="C34" s="1" t="s">
        <v>1025</v>
      </c>
      <c r="D34" s="1"/>
      <c r="E34" s="1" t="s">
        <v>15</v>
      </c>
      <c r="F34" s="1" t="s">
        <v>16</v>
      </c>
      <c r="G34" s="2"/>
      <c r="H34" s="2"/>
      <c r="I34" s="1" t="s">
        <v>45</v>
      </c>
      <c r="J34" s="1"/>
      <c r="K34" s="1" t="s">
        <v>46</v>
      </c>
      <c r="L34" s="1"/>
      <c r="M34" s="1"/>
      <c r="N34" s="1" t="s">
        <v>47</v>
      </c>
      <c r="O34" s="1"/>
      <c r="P34" s="1"/>
      <c r="Q34" s="1" t="s">
        <v>44</v>
      </c>
      <c r="R34" s="2"/>
      <c r="S34" s="2"/>
      <c r="T34" s="2"/>
      <c r="U34" s="2"/>
      <c r="V34" s="2"/>
      <c r="W34" s="2"/>
      <c r="X34" s="2"/>
      <c r="Y34" s="2"/>
      <c r="Z34" s="2"/>
      <c r="AA34" s="2"/>
      <c r="AB34" s="2"/>
      <c r="AC34" s="2"/>
      <c r="AD34" s="2"/>
    </row>
    <row r="35" spans="1:30" s="11" customFormat="1">
      <c r="A35" s="23"/>
      <c r="B35" s="10"/>
      <c r="C35" s="10" t="s">
        <v>1030</v>
      </c>
      <c r="D35" s="10"/>
      <c r="E35" s="10" t="s">
        <v>15</v>
      </c>
      <c r="F35" s="10" t="s">
        <v>122</v>
      </c>
      <c r="G35" s="10" t="s">
        <v>1034</v>
      </c>
      <c r="H35" s="10" t="s">
        <v>144</v>
      </c>
      <c r="I35" s="10" t="s">
        <v>145</v>
      </c>
      <c r="J35" s="10"/>
      <c r="K35" s="10" t="s">
        <v>146</v>
      </c>
      <c r="L35" s="10"/>
      <c r="M35" s="10" t="s">
        <v>147</v>
      </c>
      <c r="N35" s="10" t="s">
        <v>148</v>
      </c>
      <c r="O35" s="10"/>
      <c r="P35" s="10"/>
      <c r="Q35" s="10" t="s">
        <v>44</v>
      </c>
      <c r="R35" s="10"/>
      <c r="S35" s="10"/>
      <c r="T35" s="10"/>
      <c r="U35" s="10"/>
      <c r="V35" s="10"/>
      <c r="W35" s="10"/>
      <c r="X35" s="10"/>
      <c r="Y35" s="10"/>
      <c r="Z35" s="10"/>
      <c r="AA35" s="10"/>
      <c r="AB35" s="10"/>
      <c r="AC35" s="10"/>
      <c r="AD35" s="10"/>
    </row>
    <row r="36" spans="1:30" s="11" customFormat="1">
      <c r="A36" s="23"/>
      <c r="B36" s="10"/>
      <c r="C36" s="10" t="s">
        <v>1030</v>
      </c>
      <c r="D36" s="10"/>
      <c r="E36" s="10" t="s">
        <v>15</v>
      </c>
      <c r="F36" s="10" t="s">
        <v>122</v>
      </c>
      <c r="G36" s="10" t="s">
        <v>1035</v>
      </c>
      <c r="H36" s="10" t="s">
        <v>144</v>
      </c>
      <c r="I36" s="10" t="s">
        <v>149</v>
      </c>
      <c r="J36" s="10"/>
      <c r="K36" s="10" t="s">
        <v>150</v>
      </c>
      <c r="L36" s="10"/>
      <c r="M36" s="10" t="s">
        <v>147</v>
      </c>
      <c r="N36" s="10" t="s">
        <v>151</v>
      </c>
      <c r="O36" s="10"/>
      <c r="P36" s="10"/>
      <c r="Q36" s="10" t="s">
        <v>44</v>
      </c>
      <c r="R36" s="10"/>
      <c r="S36" s="10"/>
      <c r="T36" s="10"/>
      <c r="U36" s="10"/>
      <c r="V36" s="10"/>
      <c r="W36" s="10"/>
      <c r="X36" s="10"/>
      <c r="Y36" s="10"/>
      <c r="Z36" s="10"/>
      <c r="AA36" s="10"/>
      <c r="AB36" s="10"/>
      <c r="AC36" s="10"/>
      <c r="AD36" s="10"/>
    </row>
    <row r="37" spans="1:30">
      <c r="A37" s="23"/>
      <c r="E37" s="1" t="s">
        <v>15</v>
      </c>
      <c r="F37" s="1" t="s">
        <v>122</v>
      </c>
      <c r="G37" s="1" t="s">
        <v>575</v>
      </c>
      <c r="H37" s="2"/>
      <c r="J37" s="1" t="s">
        <v>576</v>
      </c>
      <c r="K37" s="1" t="s">
        <v>577</v>
      </c>
      <c r="L37" s="1" t="s">
        <v>44</v>
      </c>
      <c r="M37" s="2"/>
      <c r="N37" s="2"/>
      <c r="O37" s="2"/>
      <c r="P37" s="2"/>
    </row>
    <row r="38" spans="1:30">
      <c r="A38" s="23"/>
      <c r="E38" s="1" t="s">
        <v>343</v>
      </c>
      <c r="F38" s="1" t="s">
        <v>122</v>
      </c>
      <c r="G38" s="1" t="s">
        <v>578</v>
      </c>
      <c r="H38" s="1" t="s">
        <v>579</v>
      </c>
      <c r="I38" s="2"/>
      <c r="J38" s="2"/>
      <c r="K38" s="2"/>
      <c r="L38" s="2"/>
      <c r="M38" s="2"/>
      <c r="N38" s="2"/>
      <c r="O38" s="2"/>
      <c r="P38" s="2"/>
      <c r="Q38" s="2"/>
      <c r="R38" s="2"/>
    </row>
    <row r="39" spans="1:30">
      <c r="A39" s="23"/>
      <c r="E39" s="1" t="s">
        <v>343</v>
      </c>
      <c r="F39" s="1" t="s">
        <v>122</v>
      </c>
      <c r="G39" s="1" t="s">
        <v>580</v>
      </c>
      <c r="H39" s="1" t="s">
        <v>581</v>
      </c>
      <c r="I39" s="2"/>
      <c r="J39" s="2"/>
      <c r="K39" s="2"/>
      <c r="L39" s="2"/>
      <c r="M39" s="2"/>
      <c r="N39" s="2"/>
      <c r="O39" s="2"/>
      <c r="P39" s="2"/>
      <c r="Q39" s="2"/>
      <c r="R39" s="2"/>
    </row>
    <row r="40" spans="1:30">
      <c r="A40" s="23"/>
      <c r="E40" s="1" t="s">
        <v>343</v>
      </c>
      <c r="F40" s="1" t="s">
        <v>122</v>
      </c>
      <c r="G40" s="1" t="s">
        <v>582</v>
      </c>
      <c r="H40" s="1" t="s">
        <v>583</v>
      </c>
      <c r="I40" s="2"/>
      <c r="J40" s="2"/>
      <c r="K40" s="2"/>
      <c r="L40" s="2"/>
      <c r="M40" s="2"/>
      <c r="N40" s="2"/>
      <c r="O40" s="2"/>
      <c r="P40" s="2"/>
      <c r="Q40" s="2"/>
      <c r="R40" s="2"/>
    </row>
    <row r="41" spans="1:30">
      <c r="A41" s="23"/>
      <c r="E41" s="1" t="s">
        <v>343</v>
      </c>
      <c r="F41" s="1" t="s">
        <v>122</v>
      </c>
      <c r="G41" s="1" t="s">
        <v>584</v>
      </c>
      <c r="H41" s="1" t="s">
        <v>585</v>
      </c>
      <c r="I41" s="2"/>
      <c r="J41" s="2"/>
      <c r="K41" s="2"/>
      <c r="L41" s="2"/>
      <c r="M41" s="2"/>
      <c r="N41" s="2"/>
      <c r="O41" s="2"/>
      <c r="P41" s="2"/>
      <c r="Q41" s="2"/>
      <c r="R41" s="2"/>
    </row>
    <row r="42" spans="1:30">
      <c r="A42" s="23"/>
      <c r="E42" s="1" t="s">
        <v>343</v>
      </c>
      <c r="F42" s="1" t="s">
        <v>122</v>
      </c>
      <c r="G42" s="1" t="s">
        <v>586</v>
      </c>
      <c r="H42" s="2"/>
      <c r="I42" s="2"/>
      <c r="J42" s="2"/>
      <c r="K42" s="2"/>
      <c r="L42" s="2"/>
      <c r="M42" s="2"/>
      <c r="N42" s="2"/>
      <c r="O42" s="2"/>
      <c r="P42" s="2"/>
      <c r="Q42" s="2"/>
      <c r="R42" s="2"/>
      <c r="S42" s="2"/>
    </row>
    <row r="43" spans="1:30" s="11" customFormat="1">
      <c r="A43" s="23"/>
      <c r="C43" s="10" t="s">
        <v>1030</v>
      </c>
      <c r="E43" s="9" t="s">
        <v>343</v>
      </c>
      <c r="F43" s="9" t="s">
        <v>122</v>
      </c>
      <c r="G43" s="10" t="s">
        <v>515</v>
      </c>
      <c r="H43" s="10"/>
      <c r="I43" s="10"/>
      <c r="J43" s="10"/>
      <c r="K43" s="10"/>
      <c r="L43" s="10"/>
      <c r="M43" s="10"/>
      <c r="N43" s="10"/>
      <c r="O43" s="10"/>
      <c r="P43" s="10"/>
      <c r="Q43" s="13" t="s">
        <v>229</v>
      </c>
      <c r="R43" s="10"/>
      <c r="S43" s="10"/>
      <c r="T43" s="10"/>
      <c r="U43" s="10"/>
    </row>
    <row r="44" spans="1:30" s="11" customFormat="1">
      <c r="A44" s="23"/>
      <c r="C44" s="10" t="s">
        <v>1030</v>
      </c>
      <c r="E44" s="9" t="s">
        <v>343</v>
      </c>
      <c r="F44" s="9" t="s">
        <v>122</v>
      </c>
      <c r="G44" s="10" t="s">
        <v>516</v>
      </c>
      <c r="H44" s="10"/>
      <c r="I44" s="10" t="s">
        <v>509</v>
      </c>
      <c r="J44" s="10"/>
      <c r="K44" s="10"/>
      <c r="L44" s="10"/>
      <c r="M44" s="10"/>
      <c r="N44" s="10"/>
      <c r="O44" s="10"/>
      <c r="P44" s="10"/>
      <c r="Q44" s="13" t="s">
        <v>240</v>
      </c>
      <c r="R44" s="10"/>
      <c r="S44" s="10"/>
      <c r="T44" s="10"/>
      <c r="U44" s="10"/>
    </row>
    <row r="45" spans="1:30" s="11" customFormat="1">
      <c r="A45" s="23"/>
      <c r="C45" s="10" t="s">
        <v>1030</v>
      </c>
      <c r="E45" s="9" t="s">
        <v>343</v>
      </c>
      <c r="F45" s="9" t="s">
        <v>122</v>
      </c>
      <c r="G45" s="10" t="s">
        <v>517</v>
      </c>
      <c r="H45" s="10"/>
      <c r="I45" s="10" t="s">
        <v>518</v>
      </c>
      <c r="J45" s="10"/>
      <c r="K45" s="10"/>
      <c r="L45" s="10"/>
      <c r="M45" s="10"/>
      <c r="N45" s="10"/>
      <c r="O45" s="10"/>
      <c r="P45" s="10"/>
      <c r="Q45" s="13" t="s">
        <v>240</v>
      </c>
      <c r="R45" s="10"/>
      <c r="S45" s="10"/>
      <c r="T45" s="10"/>
      <c r="U45" s="10"/>
    </row>
    <row r="46" spans="1:30" s="11" customFormat="1">
      <c r="A46" s="23"/>
      <c r="C46" s="10" t="s">
        <v>1030</v>
      </c>
      <c r="E46" s="9" t="s">
        <v>343</v>
      </c>
      <c r="F46" s="9" t="s">
        <v>122</v>
      </c>
      <c r="G46" s="10" t="s">
        <v>519</v>
      </c>
      <c r="H46" s="10"/>
      <c r="I46" s="10"/>
      <c r="J46" s="10"/>
      <c r="K46" s="10"/>
      <c r="L46" s="10"/>
      <c r="M46" s="10"/>
      <c r="N46" s="10"/>
      <c r="O46" s="10"/>
      <c r="P46" s="10"/>
      <c r="Q46" s="13" t="s">
        <v>240</v>
      </c>
      <c r="R46" s="10"/>
      <c r="S46" s="10"/>
      <c r="T46" s="10"/>
      <c r="U46" s="10"/>
    </row>
    <row r="47" spans="1:30" s="11" customFormat="1">
      <c r="A47" s="23"/>
      <c r="C47" s="10" t="s">
        <v>1030</v>
      </c>
      <c r="E47" s="9" t="s">
        <v>343</v>
      </c>
      <c r="F47" s="9" t="s">
        <v>122</v>
      </c>
      <c r="G47" s="10" t="s">
        <v>520</v>
      </c>
      <c r="H47" s="10"/>
      <c r="I47" s="10" t="s">
        <v>512</v>
      </c>
      <c r="J47" s="10"/>
      <c r="K47" s="10"/>
      <c r="L47" s="10"/>
      <c r="M47" s="10"/>
      <c r="N47" s="10"/>
      <c r="O47" s="10"/>
      <c r="P47" s="10"/>
      <c r="Q47" s="13" t="s">
        <v>240</v>
      </c>
      <c r="R47" s="10"/>
      <c r="S47" s="10"/>
      <c r="T47" s="10"/>
      <c r="U47" s="10"/>
    </row>
    <row r="48" spans="1:30" s="11" customFormat="1">
      <c r="A48" s="23"/>
      <c r="C48" s="10" t="s">
        <v>1030</v>
      </c>
      <c r="E48" s="9" t="s">
        <v>343</v>
      </c>
      <c r="F48" s="9" t="s">
        <v>122</v>
      </c>
      <c r="G48" s="10" t="s">
        <v>521</v>
      </c>
      <c r="H48" s="10"/>
      <c r="I48" s="10"/>
      <c r="J48" s="10"/>
      <c r="K48" s="10"/>
      <c r="L48" s="10"/>
      <c r="M48" s="10"/>
      <c r="N48" s="10"/>
      <c r="O48" s="10"/>
      <c r="P48" s="10"/>
      <c r="Q48" s="13" t="s">
        <v>240</v>
      </c>
      <c r="R48" s="10"/>
      <c r="S48" s="10"/>
      <c r="T48" s="10"/>
      <c r="U48" s="10"/>
    </row>
    <row r="49" spans="1:30" s="11" customFormat="1">
      <c r="A49" s="23"/>
      <c r="C49" s="10" t="s">
        <v>1030</v>
      </c>
      <c r="E49" s="9" t="s">
        <v>343</v>
      </c>
      <c r="F49" s="9" t="s">
        <v>122</v>
      </c>
      <c r="G49" s="10" t="s">
        <v>522</v>
      </c>
      <c r="H49" s="10"/>
      <c r="I49" s="10"/>
      <c r="J49" s="10"/>
      <c r="K49" s="10"/>
      <c r="L49" s="10"/>
      <c r="M49" s="10"/>
      <c r="N49" s="10"/>
      <c r="O49" s="10"/>
      <c r="P49" s="10"/>
      <c r="Q49" s="10" t="s">
        <v>276</v>
      </c>
      <c r="R49" s="10"/>
      <c r="S49" s="10"/>
      <c r="T49" s="10"/>
      <c r="U49" s="10"/>
    </row>
    <row r="50" spans="1:30" s="11" customFormat="1">
      <c r="A50" s="23"/>
      <c r="C50" s="10" t="s">
        <v>1030</v>
      </c>
      <c r="E50" s="9" t="s">
        <v>343</v>
      </c>
      <c r="F50" s="9" t="s">
        <v>122</v>
      </c>
      <c r="G50" s="10" t="s">
        <v>523</v>
      </c>
      <c r="H50" s="10"/>
      <c r="I50" s="10" t="s">
        <v>524</v>
      </c>
      <c r="J50" s="10"/>
      <c r="K50" s="10"/>
      <c r="L50" s="10"/>
      <c r="M50" s="10"/>
      <c r="N50" s="10"/>
      <c r="O50" s="10"/>
      <c r="P50" s="10"/>
      <c r="Q50" s="10" t="s">
        <v>276</v>
      </c>
      <c r="R50" s="10"/>
      <c r="S50" s="10"/>
      <c r="T50" s="10"/>
      <c r="U50" s="10"/>
    </row>
    <row r="51" spans="1:30" s="11" customFormat="1">
      <c r="A51" s="23"/>
      <c r="C51" s="10" t="s">
        <v>1030</v>
      </c>
      <c r="E51" s="9" t="s">
        <v>343</v>
      </c>
      <c r="F51" s="9" t="s">
        <v>122</v>
      </c>
      <c r="G51" s="10" t="s">
        <v>525</v>
      </c>
      <c r="H51" s="10"/>
      <c r="I51" s="10" t="s">
        <v>526</v>
      </c>
      <c r="J51" s="10"/>
      <c r="K51" s="10"/>
      <c r="L51" s="10"/>
      <c r="M51" s="10"/>
      <c r="N51" s="10"/>
      <c r="O51" s="10"/>
      <c r="P51" s="10"/>
      <c r="Q51" s="10" t="s">
        <v>276</v>
      </c>
      <c r="R51" s="10"/>
      <c r="S51" s="10"/>
      <c r="T51" s="10"/>
      <c r="U51" s="10"/>
    </row>
    <row r="52" spans="1:30" s="11" customFormat="1">
      <c r="A52" s="23"/>
      <c r="C52" s="10" t="s">
        <v>1030</v>
      </c>
      <c r="E52" s="9" t="s">
        <v>343</v>
      </c>
      <c r="F52" s="9" t="s">
        <v>122</v>
      </c>
      <c r="G52" s="10" t="s">
        <v>527</v>
      </c>
      <c r="H52" s="10"/>
      <c r="I52" s="10" t="s">
        <v>528</v>
      </c>
      <c r="J52" s="10"/>
      <c r="K52" s="10"/>
      <c r="L52" s="10"/>
      <c r="M52" s="10"/>
      <c r="N52" s="10"/>
      <c r="O52" s="10"/>
      <c r="P52" s="10"/>
      <c r="Q52" s="10" t="s">
        <v>276</v>
      </c>
      <c r="R52" s="10"/>
      <c r="S52" s="10"/>
      <c r="T52" s="10"/>
      <c r="U52" s="10"/>
    </row>
    <row r="53" spans="1:30">
      <c r="A53" s="23" t="s">
        <v>1044</v>
      </c>
      <c r="B53" s="1" t="s">
        <v>14</v>
      </c>
      <c r="C53" s="1" t="s">
        <v>1025</v>
      </c>
      <c r="D53" s="1"/>
      <c r="E53" s="1" t="s">
        <v>15</v>
      </c>
      <c r="F53" s="1" t="s">
        <v>16</v>
      </c>
      <c r="G53" s="2"/>
      <c r="H53" s="2"/>
      <c r="I53" s="1" t="s">
        <v>80</v>
      </c>
      <c r="J53" s="1"/>
      <c r="K53" s="1" t="s">
        <v>81</v>
      </c>
      <c r="L53" s="1"/>
      <c r="M53" s="1"/>
      <c r="N53" s="1" t="s">
        <v>82</v>
      </c>
      <c r="O53" s="1"/>
      <c r="P53" s="1"/>
      <c r="Q53" s="1"/>
      <c r="R53" s="2"/>
      <c r="S53" s="2"/>
      <c r="T53" s="2"/>
      <c r="U53" s="2"/>
      <c r="V53" s="2"/>
      <c r="W53" s="2"/>
      <c r="X53" s="2"/>
      <c r="Y53" s="2"/>
      <c r="Z53" s="2"/>
      <c r="AA53" s="2"/>
      <c r="AB53" s="2"/>
      <c r="AC53" s="2"/>
      <c r="AD53" s="2"/>
    </row>
    <row r="54" spans="1:30">
      <c r="A54" s="23"/>
      <c r="B54" s="1" t="s">
        <v>14</v>
      </c>
      <c r="C54" s="1" t="s">
        <v>1025</v>
      </c>
      <c r="D54" s="1"/>
      <c r="E54" s="1" t="s">
        <v>15</v>
      </c>
      <c r="F54" s="1" t="s">
        <v>16</v>
      </c>
      <c r="G54" s="2"/>
      <c r="H54" s="2"/>
      <c r="I54" s="1" t="s">
        <v>20</v>
      </c>
      <c r="J54" s="1"/>
      <c r="K54" s="1" t="s">
        <v>21</v>
      </c>
      <c r="L54" s="1"/>
      <c r="M54" s="1"/>
      <c r="N54" s="1" t="s">
        <v>22</v>
      </c>
      <c r="O54" s="1"/>
      <c r="P54" s="1"/>
      <c r="Q54" s="1"/>
      <c r="R54" s="2"/>
      <c r="S54" s="2"/>
      <c r="T54" s="2"/>
      <c r="U54" s="2"/>
      <c r="V54" s="2"/>
      <c r="W54" s="2"/>
      <c r="X54" s="2"/>
      <c r="Y54" s="2"/>
      <c r="Z54" s="2"/>
      <c r="AA54" s="2"/>
      <c r="AB54" s="2"/>
      <c r="AC54" s="2"/>
      <c r="AD54" s="2"/>
    </row>
    <row r="55" spans="1:30">
      <c r="A55" s="23"/>
      <c r="B55" s="1" t="s">
        <v>14</v>
      </c>
      <c r="C55" s="1" t="s">
        <v>1025</v>
      </c>
      <c r="D55" s="1"/>
      <c r="E55" s="1" t="s">
        <v>15</v>
      </c>
      <c r="F55" s="1" t="s">
        <v>16</v>
      </c>
      <c r="G55" s="2"/>
      <c r="H55" s="2"/>
      <c r="I55" s="1" t="s">
        <v>83</v>
      </c>
      <c r="J55" s="1"/>
      <c r="K55" s="1" t="s">
        <v>84</v>
      </c>
      <c r="L55" s="1"/>
      <c r="M55" s="2"/>
      <c r="N55" s="1" t="s">
        <v>85</v>
      </c>
      <c r="O55" s="1"/>
      <c r="P55" s="1"/>
      <c r="Q55" s="1"/>
      <c r="R55" s="2"/>
      <c r="S55" s="2"/>
      <c r="T55" s="2"/>
      <c r="U55" s="2"/>
      <c r="V55" s="2"/>
      <c r="W55" s="2"/>
      <c r="X55" s="2"/>
      <c r="Y55" s="2"/>
      <c r="Z55" s="2"/>
      <c r="AA55" s="2"/>
      <c r="AB55" s="2"/>
      <c r="AC55" s="2"/>
      <c r="AD55" s="2"/>
    </row>
    <row r="56" spans="1:30">
      <c r="A56" s="23"/>
      <c r="B56" s="1" t="s">
        <v>14</v>
      </c>
      <c r="C56" s="1" t="s">
        <v>1025</v>
      </c>
      <c r="D56" s="1"/>
      <c r="E56" s="1" t="s">
        <v>15</v>
      </c>
      <c r="F56" s="1" t="s">
        <v>16</v>
      </c>
      <c r="G56" s="2"/>
      <c r="H56" s="2"/>
      <c r="I56" s="1" t="s">
        <v>48</v>
      </c>
      <c r="J56" s="1"/>
      <c r="K56" s="1" t="s">
        <v>49</v>
      </c>
      <c r="L56" s="1"/>
      <c r="M56" s="1"/>
      <c r="N56" s="1" t="s">
        <v>50</v>
      </c>
      <c r="O56" s="1"/>
      <c r="P56" s="1"/>
      <c r="Q56" s="1" t="s">
        <v>44</v>
      </c>
      <c r="R56" s="2"/>
      <c r="S56" s="2"/>
      <c r="T56" s="2"/>
      <c r="U56" s="2"/>
      <c r="V56" s="2"/>
      <c r="W56" s="2"/>
      <c r="X56" s="2"/>
      <c r="Y56" s="2"/>
      <c r="Z56" s="2"/>
      <c r="AA56" s="2"/>
      <c r="AB56" s="2"/>
      <c r="AC56" s="2"/>
      <c r="AD56" s="2"/>
    </row>
    <row r="57" spans="1:30">
      <c r="A57" s="23"/>
      <c r="B57" s="1" t="s">
        <v>14</v>
      </c>
      <c r="C57" s="1" t="s">
        <v>1025</v>
      </c>
      <c r="D57" s="1"/>
      <c r="E57" s="1" t="s">
        <v>15</v>
      </c>
      <c r="F57" s="1" t="s">
        <v>16</v>
      </c>
      <c r="G57" s="2"/>
      <c r="H57" s="2"/>
      <c r="I57" s="1" t="s">
        <v>51</v>
      </c>
      <c r="J57" s="1"/>
      <c r="K57" s="1" t="s">
        <v>52</v>
      </c>
      <c r="L57" s="1"/>
      <c r="M57" s="2"/>
      <c r="N57" s="1" t="s">
        <v>53</v>
      </c>
      <c r="O57" s="1"/>
      <c r="P57" s="1"/>
      <c r="Q57" s="1" t="s">
        <v>44</v>
      </c>
      <c r="R57" s="2"/>
      <c r="S57" s="2"/>
      <c r="T57" s="2"/>
      <c r="U57" s="2"/>
      <c r="V57" s="2"/>
      <c r="W57" s="2"/>
      <c r="X57" s="2"/>
      <c r="Y57" s="2"/>
      <c r="Z57" s="2"/>
      <c r="AA57" s="2"/>
      <c r="AB57" s="2"/>
      <c r="AC57" s="2"/>
      <c r="AD57" s="2"/>
    </row>
    <row r="58" spans="1:30" s="11" customFormat="1">
      <c r="A58" s="23"/>
      <c r="B58" s="10"/>
      <c r="C58" s="10" t="s">
        <v>1030</v>
      </c>
      <c r="D58" s="10"/>
      <c r="E58" s="10" t="s">
        <v>15</v>
      </c>
      <c r="F58" s="10" t="s">
        <v>122</v>
      </c>
      <c r="G58" s="10" t="s">
        <v>1036</v>
      </c>
      <c r="H58" s="10" t="s">
        <v>152</v>
      </c>
      <c r="I58" s="10" t="s">
        <v>153</v>
      </c>
      <c r="J58" s="10"/>
      <c r="K58" s="10" t="s">
        <v>154</v>
      </c>
      <c r="L58" s="10"/>
      <c r="M58" s="10" t="s">
        <v>155</v>
      </c>
      <c r="N58" s="10" t="s">
        <v>156</v>
      </c>
      <c r="O58" s="10"/>
      <c r="P58" s="10"/>
      <c r="Q58" s="10" t="s">
        <v>44</v>
      </c>
      <c r="R58" s="10"/>
      <c r="S58" s="10"/>
      <c r="T58" s="10"/>
      <c r="U58" s="10"/>
      <c r="V58" s="10"/>
      <c r="W58" s="10"/>
      <c r="X58" s="10"/>
      <c r="Y58" s="10"/>
      <c r="Z58" s="10"/>
      <c r="AA58" s="10"/>
      <c r="AB58" s="10"/>
      <c r="AC58" s="10"/>
      <c r="AD58" s="10"/>
    </row>
    <row r="59" spans="1:30" s="11" customFormat="1">
      <c r="A59" s="23"/>
      <c r="B59" s="10"/>
      <c r="C59" s="10" t="s">
        <v>1030</v>
      </c>
      <c r="D59" s="10"/>
      <c r="E59" s="10" t="s">
        <v>15</v>
      </c>
      <c r="F59" s="10" t="s">
        <v>122</v>
      </c>
      <c r="G59" s="10" t="s">
        <v>1037</v>
      </c>
      <c r="H59" s="10" t="s">
        <v>152</v>
      </c>
      <c r="I59" s="10" t="s">
        <v>157</v>
      </c>
      <c r="J59" s="10"/>
      <c r="K59" s="10" t="s">
        <v>158</v>
      </c>
      <c r="L59" s="10"/>
      <c r="M59" s="10" t="s">
        <v>155</v>
      </c>
      <c r="N59" s="10" t="s">
        <v>159</v>
      </c>
      <c r="O59" s="10"/>
      <c r="P59" s="10"/>
      <c r="Q59" s="10" t="s">
        <v>44</v>
      </c>
      <c r="R59" s="10"/>
      <c r="S59" s="10"/>
      <c r="T59" s="10"/>
      <c r="U59" s="10"/>
      <c r="V59" s="10"/>
      <c r="W59" s="10"/>
      <c r="X59" s="10"/>
      <c r="Y59" s="10"/>
      <c r="Z59" s="10"/>
      <c r="AA59" s="10"/>
      <c r="AB59" s="10"/>
      <c r="AC59" s="10"/>
      <c r="AD59" s="10"/>
    </row>
    <row r="60" spans="1:30" s="11" customFormat="1">
      <c r="A60" s="23"/>
      <c r="B60" s="9"/>
      <c r="D60" s="9"/>
      <c r="E60" s="9"/>
      <c r="F60" s="9"/>
      <c r="G60" s="9" t="s">
        <v>1038</v>
      </c>
      <c r="H60" s="9"/>
      <c r="I60" s="9"/>
      <c r="J60" s="9"/>
      <c r="K60" s="9"/>
      <c r="L60" s="9"/>
      <c r="M60" s="9"/>
      <c r="N60" s="9"/>
      <c r="O60" s="9"/>
      <c r="P60" s="9"/>
      <c r="Q60" s="9"/>
      <c r="S60" s="10"/>
      <c r="T60" s="10"/>
      <c r="U60" s="10"/>
    </row>
    <row r="61" spans="1:30">
      <c r="A61" s="23"/>
      <c r="E61" s="1" t="s">
        <v>15</v>
      </c>
      <c r="F61" s="1" t="s">
        <v>122</v>
      </c>
      <c r="G61" s="1" t="s">
        <v>590</v>
      </c>
      <c r="H61" s="2"/>
      <c r="J61" s="1" t="s">
        <v>591</v>
      </c>
      <c r="K61" s="1" t="s">
        <v>592</v>
      </c>
      <c r="L61" s="2"/>
      <c r="M61" s="2"/>
      <c r="N61" s="2"/>
      <c r="O61" s="2"/>
    </row>
    <row r="62" spans="1:30">
      <c r="A62" s="23"/>
      <c r="E62" s="1" t="s">
        <v>343</v>
      </c>
      <c r="F62" s="1" t="s">
        <v>122</v>
      </c>
      <c r="G62" s="1" t="s">
        <v>593</v>
      </c>
      <c r="H62" s="2"/>
      <c r="I62" s="2"/>
      <c r="J62" s="2"/>
      <c r="K62" s="2"/>
      <c r="L62" s="2"/>
      <c r="M62" s="2"/>
      <c r="N62" s="2"/>
      <c r="O62" s="2"/>
      <c r="P62" s="2"/>
      <c r="Q62" s="2"/>
      <c r="R62" s="2"/>
      <c r="S62" s="2"/>
    </row>
    <row r="63" spans="1:30">
      <c r="A63" s="23"/>
      <c r="E63" s="1" t="s">
        <v>343</v>
      </c>
      <c r="F63" s="1" t="s">
        <v>122</v>
      </c>
      <c r="G63" s="1" t="s">
        <v>594</v>
      </c>
      <c r="H63" s="2"/>
      <c r="I63" s="2"/>
      <c r="J63" s="2"/>
      <c r="K63" s="2"/>
      <c r="L63" s="2"/>
      <c r="M63" s="2"/>
      <c r="N63" s="2"/>
      <c r="O63" s="2"/>
      <c r="P63" s="2"/>
      <c r="Q63" s="2"/>
      <c r="R63" s="2"/>
      <c r="S63" s="2"/>
    </row>
    <row r="64" spans="1:30">
      <c r="A64" s="23"/>
      <c r="E64" s="1" t="s">
        <v>343</v>
      </c>
      <c r="F64" s="1" t="s">
        <v>122</v>
      </c>
      <c r="G64" s="1" t="s">
        <v>595</v>
      </c>
      <c r="H64" s="2"/>
      <c r="I64" s="2"/>
      <c r="J64" s="2"/>
      <c r="K64" s="2"/>
      <c r="L64" s="2"/>
      <c r="M64" s="2"/>
      <c r="N64" s="2"/>
      <c r="O64" s="2"/>
      <c r="P64" s="2"/>
      <c r="Q64" s="2"/>
      <c r="R64" s="2"/>
      <c r="S64" s="2"/>
    </row>
    <row r="65" spans="1:21">
      <c r="A65" s="23"/>
      <c r="E65" s="1" t="s">
        <v>343</v>
      </c>
      <c r="F65" s="1" t="s">
        <v>122</v>
      </c>
      <c r="G65" s="1" t="s">
        <v>596</v>
      </c>
      <c r="H65" s="2"/>
      <c r="I65" s="2"/>
      <c r="J65" s="2"/>
      <c r="K65" s="2"/>
      <c r="L65" s="2"/>
      <c r="M65" s="2"/>
      <c r="N65" s="2"/>
      <c r="O65" s="2"/>
      <c r="P65" s="2"/>
      <c r="Q65" s="2"/>
      <c r="R65" s="2"/>
      <c r="S65" s="2"/>
    </row>
    <row r="66" spans="1:21">
      <c r="A66" s="23"/>
      <c r="E66" s="1" t="s">
        <v>343</v>
      </c>
      <c r="F66" s="1" t="s">
        <v>122</v>
      </c>
      <c r="G66" s="1" t="s">
        <v>597</v>
      </c>
      <c r="H66" s="2"/>
      <c r="I66" s="2"/>
      <c r="J66" s="2"/>
      <c r="K66" s="2"/>
      <c r="L66" s="2"/>
      <c r="M66" s="2"/>
      <c r="N66" s="2"/>
      <c r="O66" s="2"/>
      <c r="P66" s="2"/>
      <c r="Q66" s="2"/>
      <c r="R66" s="2"/>
      <c r="S66" s="2"/>
    </row>
    <row r="67" spans="1:21">
      <c r="A67" s="23"/>
      <c r="E67" s="1" t="s">
        <v>343</v>
      </c>
      <c r="F67" s="1" t="s">
        <v>122</v>
      </c>
      <c r="G67" s="1" t="s">
        <v>598</v>
      </c>
      <c r="H67" s="2"/>
      <c r="I67" s="2"/>
      <c r="J67" s="2"/>
      <c r="K67" s="2"/>
      <c r="L67" s="2"/>
      <c r="M67" s="2"/>
      <c r="N67" s="2"/>
      <c r="O67" s="2"/>
      <c r="P67" s="2"/>
      <c r="Q67" s="2"/>
      <c r="R67" s="2"/>
      <c r="S67" s="2"/>
    </row>
    <row r="68" spans="1:21">
      <c r="A68" s="23"/>
      <c r="E68" s="1" t="s">
        <v>343</v>
      </c>
      <c r="F68" s="1" t="s">
        <v>122</v>
      </c>
      <c r="G68" s="1" t="s">
        <v>599</v>
      </c>
      <c r="H68" s="2"/>
      <c r="I68" s="2"/>
      <c r="J68" s="2"/>
      <c r="K68" s="2"/>
      <c r="L68" s="2"/>
      <c r="M68" s="2"/>
      <c r="N68" s="2"/>
      <c r="O68" s="2"/>
      <c r="P68" s="2"/>
      <c r="Q68" s="2"/>
      <c r="R68" s="2"/>
    </row>
    <row r="69" spans="1:21">
      <c r="A69" s="23"/>
      <c r="E69" s="1" t="s">
        <v>343</v>
      </c>
      <c r="F69" s="1" t="s">
        <v>122</v>
      </c>
      <c r="G69" s="1" t="s">
        <v>600</v>
      </c>
      <c r="H69" s="2"/>
      <c r="I69" s="2"/>
      <c r="J69" s="2"/>
      <c r="K69" s="2"/>
      <c r="L69" s="2"/>
      <c r="M69" s="2"/>
      <c r="N69" s="2"/>
      <c r="O69" s="2"/>
      <c r="P69" s="2"/>
      <c r="Q69" s="2"/>
      <c r="R69" s="2"/>
      <c r="S69" s="2"/>
    </row>
    <row r="70" spans="1:21">
      <c r="A70" s="23"/>
      <c r="E70" s="1" t="s">
        <v>15</v>
      </c>
      <c r="F70" s="1" t="s">
        <v>122</v>
      </c>
      <c r="G70" s="1" t="s">
        <v>601</v>
      </c>
      <c r="H70" s="2"/>
      <c r="J70" s="1" t="s">
        <v>602</v>
      </c>
      <c r="K70" s="1" t="s">
        <v>603</v>
      </c>
      <c r="L70" s="1" t="s">
        <v>44</v>
      </c>
      <c r="M70" s="2"/>
      <c r="N70" s="2"/>
      <c r="O70" s="2"/>
      <c r="P70" s="2"/>
    </row>
    <row r="71" spans="1:21" s="11" customFormat="1">
      <c r="A71" s="23"/>
      <c r="C71" s="10" t="s">
        <v>1030</v>
      </c>
      <c r="E71" s="9" t="s">
        <v>343</v>
      </c>
      <c r="F71" s="9" t="s">
        <v>122</v>
      </c>
      <c r="G71" s="10" t="s">
        <v>499</v>
      </c>
      <c r="H71" s="10"/>
      <c r="I71" s="10"/>
      <c r="J71" s="10"/>
      <c r="K71" s="10"/>
      <c r="L71" s="10"/>
      <c r="M71" s="10"/>
      <c r="N71" s="10"/>
      <c r="O71" s="10"/>
      <c r="P71" s="10"/>
      <c r="Q71" s="10" t="s">
        <v>276</v>
      </c>
      <c r="R71" s="10"/>
      <c r="S71" s="10"/>
      <c r="T71" s="10"/>
      <c r="U71" s="10"/>
    </row>
    <row r="72" spans="1:21" s="11" customFormat="1">
      <c r="A72" s="23"/>
      <c r="C72" s="10" t="s">
        <v>1030</v>
      </c>
      <c r="E72" s="9" t="s">
        <v>343</v>
      </c>
      <c r="F72" s="9" t="s">
        <v>122</v>
      </c>
      <c r="G72" s="10" t="s">
        <v>500</v>
      </c>
      <c r="H72" s="10"/>
      <c r="I72" s="10" t="s">
        <v>501</v>
      </c>
      <c r="J72" s="10"/>
      <c r="K72" s="10"/>
      <c r="L72" s="10"/>
      <c r="M72" s="10"/>
      <c r="N72" s="10"/>
      <c r="O72" s="10"/>
      <c r="P72" s="10"/>
      <c r="Q72" s="10" t="s">
        <v>276</v>
      </c>
      <c r="R72" s="10"/>
      <c r="S72" s="10"/>
      <c r="T72" s="10"/>
      <c r="U72" s="10"/>
    </row>
    <row r="73" spans="1:21" s="11" customFormat="1">
      <c r="A73" s="23"/>
      <c r="C73" s="10" t="s">
        <v>1030</v>
      </c>
      <c r="E73" s="9" t="s">
        <v>343</v>
      </c>
      <c r="F73" s="9" t="s">
        <v>122</v>
      </c>
      <c r="G73" s="10" t="s">
        <v>502</v>
      </c>
      <c r="H73" s="10"/>
      <c r="I73" s="10" t="s">
        <v>503</v>
      </c>
      <c r="J73" s="10"/>
      <c r="K73" s="10"/>
      <c r="L73" s="10"/>
      <c r="M73" s="10"/>
      <c r="N73" s="10"/>
      <c r="O73" s="10"/>
      <c r="P73" s="10"/>
      <c r="Q73" s="10" t="s">
        <v>276</v>
      </c>
      <c r="R73" s="10"/>
      <c r="S73" s="10"/>
      <c r="T73" s="10"/>
      <c r="U73" s="10"/>
    </row>
    <row r="74" spans="1:21" s="11" customFormat="1">
      <c r="A74" s="23"/>
      <c r="C74" s="10" t="s">
        <v>1030</v>
      </c>
      <c r="E74" s="9" t="s">
        <v>343</v>
      </c>
      <c r="F74" s="9" t="s">
        <v>122</v>
      </c>
      <c r="G74" s="10" t="s">
        <v>504</v>
      </c>
      <c r="H74" s="10"/>
      <c r="I74" s="10" t="s">
        <v>505</v>
      </c>
      <c r="J74" s="10"/>
      <c r="K74" s="10"/>
      <c r="L74" s="10"/>
      <c r="M74" s="10"/>
      <c r="N74" s="10"/>
      <c r="O74" s="10"/>
      <c r="P74" s="10"/>
      <c r="Q74" s="10" t="s">
        <v>276</v>
      </c>
      <c r="R74" s="10"/>
      <c r="S74" s="10"/>
      <c r="T74" s="10"/>
      <c r="U74" s="10"/>
    </row>
    <row r="75" spans="1:21" s="11" customFormat="1">
      <c r="A75" s="23"/>
      <c r="C75" s="10" t="s">
        <v>1030</v>
      </c>
      <c r="E75" s="9" t="s">
        <v>343</v>
      </c>
      <c r="F75" s="9" t="s">
        <v>122</v>
      </c>
      <c r="G75" s="10" t="s">
        <v>506</v>
      </c>
      <c r="H75" s="10"/>
      <c r="I75" s="10" t="s">
        <v>507</v>
      </c>
      <c r="J75" s="10"/>
      <c r="K75" s="10"/>
      <c r="L75" s="10"/>
      <c r="M75" s="10"/>
      <c r="N75" s="10"/>
      <c r="O75" s="10"/>
      <c r="P75" s="10"/>
      <c r="Q75" s="10" t="s">
        <v>276</v>
      </c>
      <c r="R75" s="10"/>
      <c r="S75" s="10"/>
      <c r="T75" s="10"/>
      <c r="U75" s="10"/>
    </row>
    <row r="76" spans="1:21" s="11" customFormat="1">
      <c r="A76" s="23"/>
      <c r="C76" s="10" t="s">
        <v>1030</v>
      </c>
      <c r="E76" s="9" t="s">
        <v>343</v>
      </c>
      <c r="F76" s="9" t="s">
        <v>122</v>
      </c>
      <c r="G76" s="10" t="s">
        <v>508</v>
      </c>
      <c r="H76" s="10"/>
      <c r="I76" s="10" t="s">
        <v>509</v>
      </c>
      <c r="J76" s="10"/>
      <c r="K76" s="10"/>
      <c r="L76" s="10"/>
      <c r="M76" s="10"/>
      <c r="N76" s="10"/>
      <c r="O76" s="10"/>
      <c r="P76" s="10"/>
      <c r="Q76" s="13" t="s">
        <v>240</v>
      </c>
      <c r="R76" s="10"/>
      <c r="S76" s="10"/>
      <c r="T76" s="10"/>
      <c r="U76" s="10"/>
    </row>
    <row r="77" spans="1:21" s="11" customFormat="1">
      <c r="A77" s="23"/>
      <c r="C77" s="10" t="s">
        <v>1030</v>
      </c>
      <c r="E77" s="9" t="s">
        <v>343</v>
      </c>
      <c r="F77" s="9" t="s">
        <v>122</v>
      </c>
      <c r="G77" s="10" t="s">
        <v>510</v>
      </c>
      <c r="H77" s="10"/>
      <c r="I77" s="10"/>
      <c r="J77" s="10"/>
      <c r="K77" s="10"/>
      <c r="L77" s="10"/>
      <c r="M77" s="10"/>
      <c r="N77" s="10"/>
      <c r="O77" s="10"/>
      <c r="P77" s="10"/>
      <c r="Q77" s="13" t="s">
        <v>240</v>
      </c>
      <c r="R77" s="10"/>
      <c r="S77" s="10"/>
      <c r="T77" s="10"/>
      <c r="U77" s="10"/>
    </row>
    <row r="78" spans="1:21" s="11" customFormat="1">
      <c r="A78" s="23"/>
      <c r="C78" s="10" t="s">
        <v>1030</v>
      </c>
      <c r="E78" s="9" t="s">
        <v>343</v>
      </c>
      <c r="F78" s="9" t="s">
        <v>122</v>
      </c>
      <c r="G78" s="10" t="s">
        <v>511</v>
      </c>
      <c r="H78" s="10"/>
      <c r="I78" s="10" t="s">
        <v>512</v>
      </c>
      <c r="J78" s="10"/>
      <c r="K78" s="10"/>
      <c r="L78" s="10"/>
      <c r="M78" s="10"/>
      <c r="N78" s="10"/>
      <c r="O78" s="10"/>
      <c r="P78" s="10"/>
      <c r="Q78" s="13" t="s">
        <v>240</v>
      </c>
      <c r="R78" s="10"/>
      <c r="S78" s="10"/>
      <c r="T78" s="10"/>
      <c r="U78" s="10"/>
    </row>
    <row r="79" spans="1:21" s="11" customFormat="1">
      <c r="A79" s="23"/>
      <c r="C79" s="10" t="s">
        <v>1030</v>
      </c>
      <c r="E79" s="10"/>
      <c r="F79" s="10"/>
      <c r="G79" s="12" t="s">
        <v>513</v>
      </c>
      <c r="H79" s="10"/>
      <c r="I79" s="10" t="s">
        <v>514</v>
      </c>
      <c r="J79" s="10"/>
      <c r="K79" s="10"/>
      <c r="L79" s="10"/>
      <c r="M79" s="10"/>
      <c r="N79" s="10"/>
      <c r="O79" s="10"/>
      <c r="P79" s="10"/>
      <c r="Q79" s="14" t="s">
        <v>276</v>
      </c>
      <c r="R79" s="10"/>
      <c r="S79" s="10"/>
      <c r="T79" s="10"/>
      <c r="U79" s="10"/>
    </row>
    <row r="80" spans="1:21" s="16" customFormat="1">
      <c r="A80" s="23"/>
      <c r="B80" s="18"/>
      <c r="D80" s="18"/>
      <c r="E80" s="18"/>
      <c r="F80" s="18"/>
      <c r="G80" s="1" t="s">
        <v>740</v>
      </c>
      <c r="H80" s="18"/>
      <c r="I80" s="18"/>
      <c r="J80" s="18"/>
      <c r="K80" s="18"/>
      <c r="L80" s="18"/>
      <c r="M80" s="18"/>
      <c r="N80" s="18"/>
      <c r="O80" s="18"/>
      <c r="P80" s="18"/>
      <c r="Q80" s="18"/>
      <c r="S80" s="17"/>
      <c r="T80" s="17"/>
      <c r="U80" s="17"/>
    </row>
    <row r="81" spans="1:21">
      <c r="A81" s="23"/>
      <c r="E81" s="2"/>
      <c r="F81" s="2"/>
      <c r="G81" s="7" t="s">
        <v>764</v>
      </c>
      <c r="H81" s="2"/>
      <c r="J81" s="2"/>
      <c r="K81" s="2"/>
      <c r="L81" s="2"/>
      <c r="M81" s="2"/>
      <c r="N81" s="2"/>
      <c r="O81" s="2"/>
      <c r="P81" s="2"/>
      <c r="Q81" s="2"/>
      <c r="R81" s="2"/>
      <c r="S81" s="2"/>
      <c r="T81" s="2"/>
      <c r="U81" s="2"/>
    </row>
    <row r="82" spans="1:21">
      <c r="A82" s="23"/>
      <c r="E82" s="2"/>
      <c r="F82" s="2"/>
      <c r="G82" s="7" t="s">
        <v>765</v>
      </c>
      <c r="H82" s="2"/>
      <c r="J82" s="2"/>
      <c r="K82" s="2"/>
      <c r="L82" s="2"/>
      <c r="M82" s="2"/>
      <c r="N82" s="2"/>
      <c r="O82" s="2"/>
      <c r="P82" s="2"/>
      <c r="Q82" s="2"/>
      <c r="R82" s="2"/>
      <c r="S82" s="2"/>
      <c r="T82" s="2"/>
      <c r="U82" s="2"/>
    </row>
    <row r="83" spans="1:21">
      <c r="A83" s="23"/>
      <c r="E83" s="2"/>
      <c r="F83" s="2"/>
      <c r="G83" s="7" t="s">
        <v>766</v>
      </c>
      <c r="H83" s="2"/>
      <c r="J83" s="2"/>
      <c r="K83" s="2"/>
      <c r="L83" s="2"/>
      <c r="M83" s="2"/>
      <c r="N83" s="2"/>
      <c r="O83" s="2"/>
      <c r="P83" s="2"/>
      <c r="Q83" s="2"/>
      <c r="R83" s="2"/>
      <c r="S83" s="2"/>
      <c r="T83" s="2"/>
      <c r="U83" s="2"/>
    </row>
    <row r="84" spans="1:21">
      <c r="A84" s="23"/>
      <c r="E84" s="2"/>
      <c r="F84" s="2"/>
      <c r="G84" s="7" t="s">
        <v>767</v>
      </c>
      <c r="H84" s="2"/>
      <c r="J84" s="2"/>
      <c r="K84" s="2"/>
      <c r="L84" s="2"/>
      <c r="M84" s="2"/>
      <c r="N84" s="2"/>
      <c r="O84" s="2"/>
      <c r="P84" s="2"/>
      <c r="Q84" s="2"/>
      <c r="R84" s="2"/>
      <c r="S84" s="2"/>
      <c r="T84" s="2"/>
      <c r="U84" s="2"/>
    </row>
    <row r="85" spans="1:21">
      <c r="A85" s="23"/>
      <c r="E85" s="2"/>
      <c r="F85" s="2"/>
      <c r="G85" s="7" t="s">
        <v>768</v>
      </c>
      <c r="H85" s="2"/>
      <c r="J85" s="2"/>
      <c r="K85" s="2"/>
      <c r="L85" s="2"/>
      <c r="M85" s="2"/>
      <c r="N85" s="2"/>
      <c r="O85" s="2"/>
      <c r="P85" s="2"/>
      <c r="Q85" s="2"/>
      <c r="R85" s="2"/>
      <c r="S85" s="2"/>
      <c r="T85" s="2"/>
      <c r="U85" s="2"/>
    </row>
    <row r="86" spans="1:21">
      <c r="A86" s="24" t="s">
        <v>1045</v>
      </c>
      <c r="E86" s="3" t="s">
        <v>15</v>
      </c>
      <c r="F86" s="3" t="s">
        <v>16</v>
      </c>
      <c r="G86" s="3"/>
      <c r="H86" s="3" t="s">
        <v>202</v>
      </c>
      <c r="I86" s="3" t="s">
        <v>203</v>
      </c>
      <c r="J86" s="3"/>
      <c r="K86" s="3" t="s">
        <v>204</v>
      </c>
      <c r="L86" s="2"/>
      <c r="M86" s="2" t="s">
        <v>205</v>
      </c>
      <c r="N86" s="3"/>
      <c r="O86" s="2"/>
      <c r="P86" s="2"/>
      <c r="Q86" s="2"/>
      <c r="R86" s="2"/>
      <c r="S86" s="2"/>
      <c r="T86" s="2"/>
      <c r="U86" s="2"/>
    </row>
    <row r="87" spans="1:21">
      <c r="A87" s="24"/>
      <c r="E87" s="3" t="s">
        <v>15</v>
      </c>
      <c r="F87" s="3" t="s">
        <v>16</v>
      </c>
      <c r="G87" s="3"/>
      <c r="H87" s="3" t="s">
        <v>206</v>
      </c>
      <c r="I87" s="3" t="s">
        <v>207</v>
      </c>
      <c r="J87" s="3"/>
      <c r="K87" s="3" t="s">
        <v>208</v>
      </c>
      <c r="L87" s="2"/>
      <c r="M87" s="2" t="s">
        <v>205</v>
      </c>
      <c r="N87" s="3"/>
      <c r="O87" s="2"/>
      <c r="P87" s="2"/>
      <c r="Q87" s="2"/>
      <c r="R87" s="2"/>
      <c r="S87" s="2"/>
      <c r="T87" s="2"/>
      <c r="U87" s="2"/>
    </row>
    <row r="88" spans="1:21">
      <c r="A88" s="24"/>
      <c r="E88" s="3" t="s">
        <v>15</v>
      </c>
      <c r="F88" s="3" t="s">
        <v>16</v>
      </c>
      <c r="G88" s="3"/>
      <c r="H88" s="3" t="s">
        <v>209</v>
      </c>
      <c r="I88" s="3" t="s">
        <v>210</v>
      </c>
      <c r="J88" s="2"/>
      <c r="K88" s="3" t="s">
        <v>211</v>
      </c>
      <c r="L88" s="2"/>
      <c r="M88" s="2"/>
      <c r="N88" s="2" t="s">
        <v>212</v>
      </c>
      <c r="O88" s="2"/>
      <c r="P88" s="2"/>
      <c r="Q88" s="2"/>
      <c r="R88" s="2"/>
      <c r="S88" s="2"/>
      <c r="T88" s="2"/>
      <c r="U88" s="2"/>
    </row>
    <row r="89" spans="1:21" s="11" customFormat="1">
      <c r="A89" s="24"/>
      <c r="C89" s="10" t="s">
        <v>1030</v>
      </c>
      <c r="E89" s="12" t="s">
        <v>15</v>
      </c>
      <c r="F89" s="12" t="s">
        <v>122</v>
      </c>
      <c r="G89" s="12" t="s">
        <v>213</v>
      </c>
      <c r="H89" s="12" t="s">
        <v>214</v>
      </c>
      <c r="I89" s="13" t="s">
        <v>215</v>
      </c>
      <c r="J89" s="10"/>
      <c r="K89" s="12" t="s">
        <v>216</v>
      </c>
      <c r="L89" s="10"/>
      <c r="M89" s="10"/>
      <c r="N89" s="10" t="s">
        <v>217</v>
      </c>
      <c r="O89" s="10"/>
      <c r="P89" s="10"/>
      <c r="Q89" s="13" t="s">
        <v>218</v>
      </c>
      <c r="R89" s="10"/>
      <c r="S89" s="10"/>
      <c r="T89" s="10"/>
      <c r="U89" s="10"/>
    </row>
    <row r="90" spans="1:21">
      <c r="A90" s="24"/>
      <c r="E90" s="3" t="s">
        <v>15</v>
      </c>
      <c r="F90" s="3" t="s">
        <v>16</v>
      </c>
      <c r="G90" s="2"/>
      <c r="H90" s="2" t="s">
        <v>219</v>
      </c>
      <c r="I90" s="2" t="s">
        <v>220</v>
      </c>
      <c r="J90" s="3"/>
      <c r="K90" s="3" t="s">
        <v>221</v>
      </c>
      <c r="L90" s="2"/>
      <c r="M90" s="2"/>
      <c r="N90" s="3" t="s">
        <v>222</v>
      </c>
      <c r="O90" s="2"/>
      <c r="P90" s="2"/>
      <c r="Q90" s="2"/>
      <c r="R90" s="2"/>
      <c r="S90" s="2"/>
      <c r="T90" s="2"/>
      <c r="U90" s="2"/>
    </row>
    <row r="91" spans="1:21" s="11" customFormat="1">
      <c r="A91" s="24"/>
      <c r="C91" s="10" t="s">
        <v>1030</v>
      </c>
      <c r="E91" s="12" t="s">
        <v>15</v>
      </c>
      <c r="F91" s="12" t="s">
        <v>122</v>
      </c>
      <c r="G91" s="12" t="s">
        <v>223</v>
      </c>
      <c r="H91" s="12" t="s">
        <v>224</v>
      </c>
      <c r="I91" s="12" t="s">
        <v>225</v>
      </c>
      <c r="J91" s="10"/>
      <c r="K91" s="10" t="s">
        <v>226</v>
      </c>
      <c r="L91" s="10"/>
      <c r="M91" s="10" t="s">
        <v>227</v>
      </c>
      <c r="N91" s="10" t="s">
        <v>228</v>
      </c>
      <c r="O91" s="10"/>
      <c r="P91" s="10"/>
      <c r="Q91" s="13" t="s">
        <v>229</v>
      </c>
      <c r="R91" s="10"/>
      <c r="S91" s="10"/>
      <c r="T91" s="10"/>
      <c r="U91" s="10"/>
    </row>
    <row r="92" spans="1:21">
      <c r="A92" s="24"/>
      <c r="E92" s="3" t="s">
        <v>15</v>
      </c>
      <c r="F92" s="3" t="s">
        <v>16</v>
      </c>
      <c r="G92" s="2"/>
      <c r="H92" s="2" t="s">
        <v>230</v>
      </c>
      <c r="I92" s="2" t="s">
        <v>231</v>
      </c>
      <c r="J92" s="2"/>
      <c r="K92" s="3" t="s">
        <v>232</v>
      </c>
      <c r="L92" s="2"/>
      <c r="M92" s="2"/>
      <c r="N92" s="3" t="s">
        <v>233</v>
      </c>
      <c r="O92" s="2"/>
      <c r="P92" s="2"/>
      <c r="Q92" s="2"/>
      <c r="R92" s="2"/>
      <c r="S92" s="2"/>
      <c r="T92" s="2"/>
      <c r="U92" s="2"/>
    </row>
    <row r="93" spans="1:21" s="11" customFormat="1">
      <c r="A93" s="24"/>
      <c r="C93" s="10" t="s">
        <v>1030</v>
      </c>
      <c r="E93" s="12" t="s">
        <v>15</v>
      </c>
      <c r="F93" s="12" t="s">
        <v>122</v>
      </c>
      <c r="G93" s="12" t="s">
        <v>234</v>
      </c>
      <c r="H93" s="12" t="s">
        <v>235</v>
      </c>
      <c r="I93" s="12" t="s">
        <v>236</v>
      </c>
      <c r="J93" s="10"/>
      <c r="K93" s="10" t="s">
        <v>237</v>
      </c>
      <c r="L93" s="10" t="s">
        <v>238</v>
      </c>
      <c r="M93" s="10" t="s">
        <v>227</v>
      </c>
      <c r="N93" s="10" t="s">
        <v>239</v>
      </c>
      <c r="O93" s="10"/>
      <c r="P93" s="10"/>
      <c r="Q93" s="13" t="s">
        <v>240</v>
      </c>
      <c r="R93" s="10"/>
      <c r="S93" s="10"/>
      <c r="T93" s="10"/>
      <c r="U93" s="10"/>
    </row>
    <row r="94" spans="1:21">
      <c r="A94" s="24"/>
      <c r="E94" s="3" t="s">
        <v>15</v>
      </c>
      <c r="F94" s="3" t="s">
        <v>16</v>
      </c>
      <c r="G94" s="3"/>
      <c r="H94" s="3" t="s">
        <v>241</v>
      </c>
      <c r="I94" s="3" t="s">
        <v>242</v>
      </c>
      <c r="J94" s="3"/>
      <c r="K94" s="3" t="s">
        <v>243</v>
      </c>
      <c r="L94" s="2"/>
      <c r="M94" s="2"/>
      <c r="N94" s="3" t="s">
        <v>244</v>
      </c>
      <c r="O94" s="2"/>
      <c r="P94" s="2"/>
      <c r="Q94" s="2"/>
      <c r="R94" s="2"/>
      <c r="S94" s="2"/>
      <c r="T94" s="2"/>
      <c r="U94" s="2"/>
    </row>
    <row r="95" spans="1:21" s="11" customFormat="1">
      <c r="A95" s="24"/>
      <c r="C95" s="10" t="s">
        <v>1030</v>
      </c>
      <c r="E95" s="12" t="s">
        <v>15</v>
      </c>
      <c r="F95" s="12" t="s">
        <v>122</v>
      </c>
      <c r="G95" s="12" t="s">
        <v>245</v>
      </c>
      <c r="H95" s="12" t="s">
        <v>246</v>
      </c>
      <c r="I95" s="12" t="s">
        <v>247</v>
      </c>
      <c r="J95" s="10"/>
      <c r="K95" s="12" t="s">
        <v>248</v>
      </c>
      <c r="L95" s="10"/>
      <c r="M95" s="10"/>
      <c r="N95" s="10" t="s">
        <v>249</v>
      </c>
      <c r="O95" s="10"/>
      <c r="P95" s="10"/>
      <c r="Q95" s="13" t="s">
        <v>240</v>
      </c>
      <c r="R95" s="10"/>
      <c r="S95" s="10"/>
      <c r="T95" s="10"/>
      <c r="U95" s="10"/>
    </row>
    <row r="96" spans="1:21">
      <c r="A96" s="24"/>
      <c r="E96" s="3" t="s">
        <v>15</v>
      </c>
      <c r="F96" s="3" t="s">
        <v>16</v>
      </c>
      <c r="G96" s="3"/>
      <c r="H96" s="3" t="s">
        <v>250</v>
      </c>
      <c r="I96" s="3" t="s">
        <v>251</v>
      </c>
      <c r="J96" s="3"/>
      <c r="K96" s="3" t="s">
        <v>252</v>
      </c>
      <c r="L96" s="2"/>
      <c r="M96" s="2"/>
      <c r="N96" s="3" t="s">
        <v>253</v>
      </c>
      <c r="O96" s="2"/>
      <c r="P96" s="2"/>
      <c r="Q96" s="2"/>
      <c r="R96" s="2"/>
      <c r="S96" s="2"/>
      <c r="T96" s="2"/>
      <c r="U96" s="2"/>
    </row>
    <row r="97" spans="1:21" s="11" customFormat="1">
      <c r="A97" s="24"/>
      <c r="C97" s="10" t="s">
        <v>1030</v>
      </c>
      <c r="E97" s="12" t="s">
        <v>15</v>
      </c>
      <c r="F97" s="12" t="s">
        <v>122</v>
      </c>
      <c r="G97" s="12" t="s">
        <v>254</v>
      </c>
      <c r="H97" s="12" t="s">
        <v>255</v>
      </c>
      <c r="I97" s="12" t="s">
        <v>256</v>
      </c>
      <c r="J97" s="12"/>
      <c r="K97" s="12" t="s">
        <v>257</v>
      </c>
      <c r="L97" s="10"/>
      <c r="M97" s="10"/>
      <c r="N97" s="10" t="s">
        <v>258</v>
      </c>
      <c r="O97" s="10"/>
      <c r="P97" s="10"/>
      <c r="Q97" s="13" t="s">
        <v>229</v>
      </c>
      <c r="R97" s="10"/>
      <c r="S97" s="10"/>
      <c r="T97" s="10"/>
      <c r="U97" s="10"/>
    </row>
    <row r="98" spans="1:21">
      <c r="A98" s="24"/>
      <c r="E98" s="3" t="s">
        <v>15</v>
      </c>
      <c r="F98" s="3" t="s">
        <v>16</v>
      </c>
      <c r="G98" s="3"/>
      <c r="H98" s="3" t="s">
        <v>259</v>
      </c>
      <c r="I98" s="3" t="s">
        <v>260</v>
      </c>
      <c r="J98" s="3"/>
      <c r="K98" s="3" t="s">
        <v>261</v>
      </c>
      <c r="L98" s="2"/>
      <c r="M98" s="3" t="s">
        <v>262</v>
      </c>
      <c r="N98" s="2"/>
      <c r="O98" s="2"/>
      <c r="P98" s="2"/>
      <c r="Q98" s="2"/>
      <c r="R98" s="2"/>
      <c r="S98" s="2"/>
      <c r="T98" s="2"/>
      <c r="U98" s="2"/>
    </row>
    <row r="99" spans="1:21">
      <c r="A99" s="24"/>
      <c r="E99" s="3" t="s">
        <v>15</v>
      </c>
      <c r="F99" s="3" t="s">
        <v>16</v>
      </c>
      <c r="G99" s="3"/>
      <c r="H99" s="3" t="s">
        <v>263</v>
      </c>
      <c r="I99" s="3" t="s">
        <v>264</v>
      </c>
      <c r="J99" s="3"/>
      <c r="K99" s="3" t="s">
        <v>265</v>
      </c>
      <c r="L99" s="2"/>
      <c r="M99" s="3" t="s">
        <v>266</v>
      </c>
      <c r="N99" s="2"/>
      <c r="O99" s="2"/>
      <c r="P99" s="2"/>
      <c r="Q99" s="2"/>
      <c r="R99" s="2"/>
      <c r="S99" s="2"/>
      <c r="T99" s="2"/>
      <c r="U99" s="2"/>
    </row>
    <row r="100" spans="1:21">
      <c r="A100" s="24"/>
      <c r="E100" s="3" t="s">
        <v>15</v>
      </c>
      <c r="F100" s="2" t="s">
        <v>16</v>
      </c>
      <c r="G100" s="2"/>
      <c r="H100" s="3" t="s">
        <v>267</v>
      </c>
      <c r="I100" s="3" t="s">
        <v>268</v>
      </c>
      <c r="J100" s="2"/>
      <c r="K100" s="2" t="s">
        <v>269</v>
      </c>
      <c r="L100" s="2"/>
      <c r="M100" s="2"/>
      <c r="N100" s="2" t="s">
        <v>270</v>
      </c>
      <c r="O100" s="2"/>
      <c r="P100" s="2"/>
      <c r="Q100" s="2"/>
      <c r="R100" s="2"/>
      <c r="S100" s="2"/>
      <c r="T100" s="2"/>
      <c r="U100" s="2"/>
    </row>
    <row r="101" spans="1:21" s="11" customFormat="1">
      <c r="A101" s="24"/>
      <c r="C101" s="10" t="s">
        <v>1030</v>
      </c>
      <c r="E101" s="12" t="s">
        <v>15</v>
      </c>
      <c r="F101" s="10" t="s">
        <v>122</v>
      </c>
      <c r="G101" s="10" t="s">
        <v>271</v>
      </c>
      <c r="H101" s="12" t="s">
        <v>272</v>
      </c>
      <c r="I101" s="12" t="s">
        <v>273</v>
      </c>
      <c r="J101" s="10"/>
      <c r="K101" s="10" t="s">
        <v>274</v>
      </c>
      <c r="L101" s="10"/>
      <c r="M101" s="10"/>
      <c r="N101" s="10" t="s">
        <v>275</v>
      </c>
      <c r="O101" s="10"/>
      <c r="P101" s="10"/>
      <c r="Q101" s="10" t="s">
        <v>276</v>
      </c>
      <c r="R101" s="10"/>
      <c r="S101" s="10"/>
      <c r="T101" s="10"/>
      <c r="U101" s="10"/>
    </row>
    <row r="102" spans="1:21">
      <c r="A102" s="24"/>
      <c r="E102" s="3" t="s">
        <v>15</v>
      </c>
      <c r="F102" s="2" t="s">
        <v>16</v>
      </c>
      <c r="G102" s="2"/>
      <c r="H102" s="3" t="s">
        <v>277</v>
      </c>
      <c r="I102" s="3" t="s">
        <v>278</v>
      </c>
      <c r="J102" s="3"/>
      <c r="K102" s="3" t="s">
        <v>279</v>
      </c>
      <c r="L102" s="2"/>
      <c r="M102" s="2"/>
      <c r="N102" s="3" t="s">
        <v>280</v>
      </c>
      <c r="O102" s="2"/>
      <c r="P102" s="2"/>
      <c r="Q102" s="2"/>
      <c r="R102" s="2"/>
      <c r="S102" s="2"/>
      <c r="T102" s="2"/>
      <c r="U102" s="2"/>
    </row>
    <row r="103" spans="1:21" s="11" customFormat="1">
      <c r="A103" s="24"/>
      <c r="C103" s="10" t="s">
        <v>1030</v>
      </c>
      <c r="E103" s="12" t="s">
        <v>15</v>
      </c>
      <c r="F103" s="10" t="s">
        <v>122</v>
      </c>
      <c r="G103" s="10" t="s">
        <v>281</v>
      </c>
      <c r="H103" s="12" t="s">
        <v>282</v>
      </c>
      <c r="I103" s="12" t="s">
        <v>283</v>
      </c>
      <c r="J103" s="12"/>
      <c r="K103" s="12" t="s">
        <v>284</v>
      </c>
      <c r="L103" s="10" t="s">
        <v>285</v>
      </c>
      <c r="M103" s="10"/>
      <c r="N103" s="12" t="s">
        <v>286</v>
      </c>
      <c r="O103" s="10"/>
      <c r="P103" s="10"/>
      <c r="Q103" s="13" t="s">
        <v>240</v>
      </c>
      <c r="R103" s="10"/>
      <c r="S103" s="10"/>
      <c r="T103" s="10"/>
      <c r="U103" s="10"/>
    </row>
    <row r="104" spans="1:21">
      <c r="A104" s="24"/>
      <c r="E104" s="3" t="s">
        <v>15</v>
      </c>
      <c r="F104" s="2" t="s">
        <v>16</v>
      </c>
      <c r="G104" s="2"/>
      <c r="H104" s="2" t="s">
        <v>287</v>
      </c>
      <c r="I104" s="2" t="s">
        <v>288</v>
      </c>
      <c r="J104" s="2"/>
      <c r="K104" s="3" t="s">
        <v>289</v>
      </c>
      <c r="L104" s="2"/>
      <c r="M104" s="2" t="s">
        <v>290</v>
      </c>
      <c r="N104" s="2"/>
      <c r="O104" s="2"/>
      <c r="P104" s="2"/>
      <c r="Q104" s="2"/>
      <c r="R104" s="2"/>
      <c r="S104" s="2"/>
      <c r="T104" s="2"/>
      <c r="U104" s="2"/>
    </row>
    <row r="105" spans="1:21">
      <c r="A105" s="24"/>
      <c r="E105" s="3" t="s">
        <v>15</v>
      </c>
      <c r="F105" s="2" t="s">
        <v>16</v>
      </c>
      <c r="G105" s="2"/>
      <c r="H105" s="2" t="s">
        <v>291</v>
      </c>
      <c r="I105" s="2" t="s">
        <v>292</v>
      </c>
      <c r="J105" s="2"/>
      <c r="K105" s="2" t="s">
        <v>293</v>
      </c>
      <c r="L105" s="2"/>
      <c r="M105" s="2"/>
      <c r="N105" s="2" t="s">
        <v>294</v>
      </c>
      <c r="O105" s="2"/>
      <c r="P105" s="2"/>
      <c r="Q105" s="2"/>
      <c r="R105" s="2"/>
      <c r="S105" s="3"/>
      <c r="T105" s="3"/>
      <c r="U105" s="2"/>
    </row>
    <row r="106" spans="1:21" s="11" customFormat="1">
      <c r="A106" s="24"/>
      <c r="C106" s="10" t="s">
        <v>1030</v>
      </c>
      <c r="E106" s="12" t="s">
        <v>15</v>
      </c>
      <c r="F106" s="10" t="s">
        <v>122</v>
      </c>
      <c r="G106" s="10" t="s">
        <v>295</v>
      </c>
      <c r="H106" s="10" t="s">
        <v>296</v>
      </c>
      <c r="I106" s="10" t="s">
        <v>297</v>
      </c>
      <c r="J106" s="10"/>
      <c r="K106" s="10" t="s">
        <v>298</v>
      </c>
      <c r="L106" s="10" t="s">
        <v>285</v>
      </c>
      <c r="M106" s="10"/>
      <c r="N106" s="10" t="s">
        <v>299</v>
      </c>
      <c r="O106" s="10"/>
      <c r="P106" s="10"/>
      <c r="Q106" s="13" t="s">
        <v>240</v>
      </c>
      <c r="R106" s="10"/>
      <c r="S106" s="12"/>
      <c r="T106" s="12"/>
      <c r="U106" s="10"/>
    </row>
    <row r="107" spans="1:21">
      <c r="A107" s="24"/>
      <c r="E107" s="3" t="s">
        <v>15</v>
      </c>
      <c r="F107" s="2" t="s">
        <v>16</v>
      </c>
      <c r="G107" s="2"/>
      <c r="H107" s="2" t="s">
        <v>300</v>
      </c>
      <c r="I107" s="2" t="s">
        <v>301</v>
      </c>
      <c r="J107" s="2"/>
      <c r="K107" s="2" t="s">
        <v>302</v>
      </c>
      <c r="L107" s="2"/>
      <c r="M107" s="2"/>
      <c r="N107" s="2" t="s">
        <v>303</v>
      </c>
      <c r="O107" s="2"/>
      <c r="P107" s="2"/>
      <c r="Q107" s="2"/>
      <c r="R107" s="2"/>
      <c r="S107" s="2"/>
      <c r="T107" s="2"/>
      <c r="U107" s="2"/>
    </row>
    <row r="108" spans="1:21" s="11" customFormat="1">
      <c r="A108" s="24"/>
      <c r="C108" s="10" t="s">
        <v>1030</v>
      </c>
      <c r="E108" s="12" t="s">
        <v>15</v>
      </c>
      <c r="F108" s="10" t="s">
        <v>122</v>
      </c>
      <c r="G108" s="15" t="s">
        <v>304</v>
      </c>
      <c r="H108" s="10" t="s">
        <v>305</v>
      </c>
      <c r="I108" s="10" t="s">
        <v>306</v>
      </c>
      <c r="J108" s="10"/>
      <c r="K108" s="10" t="s">
        <v>307</v>
      </c>
      <c r="L108" s="10"/>
      <c r="M108" s="10"/>
      <c r="N108" s="10" t="s">
        <v>308</v>
      </c>
      <c r="O108" s="10"/>
      <c r="P108" s="10"/>
      <c r="Q108" s="10" t="s">
        <v>276</v>
      </c>
      <c r="R108" s="10"/>
      <c r="S108" s="10"/>
      <c r="T108" s="10"/>
      <c r="U108" s="10"/>
    </row>
    <row r="109" spans="1:21">
      <c r="A109" s="24"/>
      <c r="E109" s="3" t="s">
        <v>15</v>
      </c>
      <c r="F109" s="2" t="s">
        <v>16</v>
      </c>
      <c r="G109" s="2"/>
      <c r="H109" s="2" t="s">
        <v>309</v>
      </c>
      <c r="I109" s="3" t="s">
        <v>310</v>
      </c>
      <c r="J109" s="3"/>
      <c r="K109" s="3" t="s">
        <v>311</v>
      </c>
      <c r="L109" s="3"/>
      <c r="M109" s="3" t="s">
        <v>312</v>
      </c>
      <c r="N109" s="3"/>
      <c r="O109" s="3"/>
      <c r="P109" s="3"/>
      <c r="Q109" s="3"/>
      <c r="R109" s="3"/>
      <c r="S109" s="3"/>
      <c r="T109" s="3"/>
      <c r="U109" s="2"/>
    </row>
    <row r="110" spans="1:21">
      <c r="A110" s="24"/>
      <c r="E110" s="3" t="s">
        <v>15</v>
      </c>
      <c r="F110" s="2" t="s">
        <v>16</v>
      </c>
      <c r="G110" s="2"/>
      <c r="H110" s="2"/>
      <c r="I110" s="3" t="s">
        <v>313</v>
      </c>
      <c r="J110" s="3"/>
      <c r="K110" s="3" t="s">
        <v>314</v>
      </c>
      <c r="L110" s="3"/>
      <c r="M110" s="3"/>
      <c r="N110" s="3" t="s">
        <v>315</v>
      </c>
      <c r="O110" s="3"/>
      <c r="P110" s="3"/>
      <c r="Q110" s="3"/>
      <c r="R110" s="3"/>
      <c r="S110" s="3"/>
      <c r="T110" s="3"/>
      <c r="U110" s="2"/>
    </row>
    <row r="111" spans="1:21" s="11" customFormat="1">
      <c r="A111" s="24"/>
      <c r="C111" s="10" t="s">
        <v>1030</v>
      </c>
      <c r="E111" s="12" t="s">
        <v>15</v>
      </c>
      <c r="F111" s="10" t="s">
        <v>122</v>
      </c>
      <c r="G111" s="10" t="s">
        <v>316</v>
      </c>
      <c r="H111" s="12" t="s">
        <v>317</v>
      </c>
      <c r="I111" s="12" t="s">
        <v>318</v>
      </c>
      <c r="J111" s="12"/>
      <c r="K111" s="12" t="s">
        <v>319</v>
      </c>
      <c r="L111" s="10" t="s">
        <v>285</v>
      </c>
      <c r="M111" s="12"/>
      <c r="N111" s="12" t="s">
        <v>320</v>
      </c>
      <c r="O111" s="12"/>
      <c r="P111" s="12"/>
      <c r="Q111" s="12" t="s">
        <v>276</v>
      </c>
      <c r="R111" s="12"/>
      <c r="S111" s="12"/>
      <c r="T111" s="12"/>
      <c r="U111" s="10"/>
    </row>
    <row r="112" spans="1:21">
      <c r="A112" s="24"/>
      <c r="E112" s="3" t="s">
        <v>15</v>
      </c>
      <c r="F112" s="2" t="s">
        <v>16</v>
      </c>
      <c r="G112" s="2"/>
      <c r="H112" s="2"/>
      <c r="I112" s="2" t="s">
        <v>321</v>
      </c>
      <c r="J112" s="2"/>
      <c r="K112" s="2" t="s">
        <v>322</v>
      </c>
      <c r="L112" s="2"/>
      <c r="M112" s="2" t="s">
        <v>323</v>
      </c>
      <c r="N112" s="2"/>
      <c r="O112" s="2"/>
      <c r="P112" s="2"/>
      <c r="Q112" s="2"/>
      <c r="R112" s="2"/>
      <c r="S112" s="2"/>
      <c r="T112" s="2"/>
      <c r="U112" s="2"/>
    </row>
    <row r="113" spans="1:21">
      <c r="A113" s="24"/>
      <c r="E113" s="3" t="s">
        <v>15</v>
      </c>
      <c r="F113" s="2" t="s">
        <v>16</v>
      </c>
      <c r="G113" s="3"/>
      <c r="H113" s="2"/>
      <c r="I113" s="2" t="s">
        <v>324</v>
      </c>
      <c r="J113" s="3"/>
      <c r="K113" s="3" t="s">
        <v>325</v>
      </c>
      <c r="L113" s="3"/>
      <c r="M113" s="3"/>
      <c r="N113" s="3" t="s">
        <v>326</v>
      </c>
      <c r="O113" s="3"/>
      <c r="P113" s="3"/>
      <c r="Q113" s="3"/>
      <c r="R113" s="3"/>
      <c r="S113" s="3"/>
      <c r="T113" s="3"/>
      <c r="U113" s="2"/>
    </row>
    <row r="114" spans="1:21" s="11" customFormat="1">
      <c r="A114" s="24"/>
      <c r="C114" s="10" t="s">
        <v>1030</v>
      </c>
      <c r="E114" s="12" t="s">
        <v>15</v>
      </c>
      <c r="F114" s="10" t="s">
        <v>122</v>
      </c>
      <c r="G114" s="12" t="s">
        <v>327</v>
      </c>
      <c r="H114" s="10" t="s">
        <v>328</v>
      </c>
      <c r="I114" s="10" t="s">
        <v>329</v>
      </c>
      <c r="J114" s="12"/>
      <c r="K114" s="12" t="s">
        <v>330</v>
      </c>
      <c r="L114" s="12" t="s">
        <v>331</v>
      </c>
      <c r="M114" s="12"/>
      <c r="N114" s="12" t="s">
        <v>332</v>
      </c>
      <c r="O114" s="12"/>
      <c r="P114" s="12"/>
      <c r="Q114" s="12" t="s">
        <v>333</v>
      </c>
      <c r="R114" s="12"/>
      <c r="S114" s="12"/>
      <c r="T114" s="12"/>
      <c r="U114" s="10"/>
    </row>
    <row r="115" spans="1:21">
      <c r="A115" s="24"/>
      <c r="E115" s="3" t="s">
        <v>15</v>
      </c>
      <c r="F115" s="2" t="s">
        <v>16</v>
      </c>
      <c r="G115" s="2"/>
      <c r="H115" s="2"/>
      <c r="I115" s="2" t="s">
        <v>334</v>
      </c>
      <c r="J115" s="2"/>
      <c r="K115" s="2" t="s">
        <v>335</v>
      </c>
      <c r="L115" s="2" t="s">
        <v>336</v>
      </c>
      <c r="M115" s="2"/>
      <c r="N115" s="2" t="s">
        <v>337</v>
      </c>
      <c r="O115" s="2"/>
      <c r="P115" s="2"/>
      <c r="Q115" s="2"/>
      <c r="R115" s="2"/>
      <c r="S115" s="2"/>
      <c r="T115" s="2"/>
      <c r="U115" s="2"/>
    </row>
    <row r="116" spans="1:21" s="11" customFormat="1">
      <c r="A116" s="24"/>
      <c r="C116" s="10" t="s">
        <v>1030</v>
      </c>
      <c r="E116" s="12" t="s">
        <v>15</v>
      </c>
      <c r="F116" s="10" t="s">
        <v>122</v>
      </c>
      <c r="G116" s="13" t="s">
        <v>338</v>
      </c>
      <c r="H116" s="10" t="s">
        <v>339</v>
      </c>
      <c r="I116" s="10" t="s">
        <v>340</v>
      </c>
      <c r="J116" s="10"/>
      <c r="K116" s="10" t="s">
        <v>341</v>
      </c>
      <c r="L116" s="10"/>
      <c r="M116" s="10"/>
      <c r="N116" s="10" t="s">
        <v>342</v>
      </c>
      <c r="O116" s="10"/>
      <c r="P116" s="10"/>
      <c r="Q116" s="13" t="s">
        <v>229</v>
      </c>
      <c r="R116" s="10"/>
      <c r="S116" s="10"/>
      <c r="T116" s="10"/>
      <c r="U116" s="10"/>
    </row>
    <row r="117" spans="1:21">
      <c r="A117" s="23" t="s">
        <v>1047</v>
      </c>
      <c r="E117" s="1" t="s">
        <v>343</v>
      </c>
      <c r="F117" s="1" t="s">
        <v>122</v>
      </c>
      <c r="G117" s="1" t="s">
        <v>560</v>
      </c>
      <c r="H117" s="2"/>
      <c r="I117" s="2"/>
      <c r="J117" s="2"/>
      <c r="K117" s="2"/>
      <c r="L117" s="2"/>
      <c r="M117" s="2"/>
      <c r="N117" s="2"/>
      <c r="O117" s="2"/>
      <c r="P117" s="2"/>
      <c r="Q117" s="2"/>
      <c r="R117" s="2"/>
      <c r="S117" s="2"/>
    </row>
    <row r="118" spans="1:21">
      <c r="A118" s="23"/>
      <c r="E118" s="1" t="s">
        <v>343</v>
      </c>
      <c r="F118" s="1" t="s">
        <v>122</v>
      </c>
      <c r="G118" s="1" t="s">
        <v>561</v>
      </c>
      <c r="H118" s="2"/>
      <c r="I118" s="2"/>
      <c r="J118" s="2"/>
      <c r="K118" s="2"/>
      <c r="L118" s="2"/>
      <c r="M118" s="2"/>
      <c r="N118" s="2"/>
      <c r="O118" s="2"/>
      <c r="P118" s="2"/>
      <c r="Q118" s="2"/>
      <c r="R118" s="2"/>
      <c r="S118" s="2"/>
    </row>
    <row r="119" spans="1:21">
      <c r="A119" s="23"/>
      <c r="E119" s="1" t="s">
        <v>343</v>
      </c>
      <c r="F119" s="1" t="s">
        <v>122</v>
      </c>
      <c r="G119" s="1" t="s">
        <v>562</v>
      </c>
      <c r="H119" s="2"/>
      <c r="I119" s="2"/>
      <c r="J119" s="2"/>
      <c r="K119" s="2"/>
      <c r="L119" s="2"/>
      <c r="M119" s="2"/>
      <c r="N119" s="2"/>
      <c r="O119" s="2"/>
      <c r="P119" s="2"/>
      <c r="Q119" s="2"/>
      <c r="R119" s="2"/>
      <c r="S119" s="2"/>
    </row>
    <row r="120" spans="1:21">
      <c r="A120" s="23"/>
      <c r="E120" s="1" t="s">
        <v>343</v>
      </c>
      <c r="F120" s="1" t="s">
        <v>122</v>
      </c>
      <c r="G120" s="1" t="s">
        <v>563</v>
      </c>
      <c r="H120" s="2"/>
      <c r="I120" s="2"/>
      <c r="J120" s="2"/>
      <c r="K120" s="2"/>
      <c r="L120" s="2"/>
      <c r="M120" s="2"/>
      <c r="N120" s="2"/>
      <c r="O120" s="2"/>
      <c r="P120" s="2"/>
      <c r="Q120" s="2"/>
      <c r="R120" s="2"/>
      <c r="S120" s="2"/>
    </row>
    <row r="121" spans="1:21">
      <c r="A121" s="23"/>
      <c r="E121" s="1" t="s">
        <v>343</v>
      </c>
      <c r="F121" s="1" t="s">
        <v>122</v>
      </c>
      <c r="G121" s="1" t="s">
        <v>564</v>
      </c>
      <c r="H121" s="2"/>
      <c r="I121" s="2"/>
      <c r="J121" s="2"/>
      <c r="K121" s="2"/>
      <c r="L121" s="2"/>
      <c r="M121" s="2"/>
      <c r="N121" s="2"/>
      <c r="O121" s="2"/>
      <c r="P121" s="2"/>
      <c r="Q121" s="2"/>
      <c r="R121" s="2"/>
      <c r="S121" s="2"/>
    </row>
    <row r="122" spans="1:21" s="11" customFormat="1">
      <c r="A122" s="23"/>
      <c r="C122" s="10" t="s">
        <v>1030</v>
      </c>
      <c r="E122" s="10"/>
      <c r="F122" s="10"/>
      <c r="G122" s="12" t="s">
        <v>529</v>
      </c>
      <c r="H122" s="10"/>
      <c r="I122" s="10"/>
      <c r="J122" s="10"/>
      <c r="K122" s="10"/>
      <c r="L122" s="10"/>
      <c r="M122" s="10"/>
      <c r="N122" s="10"/>
      <c r="O122" s="10"/>
      <c r="P122" s="10"/>
      <c r="Q122" s="10"/>
      <c r="R122" s="10"/>
      <c r="S122" s="10"/>
      <c r="T122" s="10"/>
      <c r="U122" s="10"/>
    </row>
    <row r="123" spans="1:21" s="11" customFormat="1">
      <c r="A123" s="23"/>
      <c r="C123" s="10" t="s">
        <v>1030</v>
      </c>
      <c r="E123" s="10"/>
      <c r="F123" s="10"/>
      <c r="G123" s="12" t="s">
        <v>531</v>
      </c>
      <c r="H123" s="10"/>
      <c r="I123" s="10"/>
      <c r="J123" s="10"/>
      <c r="K123" s="10"/>
      <c r="L123" s="10"/>
      <c r="M123" s="10"/>
      <c r="N123" s="10"/>
      <c r="O123" s="10"/>
      <c r="P123" s="10"/>
      <c r="Q123" s="10"/>
      <c r="R123" s="10"/>
      <c r="S123" s="10"/>
      <c r="T123" s="10"/>
      <c r="U123" s="10"/>
    </row>
    <row r="124" spans="1:21" s="11" customFormat="1">
      <c r="A124" s="23"/>
      <c r="C124" s="10" t="s">
        <v>1030</v>
      </c>
      <c r="E124" s="10"/>
      <c r="F124" s="10"/>
      <c r="G124" s="12" t="s">
        <v>534</v>
      </c>
      <c r="H124" s="10"/>
      <c r="I124" s="10"/>
      <c r="J124" s="10"/>
      <c r="K124" s="10"/>
      <c r="L124" s="10"/>
      <c r="M124" s="10"/>
      <c r="N124" s="10"/>
      <c r="O124" s="10"/>
      <c r="P124" s="10"/>
      <c r="Q124" s="10"/>
      <c r="R124" s="10"/>
      <c r="S124" s="10"/>
      <c r="T124" s="10"/>
      <c r="U124" s="10"/>
    </row>
    <row r="125" spans="1:21" s="11" customFormat="1">
      <c r="A125" s="23"/>
      <c r="C125" s="10" t="s">
        <v>1030</v>
      </c>
      <c r="E125" s="10"/>
      <c r="F125" s="10"/>
      <c r="G125" s="12" t="s">
        <v>535</v>
      </c>
      <c r="H125" s="10"/>
      <c r="I125" s="10"/>
      <c r="J125" s="10"/>
      <c r="K125" s="10"/>
      <c r="L125" s="10"/>
      <c r="M125" s="10"/>
      <c r="N125" s="10"/>
      <c r="O125" s="10"/>
      <c r="P125" s="10"/>
      <c r="Q125" s="10"/>
      <c r="R125" s="10"/>
      <c r="S125" s="10"/>
      <c r="T125" s="10"/>
      <c r="U125" s="10"/>
    </row>
    <row r="126" spans="1:21" s="11" customFormat="1">
      <c r="A126" s="23"/>
      <c r="C126" s="10" t="s">
        <v>1030</v>
      </c>
      <c r="E126" s="10"/>
      <c r="F126" s="10"/>
      <c r="G126" s="12" t="s">
        <v>536</v>
      </c>
      <c r="H126" s="10"/>
      <c r="I126" s="10" t="s">
        <v>530</v>
      </c>
      <c r="J126" s="10"/>
      <c r="K126" s="10"/>
      <c r="L126" s="10"/>
      <c r="M126" s="10"/>
      <c r="N126" s="10"/>
      <c r="O126" s="10"/>
      <c r="P126" s="10"/>
      <c r="Q126" s="13" t="s">
        <v>229</v>
      </c>
      <c r="R126" s="10"/>
      <c r="S126" s="10"/>
      <c r="T126" s="10"/>
      <c r="U126" s="10"/>
    </row>
    <row r="127" spans="1:21">
      <c r="A127" s="23" t="s">
        <v>1046</v>
      </c>
      <c r="C127" s="19" t="s">
        <v>1054</v>
      </c>
      <c r="D127" s="19" t="s">
        <v>1055</v>
      </c>
      <c r="E127" s="19" t="s">
        <v>1056</v>
      </c>
    </row>
    <row r="128" spans="1:21">
      <c r="A128" s="23"/>
      <c r="E128" s="1" t="s">
        <v>15</v>
      </c>
      <c r="F128" s="1" t="s">
        <v>122</v>
      </c>
      <c r="G128" s="2"/>
      <c r="H128" s="1" t="s">
        <v>695</v>
      </c>
      <c r="J128" s="1" t="s">
        <v>696</v>
      </c>
      <c r="K128" s="1" t="s">
        <v>697</v>
      </c>
      <c r="L128" s="1" t="s">
        <v>568</v>
      </c>
      <c r="M128" s="2"/>
      <c r="N128" s="2"/>
      <c r="O128" s="2"/>
      <c r="P128" s="2"/>
    </row>
    <row r="129" spans="1:21">
      <c r="A129" s="23"/>
      <c r="E129" s="1" t="s">
        <v>15</v>
      </c>
      <c r="F129" s="1" t="s">
        <v>122</v>
      </c>
      <c r="G129" s="1" t="s">
        <v>565</v>
      </c>
      <c r="H129" s="2"/>
      <c r="J129" s="1" t="s">
        <v>566</v>
      </c>
      <c r="K129" s="1" t="s">
        <v>567</v>
      </c>
      <c r="L129" s="1" t="s">
        <v>568</v>
      </c>
      <c r="M129" s="2"/>
      <c r="N129" s="2"/>
      <c r="O129" s="2"/>
      <c r="P129" s="2"/>
    </row>
    <row r="130" spans="1:21">
      <c r="A130" s="23"/>
      <c r="E130" s="1" t="s">
        <v>15</v>
      </c>
      <c r="F130" s="1" t="s">
        <v>122</v>
      </c>
      <c r="G130" s="1" t="s">
        <v>569</v>
      </c>
      <c r="H130" s="2"/>
      <c r="J130" s="1" t="s">
        <v>570</v>
      </c>
      <c r="K130" s="1" t="s">
        <v>571</v>
      </c>
      <c r="L130" s="2"/>
      <c r="M130" s="2"/>
      <c r="N130" s="2"/>
      <c r="O130" s="2"/>
    </row>
    <row r="131" spans="1:21">
      <c r="A131" s="23"/>
      <c r="E131" s="1" t="s">
        <v>15</v>
      </c>
      <c r="F131" s="1" t="s">
        <v>122</v>
      </c>
      <c r="G131" s="1" t="s">
        <v>572</v>
      </c>
      <c r="H131" s="2"/>
      <c r="J131" s="1" t="s">
        <v>573</v>
      </c>
      <c r="K131" s="1" t="s">
        <v>574</v>
      </c>
      <c r="L131" s="1" t="s">
        <v>44</v>
      </c>
      <c r="M131" s="2"/>
      <c r="N131" s="2"/>
      <c r="O131" s="2"/>
      <c r="P131" s="2"/>
    </row>
    <row r="132" spans="1:21" s="11" customFormat="1" ht="17" customHeight="1">
      <c r="A132" s="23"/>
      <c r="C132" s="10" t="s">
        <v>1030</v>
      </c>
      <c r="E132" s="9" t="s">
        <v>343</v>
      </c>
      <c r="F132" s="9" t="s">
        <v>122</v>
      </c>
      <c r="G132" s="12" t="s">
        <v>479</v>
      </c>
      <c r="H132" s="10"/>
      <c r="I132" s="10" t="s">
        <v>480</v>
      </c>
      <c r="J132" s="10"/>
      <c r="K132" s="10"/>
      <c r="L132" s="10"/>
      <c r="M132" s="10"/>
      <c r="N132" s="10"/>
      <c r="O132" s="10"/>
      <c r="P132" s="10"/>
      <c r="Q132" s="13" t="s">
        <v>240</v>
      </c>
      <c r="R132" s="10"/>
      <c r="S132" s="10"/>
      <c r="T132" s="10"/>
      <c r="U132" s="10"/>
    </row>
    <row r="133" spans="1:21" s="11" customFormat="1">
      <c r="A133" s="23"/>
      <c r="C133" s="10" t="s">
        <v>1030</v>
      </c>
      <c r="E133" s="9" t="s">
        <v>343</v>
      </c>
      <c r="F133" s="9" t="s">
        <v>122</v>
      </c>
      <c r="G133" s="12" t="s">
        <v>481</v>
      </c>
      <c r="H133" s="12"/>
      <c r="I133" s="12" t="s">
        <v>482</v>
      </c>
      <c r="J133" s="12"/>
      <c r="K133" s="12"/>
      <c r="L133" s="12"/>
      <c r="M133" s="12"/>
      <c r="N133" s="12"/>
      <c r="O133" s="12"/>
      <c r="P133" s="12"/>
      <c r="Q133" s="13" t="s">
        <v>240</v>
      </c>
      <c r="R133" s="12"/>
      <c r="S133" s="12"/>
      <c r="T133" s="12"/>
      <c r="U133" s="10"/>
    </row>
    <row r="134" spans="1:21" s="11" customFormat="1">
      <c r="A134" s="23"/>
      <c r="C134" s="10" t="s">
        <v>1030</v>
      </c>
      <c r="E134" s="9" t="s">
        <v>343</v>
      </c>
      <c r="F134" s="9" t="s">
        <v>122</v>
      </c>
      <c r="G134" s="12" t="s">
        <v>483</v>
      </c>
      <c r="H134" s="12" t="s">
        <v>484</v>
      </c>
      <c r="I134" s="12" t="s">
        <v>485</v>
      </c>
      <c r="J134" s="12"/>
      <c r="K134" s="12"/>
      <c r="L134" s="12"/>
      <c r="M134" s="12"/>
      <c r="N134" s="12"/>
      <c r="O134" s="12"/>
      <c r="P134" s="12"/>
      <c r="Q134" s="13" t="s">
        <v>240</v>
      </c>
      <c r="R134" s="12"/>
      <c r="S134" s="12"/>
      <c r="T134" s="12"/>
      <c r="U134" s="10"/>
    </row>
    <row r="135" spans="1:21">
      <c r="A135" s="23"/>
      <c r="E135" s="1"/>
      <c r="F135" s="1"/>
      <c r="G135" s="3"/>
      <c r="H135" s="3"/>
      <c r="I135" s="3" t="s">
        <v>486</v>
      </c>
      <c r="J135" s="3"/>
      <c r="K135" s="3"/>
      <c r="L135" s="3"/>
      <c r="M135" s="3"/>
      <c r="N135" s="3" t="s">
        <v>487</v>
      </c>
      <c r="O135" s="3"/>
      <c r="P135" s="3"/>
      <c r="Q135" s="5"/>
      <c r="R135" s="3"/>
      <c r="S135" s="3"/>
      <c r="T135" s="3"/>
      <c r="U135" s="2"/>
    </row>
    <row r="136" spans="1:21" s="11" customFormat="1">
      <c r="A136" s="23"/>
      <c r="C136" s="10" t="s">
        <v>1030</v>
      </c>
      <c r="E136" s="9" t="s">
        <v>343</v>
      </c>
      <c r="F136" s="9" t="s">
        <v>122</v>
      </c>
      <c r="G136" s="12" t="s">
        <v>488</v>
      </c>
      <c r="H136" s="12"/>
      <c r="I136" s="12" t="s">
        <v>489</v>
      </c>
      <c r="J136" s="12"/>
      <c r="K136" s="12"/>
      <c r="L136" s="12"/>
      <c r="M136" s="12"/>
      <c r="N136" s="12"/>
      <c r="O136" s="12"/>
      <c r="P136" s="12"/>
      <c r="Q136" s="13" t="s">
        <v>240</v>
      </c>
      <c r="R136" s="12"/>
      <c r="S136" s="12"/>
      <c r="T136" s="12"/>
      <c r="U136" s="10"/>
    </row>
    <row r="137" spans="1:21" s="11" customFormat="1">
      <c r="A137" s="23"/>
      <c r="C137" s="10" t="s">
        <v>1030</v>
      </c>
      <c r="E137" s="9" t="s">
        <v>343</v>
      </c>
      <c r="F137" s="9" t="s">
        <v>122</v>
      </c>
      <c r="G137" s="12" t="s">
        <v>490</v>
      </c>
      <c r="H137" s="12" t="s">
        <v>491</v>
      </c>
      <c r="I137" s="12" t="s">
        <v>492</v>
      </c>
      <c r="J137" s="12"/>
      <c r="K137" s="12"/>
      <c r="L137" s="12"/>
      <c r="M137" s="12"/>
      <c r="N137" s="12"/>
      <c r="O137" s="12"/>
      <c r="P137" s="12"/>
      <c r="Q137" s="13" t="s">
        <v>240</v>
      </c>
      <c r="R137" s="12"/>
      <c r="S137" s="12"/>
      <c r="T137" s="12"/>
      <c r="U137" s="10"/>
    </row>
    <row r="138" spans="1:21" s="11" customFormat="1">
      <c r="A138" s="23"/>
      <c r="C138" s="10" t="s">
        <v>1030</v>
      </c>
      <c r="E138" s="9" t="s">
        <v>343</v>
      </c>
      <c r="F138" s="9" t="s">
        <v>122</v>
      </c>
      <c r="G138" s="12" t="s">
        <v>493</v>
      </c>
      <c r="H138" s="10"/>
      <c r="I138" s="10" t="s">
        <v>494</v>
      </c>
      <c r="J138" s="10"/>
      <c r="K138" s="10"/>
      <c r="L138" s="10"/>
      <c r="M138" s="10"/>
      <c r="N138" s="10"/>
      <c r="O138" s="10"/>
      <c r="P138" s="10"/>
      <c r="Q138" s="10" t="s">
        <v>276</v>
      </c>
      <c r="R138" s="10"/>
      <c r="S138" s="10"/>
      <c r="T138" s="10"/>
      <c r="U138" s="10"/>
    </row>
    <row r="139" spans="1:21" s="11" customFormat="1">
      <c r="A139" s="23"/>
      <c r="C139" s="10" t="s">
        <v>1030</v>
      </c>
      <c r="E139" s="9" t="s">
        <v>343</v>
      </c>
      <c r="F139" s="9" t="s">
        <v>122</v>
      </c>
      <c r="G139" s="12" t="s">
        <v>495</v>
      </c>
      <c r="H139" s="10"/>
      <c r="I139" s="10"/>
      <c r="J139" s="10"/>
      <c r="K139" s="10"/>
      <c r="L139" s="10"/>
      <c r="M139" s="10"/>
      <c r="N139" s="10"/>
      <c r="O139" s="10"/>
      <c r="P139" s="10"/>
      <c r="Q139" s="10" t="s">
        <v>276</v>
      </c>
      <c r="R139" s="10"/>
      <c r="S139" s="10"/>
      <c r="T139" s="10"/>
      <c r="U139" s="10"/>
    </row>
    <row r="140" spans="1:21" s="11" customFormat="1">
      <c r="A140" s="23"/>
      <c r="C140" s="10" t="s">
        <v>1030</v>
      </c>
      <c r="E140" s="9" t="s">
        <v>343</v>
      </c>
      <c r="F140" s="9" t="s">
        <v>122</v>
      </c>
      <c r="G140" s="12" t="s">
        <v>496</v>
      </c>
      <c r="H140" s="10"/>
      <c r="I140" s="10" t="s">
        <v>497</v>
      </c>
      <c r="J140" s="10"/>
      <c r="K140" s="10"/>
      <c r="L140" s="10"/>
      <c r="M140" s="10"/>
      <c r="N140" s="10"/>
      <c r="O140" s="10"/>
      <c r="P140" s="10"/>
      <c r="Q140" s="10" t="s">
        <v>276</v>
      </c>
      <c r="R140" s="10"/>
      <c r="S140" s="10"/>
      <c r="T140" s="10"/>
      <c r="U140" s="10"/>
    </row>
    <row r="141" spans="1:21" s="11" customFormat="1">
      <c r="A141" s="23"/>
      <c r="C141" s="10" t="s">
        <v>1030</v>
      </c>
      <c r="E141" s="9" t="s">
        <v>343</v>
      </c>
      <c r="F141" s="9" t="s">
        <v>122</v>
      </c>
      <c r="G141" s="12" t="s">
        <v>498</v>
      </c>
      <c r="H141" s="10"/>
      <c r="I141" s="10"/>
      <c r="J141" s="10"/>
      <c r="K141" s="10"/>
      <c r="L141" s="10"/>
      <c r="M141" s="10"/>
      <c r="N141" s="10"/>
      <c r="O141" s="10"/>
      <c r="P141" s="10"/>
      <c r="Q141" s="10" t="s">
        <v>276</v>
      </c>
      <c r="R141" s="10"/>
      <c r="S141" s="10"/>
      <c r="T141" s="10"/>
      <c r="U141" s="10"/>
    </row>
    <row r="142" spans="1:21" s="11" customFormat="1">
      <c r="A142" s="23"/>
      <c r="C142" s="10" t="s">
        <v>1030</v>
      </c>
      <c r="E142" s="10"/>
      <c r="F142" s="10"/>
      <c r="G142" s="12" t="s">
        <v>537</v>
      </c>
      <c r="H142" s="10" t="s">
        <v>532</v>
      </c>
      <c r="I142" s="10" t="s">
        <v>533</v>
      </c>
      <c r="J142" s="10"/>
      <c r="K142" s="10"/>
      <c r="L142" s="10"/>
      <c r="M142" s="10"/>
      <c r="N142" s="10"/>
      <c r="O142" s="10"/>
      <c r="P142" s="10"/>
      <c r="Q142" s="13" t="s">
        <v>229</v>
      </c>
      <c r="R142" s="10"/>
      <c r="S142" s="10"/>
      <c r="T142" s="10"/>
      <c r="U142" s="10"/>
    </row>
    <row r="143" spans="1:21">
      <c r="A143" s="23"/>
      <c r="E143" s="1" t="s">
        <v>15</v>
      </c>
      <c r="F143" s="1" t="s">
        <v>122</v>
      </c>
      <c r="G143" s="1" t="s">
        <v>715</v>
      </c>
      <c r="H143" s="2"/>
      <c r="J143" s="1" t="s">
        <v>716</v>
      </c>
      <c r="K143" s="1" t="s">
        <v>717</v>
      </c>
      <c r="L143" s="1" t="s">
        <v>44</v>
      </c>
      <c r="M143" s="2"/>
      <c r="N143" s="2"/>
      <c r="O143" s="2"/>
      <c r="P143" s="2"/>
    </row>
    <row r="144" spans="1:21">
      <c r="A144" s="23"/>
      <c r="E144" s="1" t="s">
        <v>343</v>
      </c>
      <c r="F144" s="1" t="s">
        <v>122</v>
      </c>
      <c r="G144" s="1" t="s">
        <v>718</v>
      </c>
      <c r="H144" s="2"/>
      <c r="J144" s="2"/>
      <c r="K144" s="2"/>
      <c r="L144" s="2"/>
      <c r="M144" s="2"/>
      <c r="N144" s="2"/>
      <c r="O144" s="2"/>
      <c r="P144" s="2"/>
      <c r="Q144" s="2"/>
      <c r="R144" s="2"/>
      <c r="S144" s="2"/>
    </row>
    <row r="145" spans="1:21">
      <c r="A145" s="23"/>
      <c r="E145" s="1" t="s">
        <v>343</v>
      </c>
      <c r="F145" s="1" t="s">
        <v>122</v>
      </c>
      <c r="G145" s="1" t="s">
        <v>719</v>
      </c>
      <c r="H145" s="2"/>
      <c r="J145" s="2"/>
      <c r="K145" s="2"/>
      <c r="L145" s="2"/>
      <c r="M145" s="2"/>
      <c r="N145" s="2"/>
      <c r="O145" s="2"/>
      <c r="P145" s="2"/>
      <c r="Q145" s="2"/>
      <c r="R145" s="2"/>
      <c r="S145" s="2"/>
      <c r="T145" s="2"/>
    </row>
    <row r="146" spans="1:21">
      <c r="A146" s="23"/>
      <c r="E146" s="1" t="s">
        <v>15</v>
      </c>
      <c r="F146" s="1" t="s">
        <v>122</v>
      </c>
      <c r="G146" s="1" t="s">
        <v>720</v>
      </c>
      <c r="H146" s="2"/>
      <c r="J146" s="1" t="s">
        <v>721</v>
      </c>
      <c r="K146" s="1" t="s">
        <v>722</v>
      </c>
      <c r="L146" s="1" t="s">
        <v>44</v>
      </c>
      <c r="M146" s="2"/>
      <c r="N146" s="2"/>
      <c r="O146" s="2"/>
      <c r="P146" s="2"/>
    </row>
    <row r="147" spans="1:21">
      <c r="A147" s="23"/>
      <c r="E147" s="1" t="s">
        <v>343</v>
      </c>
      <c r="F147" s="1" t="s">
        <v>122</v>
      </c>
      <c r="G147" s="1" t="s">
        <v>723</v>
      </c>
      <c r="H147" s="2"/>
      <c r="J147" s="2"/>
      <c r="K147" s="2"/>
      <c r="L147" s="2"/>
      <c r="M147" s="2"/>
      <c r="N147" s="2"/>
      <c r="O147" s="2"/>
      <c r="P147" s="2"/>
      <c r="Q147" s="2"/>
      <c r="R147" s="2"/>
      <c r="S147" s="2"/>
      <c r="T147" s="2"/>
    </row>
    <row r="148" spans="1:21">
      <c r="A148" s="23"/>
      <c r="E148" s="2"/>
      <c r="F148" s="2"/>
      <c r="G148" s="1" t="s">
        <v>737</v>
      </c>
      <c r="H148" s="2"/>
      <c r="J148" s="2"/>
      <c r="K148" s="2"/>
      <c r="L148" s="2"/>
      <c r="M148" s="2"/>
      <c r="N148" s="2"/>
      <c r="O148" s="2"/>
      <c r="P148" s="2"/>
      <c r="Q148" s="2"/>
      <c r="R148" s="2"/>
      <c r="S148" s="2"/>
      <c r="T148" s="2"/>
      <c r="U148" s="2"/>
    </row>
    <row r="149" spans="1:21">
      <c r="A149" s="23"/>
      <c r="E149" s="2"/>
      <c r="F149" s="2"/>
      <c r="G149" s="1" t="s">
        <v>738</v>
      </c>
      <c r="H149" s="2"/>
      <c r="J149" s="2"/>
      <c r="K149" s="2"/>
      <c r="L149" s="2"/>
      <c r="M149" s="2"/>
      <c r="N149" s="2"/>
      <c r="O149" s="2"/>
      <c r="P149" s="2"/>
      <c r="Q149" s="2"/>
      <c r="R149" s="2"/>
      <c r="S149" s="2"/>
      <c r="T149" s="2"/>
      <c r="U149" s="2"/>
    </row>
    <row r="150" spans="1:21">
      <c r="A150" s="23" t="s">
        <v>1048</v>
      </c>
      <c r="E150" s="1" t="s">
        <v>343</v>
      </c>
      <c r="F150" s="1" t="s">
        <v>122</v>
      </c>
      <c r="G150" s="1" t="s">
        <v>647</v>
      </c>
      <c r="H150" s="2"/>
      <c r="J150" s="2"/>
      <c r="K150" s="2"/>
      <c r="L150" s="2"/>
      <c r="M150" s="2"/>
      <c r="N150" s="2"/>
      <c r="O150" s="2"/>
      <c r="P150" s="2"/>
      <c r="Q150" s="2"/>
      <c r="R150" s="2"/>
      <c r="S150" s="2"/>
    </row>
    <row r="151" spans="1:21">
      <c r="A151" s="23"/>
      <c r="E151" s="1" t="s">
        <v>343</v>
      </c>
      <c r="F151" s="1" t="s">
        <v>122</v>
      </c>
      <c r="G151" s="1" t="s">
        <v>648</v>
      </c>
      <c r="H151" s="2"/>
      <c r="J151" s="2"/>
      <c r="K151" s="2"/>
      <c r="L151" s="2"/>
      <c r="M151" s="2"/>
      <c r="N151" s="2"/>
      <c r="O151" s="2"/>
      <c r="P151" s="2"/>
      <c r="Q151" s="2"/>
      <c r="R151" s="2"/>
      <c r="S151" s="2"/>
    </row>
    <row r="152" spans="1:21">
      <c r="A152" s="23"/>
      <c r="E152" s="1" t="s">
        <v>343</v>
      </c>
      <c r="F152" s="1" t="s">
        <v>122</v>
      </c>
      <c r="G152" s="1" t="s">
        <v>649</v>
      </c>
      <c r="H152" s="2"/>
      <c r="J152" s="2"/>
      <c r="K152" s="2"/>
      <c r="L152" s="2"/>
      <c r="M152" s="2"/>
      <c r="N152" s="2"/>
      <c r="O152" s="2"/>
      <c r="P152" s="2"/>
      <c r="Q152" s="2"/>
      <c r="R152" s="2"/>
      <c r="S152" s="2"/>
    </row>
    <row r="153" spans="1:21">
      <c r="A153" s="23"/>
      <c r="E153" s="1" t="s">
        <v>343</v>
      </c>
      <c r="F153" s="1" t="s">
        <v>122</v>
      </c>
      <c r="G153" s="1" t="s">
        <v>650</v>
      </c>
      <c r="H153" s="2"/>
      <c r="J153" s="2"/>
      <c r="K153" s="2"/>
      <c r="L153" s="2"/>
      <c r="M153" s="2"/>
      <c r="N153" s="2"/>
      <c r="O153" s="2"/>
      <c r="P153" s="2"/>
      <c r="Q153" s="2"/>
      <c r="R153" s="2"/>
      <c r="S153" s="2"/>
    </row>
    <row r="154" spans="1:21">
      <c r="A154" s="23"/>
      <c r="E154" s="1" t="s">
        <v>15</v>
      </c>
      <c r="F154" s="1" t="s">
        <v>122</v>
      </c>
      <c r="G154" s="1" t="s">
        <v>651</v>
      </c>
      <c r="H154" s="2"/>
      <c r="J154" s="1" t="s">
        <v>652</v>
      </c>
      <c r="K154" s="1" t="s">
        <v>653</v>
      </c>
      <c r="L154" s="1" t="s">
        <v>44</v>
      </c>
      <c r="M154" s="2"/>
      <c r="N154" s="2"/>
      <c r="O154" s="2"/>
      <c r="P154" s="2"/>
    </row>
    <row r="155" spans="1:21">
      <c r="A155" s="23"/>
      <c r="E155" s="1" t="s">
        <v>343</v>
      </c>
      <c r="F155" s="1" t="s">
        <v>122</v>
      </c>
      <c r="G155" s="1" t="s">
        <v>654</v>
      </c>
      <c r="H155" s="2"/>
      <c r="J155" s="2"/>
      <c r="K155" s="2"/>
      <c r="L155" s="2"/>
      <c r="M155" s="2"/>
      <c r="N155" s="2"/>
      <c r="O155" s="2"/>
      <c r="P155" s="2"/>
      <c r="Q155" s="2"/>
      <c r="R155" s="2"/>
      <c r="S155" s="2"/>
    </row>
    <row r="156" spans="1:21">
      <c r="A156" s="23"/>
      <c r="E156" s="1" t="s">
        <v>343</v>
      </c>
      <c r="F156" s="1" t="s">
        <v>122</v>
      </c>
      <c r="G156" s="1" t="s">
        <v>655</v>
      </c>
      <c r="H156" s="2"/>
      <c r="J156" s="2"/>
      <c r="K156" s="2"/>
      <c r="L156" s="2"/>
      <c r="M156" s="2"/>
      <c r="N156" s="2"/>
      <c r="O156" s="2"/>
      <c r="P156" s="2"/>
      <c r="Q156" s="2"/>
      <c r="R156" s="2"/>
    </row>
    <row r="157" spans="1:21">
      <c r="A157" s="23"/>
      <c r="E157" s="1" t="s">
        <v>343</v>
      </c>
      <c r="F157" s="1" t="s">
        <v>122</v>
      </c>
      <c r="G157" s="1" t="s">
        <v>656</v>
      </c>
      <c r="H157" s="2"/>
      <c r="J157" s="2"/>
      <c r="K157" s="2"/>
      <c r="L157" s="2"/>
      <c r="M157" s="2"/>
      <c r="N157" s="2"/>
      <c r="O157" s="2"/>
      <c r="P157" s="2"/>
      <c r="Q157" s="2"/>
      <c r="R157" s="2"/>
    </row>
    <row r="158" spans="1:21">
      <c r="A158" s="23"/>
      <c r="E158" s="1" t="s">
        <v>343</v>
      </c>
      <c r="F158" s="1" t="s">
        <v>122</v>
      </c>
      <c r="G158" s="1" t="s">
        <v>657</v>
      </c>
      <c r="H158" s="2"/>
      <c r="J158" s="2"/>
      <c r="K158" s="2"/>
      <c r="L158" s="2"/>
      <c r="M158" s="2"/>
      <c r="N158" s="2"/>
      <c r="O158" s="2"/>
      <c r="P158" s="2"/>
      <c r="Q158" s="2"/>
      <c r="R158" s="2"/>
      <c r="S158" s="2"/>
    </row>
    <row r="159" spans="1:21">
      <c r="A159" s="23"/>
      <c r="E159" s="1" t="s">
        <v>343</v>
      </c>
      <c r="F159" s="1" t="s">
        <v>122</v>
      </c>
      <c r="G159" s="1" t="s">
        <v>658</v>
      </c>
      <c r="H159" s="2"/>
      <c r="J159" s="2"/>
      <c r="K159" s="2"/>
      <c r="L159" s="2"/>
      <c r="M159" s="2"/>
      <c r="N159" s="2"/>
      <c r="O159" s="2"/>
      <c r="P159" s="2"/>
      <c r="Q159" s="2"/>
      <c r="R159" s="2"/>
      <c r="S159" s="2"/>
    </row>
    <row r="160" spans="1:21">
      <c r="A160" s="23"/>
      <c r="E160" s="1" t="s">
        <v>343</v>
      </c>
      <c r="F160" s="1" t="s">
        <v>122</v>
      </c>
      <c r="G160" s="1" t="s">
        <v>659</v>
      </c>
      <c r="H160" s="2"/>
      <c r="J160" s="2"/>
      <c r="K160" s="2"/>
      <c r="L160" s="2"/>
      <c r="M160" s="2"/>
      <c r="N160" s="2"/>
      <c r="O160" s="2"/>
      <c r="P160" s="2"/>
      <c r="Q160" s="2"/>
      <c r="R160" s="2"/>
      <c r="S160" s="2"/>
    </row>
    <row r="161" spans="1:20">
      <c r="A161" s="23"/>
      <c r="E161" s="1" t="s">
        <v>343</v>
      </c>
      <c r="F161" s="1" t="s">
        <v>122</v>
      </c>
      <c r="G161" s="1" t="s">
        <v>660</v>
      </c>
      <c r="H161" s="2"/>
      <c r="J161" s="2"/>
      <c r="K161" s="2"/>
      <c r="L161" s="2"/>
      <c r="M161" s="2"/>
      <c r="N161" s="2"/>
      <c r="O161" s="2"/>
      <c r="P161" s="2"/>
      <c r="Q161" s="2"/>
      <c r="R161" s="2"/>
      <c r="S161" s="2"/>
    </row>
    <row r="162" spans="1:20">
      <c r="A162" s="23"/>
      <c r="E162" s="1" t="s">
        <v>343</v>
      </c>
      <c r="F162" s="1" t="s">
        <v>122</v>
      </c>
      <c r="G162" s="1" t="s">
        <v>661</v>
      </c>
      <c r="H162" s="2"/>
      <c r="J162" s="2"/>
      <c r="K162" s="2"/>
      <c r="L162" s="2"/>
      <c r="M162" s="2"/>
      <c r="N162" s="2"/>
      <c r="O162" s="2"/>
      <c r="P162" s="2"/>
      <c r="Q162" s="2"/>
      <c r="R162" s="2"/>
      <c r="S162" s="2"/>
    </row>
    <row r="163" spans="1:20">
      <c r="A163" s="23"/>
      <c r="E163" s="1" t="s">
        <v>343</v>
      </c>
      <c r="F163" s="1" t="s">
        <v>122</v>
      </c>
      <c r="G163" s="1" t="s">
        <v>662</v>
      </c>
      <c r="H163" s="2"/>
      <c r="J163" s="2"/>
      <c r="K163" s="2"/>
      <c r="L163" s="2"/>
      <c r="M163" s="2"/>
      <c r="N163" s="2"/>
      <c r="O163" s="2"/>
      <c r="P163" s="2"/>
      <c r="Q163" s="2"/>
      <c r="R163" s="2"/>
      <c r="S163" s="2"/>
    </row>
    <row r="164" spans="1:20">
      <c r="A164" s="23"/>
      <c r="E164" s="1" t="s">
        <v>343</v>
      </c>
      <c r="F164" s="1" t="s">
        <v>122</v>
      </c>
      <c r="G164" s="1" t="s">
        <v>663</v>
      </c>
      <c r="H164" s="2"/>
      <c r="J164" s="2"/>
      <c r="K164" s="2"/>
      <c r="L164" s="2"/>
      <c r="M164" s="2"/>
      <c r="N164" s="2"/>
      <c r="O164" s="2"/>
      <c r="P164" s="2"/>
      <c r="Q164" s="2"/>
      <c r="R164" s="2"/>
    </row>
    <row r="165" spans="1:20">
      <c r="A165" s="23"/>
      <c r="E165" s="1" t="s">
        <v>343</v>
      </c>
      <c r="F165" s="1" t="s">
        <v>122</v>
      </c>
      <c r="G165" s="1" t="s">
        <v>664</v>
      </c>
      <c r="H165" s="2"/>
      <c r="J165" s="2"/>
      <c r="K165" s="2"/>
      <c r="L165" s="2"/>
      <c r="M165" s="2"/>
      <c r="N165" s="2"/>
      <c r="O165" s="2"/>
      <c r="P165" s="2"/>
      <c r="Q165" s="2"/>
      <c r="R165" s="2"/>
    </row>
    <row r="166" spans="1:20">
      <c r="A166" s="23"/>
      <c r="E166" s="1" t="s">
        <v>343</v>
      </c>
      <c r="F166" s="1" t="s">
        <v>122</v>
      </c>
      <c r="G166" s="1" t="s">
        <v>675</v>
      </c>
      <c r="H166" s="2"/>
      <c r="J166" s="2"/>
      <c r="K166" s="2"/>
      <c r="L166" s="2"/>
      <c r="M166" s="2"/>
      <c r="N166" s="2"/>
      <c r="O166" s="2"/>
      <c r="P166" s="2"/>
      <c r="Q166" s="2"/>
      <c r="R166" s="2"/>
      <c r="S166" s="2"/>
    </row>
    <row r="167" spans="1:20">
      <c r="A167" s="23"/>
      <c r="E167" s="1" t="s">
        <v>343</v>
      </c>
      <c r="F167" s="1" t="s">
        <v>122</v>
      </c>
      <c r="G167" s="1" t="s">
        <v>676</v>
      </c>
      <c r="H167" s="2"/>
      <c r="J167" s="2"/>
      <c r="K167" s="2"/>
      <c r="L167" s="2"/>
      <c r="M167" s="2"/>
      <c r="N167" s="2"/>
      <c r="O167" s="2"/>
      <c r="P167" s="2"/>
      <c r="Q167" s="2"/>
      <c r="R167" s="2"/>
      <c r="S167" s="2"/>
    </row>
    <row r="168" spans="1:20">
      <c r="A168" s="23"/>
      <c r="E168" s="1" t="s">
        <v>343</v>
      </c>
      <c r="F168" s="1" t="s">
        <v>122</v>
      </c>
      <c r="G168" s="1" t="s">
        <v>677</v>
      </c>
      <c r="H168" s="2"/>
      <c r="J168" s="2"/>
      <c r="K168" s="2"/>
      <c r="L168" s="2"/>
      <c r="M168" s="2"/>
      <c r="N168" s="2"/>
      <c r="O168" s="2"/>
      <c r="P168" s="2"/>
      <c r="Q168" s="2"/>
      <c r="R168" s="2"/>
      <c r="S168" s="2"/>
    </row>
    <row r="169" spans="1:20">
      <c r="A169" s="23"/>
      <c r="E169" s="1" t="s">
        <v>343</v>
      </c>
      <c r="F169" s="1" t="s">
        <v>122</v>
      </c>
      <c r="G169" s="1" t="s">
        <v>678</v>
      </c>
      <c r="H169" s="2"/>
      <c r="J169" s="2"/>
      <c r="K169" s="2"/>
      <c r="L169" s="2"/>
      <c r="M169" s="2"/>
      <c r="N169" s="2"/>
      <c r="O169" s="2"/>
      <c r="P169" s="2"/>
      <c r="Q169" s="2"/>
      <c r="R169" s="2"/>
      <c r="S169" s="2"/>
    </row>
    <row r="170" spans="1:20">
      <c r="A170" s="23"/>
      <c r="E170" s="1" t="s">
        <v>343</v>
      </c>
      <c r="F170" s="1" t="s">
        <v>122</v>
      </c>
      <c r="G170" s="1" t="s">
        <v>679</v>
      </c>
      <c r="H170" s="2"/>
      <c r="J170" s="2"/>
      <c r="K170" s="2"/>
      <c r="L170" s="2"/>
      <c r="M170" s="2"/>
      <c r="N170" s="2"/>
      <c r="O170" s="2"/>
      <c r="P170" s="2"/>
      <c r="Q170" s="2"/>
      <c r="R170" s="2"/>
      <c r="S170" s="2"/>
      <c r="T170" s="2"/>
    </row>
    <row r="171" spans="1:20">
      <c r="A171" s="23"/>
      <c r="E171" s="1" t="s">
        <v>343</v>
      </c>
      <c r="F171" s="1" t="s">
        <v>122</v>
      </c>
      <c r="G171" s="1" t="s">
        <v>680</v>
      </c>
      <c r="H171" s="2"/>
      <c r="J171" s="2"/>
      <c r="K171" s="2"/>
      <c r="L171" s="2"/>
      <c r="M171" s="2"/>
      <c r="N171" s="2"/>
      <c r="O171" s="2"/>
      <c r="P171" s="2"/>
      <c r="Q171" s="2"/>
      <c r="R171" s="2"/>
    </row>
    <row r="172" spans="1:20">
      <c r="A172" s="23"/>
      <c r="E172" s="1" t="s">
        <v>343</v>
      </c>
      <c r="F172" s="1" t="s">
        <v>122</v>
      </c>
      <c r="G172" s="1" t="s">
        <v>681</v>
      </c>
      <c r="H172" s="2"/>
      <c r="J172" s="2"/>
      <c r="K172" s="2"/>
      <c r="L172" s="2"/>
      <c r="M172" s="2"/>
      <c r="N172" s="2"/>
      <c r="O172" s="2"/>
      <c r="P172" s="2"/>
      <c r="Q172" s="2"/>
      <c r="R172" s="2"/>
    </row>
    <row r="173" spans="1:20">
      <c r="A173" s="23"/>
      <c r="E173" s="1" t="s">
        <v>343</v>
      </c>
      <c r="F173" s="1" t="s">
        <v>122</v>
      </c>
      <c r="G173" s="1" t="s">
        <v>682</v>
      </c>
      <c r="H173" s="2"/>
      <c r="J173" s="2"/>
      <c r="K173" s="2"/>
      <c r="L173" s="2"/>
      <c r="M173" s="2"/>
      <c r="N173" s="2"/>
      <c r="O173" s="2"/>
      <c r="P173" s="2"/>
      <c r="Q173" s="2"/>
      <c r="R173" s="2"/>
      <c r="S173" s="2"/>
    </row>
    <row r="174" spans="1:20">
      <c r="A174" s="23"/>
      <c r="E174" s="1" t="s">
        <v>343</v>
      </c>
      <c r="F174" s="1" t="s">
        <v>122</v>
      </c>
      <c r="G174" s="1" t="s">
        <v>683</v>
      </c>
      <c r="H174" s="2"/>
      <c r="J174" s="2"/>
      <c r="K174" s="2"/>
      <c r="L174" s="2"/>
      <c r="M174" s="2"/>
      <c r="N174" s="2"/>
      <c r="O174" s="2"/>
      <c r="P174" s="2"/>
      <c r="Q174" s="2"/>
      <c r="R174" s="2"/>
      <c r="S174" s="2"/>
    </row>
    <row r="175" spans="1:20">
      <c r="A175" s="23"/>
      <c r="E175" s="1" t="s">
        <v>343</v>
      </c>
      <c r="F175" s="1" t="s">
        <v>122</v>
      </c>
      <c r="G175" s="1" t="s">
        <v>684</v>
      </c>
      <c r="H175" s="2"/>
      <c r="J175" s="2"/>
      <c r="K175" s="2"/>
      <c r="L175" s="2"/>
      <c r="M175" s="2"/>
      <c r="N175" s="2"/>
      <c r="O175" s="2"/>
      <c r="P175" s="2"/>
      <c r="Q175" s="2"/>
      <c r="R175" s="2"/>
      <c r="S175" s="2"/>
    </row>
    <row r="176" spans="1:20">
      <c r="A176" s="23"/>
      <c r="E176" s="1" t="s">
        <v>343</v>
      </c>
      <c r="F176" s="1" t="s">
        <v>122</v>
      </c>
      <c r="G176" s="1" t="s">
        <v>685</v>
      </c>
      <c r="H176" s="2"/>
      <c r="J176" s="2"/>
      <c r="K176" s="2"/>
      <c r="L176" s="2"/>
      <c r="M176" s="2"/>
      <c r="N176" s="2"/>
      <c r="O176" s="2"/>
      <c r="P176" s="2"/>
      <c r="Q176" s="2"/>
      <c r="R176" s="2"/>
      <c r="S176" s="2"/>
    </row>
    <row r="177" spans="1:30">
      <c r="A177" s="23"/>
      <c r="E177" s="1" t="s">
        <v>343</v>
      </c>
      <c r="F177" s="1" t="s">
        <v>122</v>
      </c>
      <c r="G177" s="1" t="s">
        <v>686</v>
      </c>
      <c r="H177" s="2"/>
      <c r="J177" s="2"/>
      <c r="K177" s="2"/>
      <c r="L177" s="2"/>
      <c r="M177" s="2"/>
      <c r="N177" s="2"/>
      <c r="O177" s="2"/>
      <c r="P177" s="2"/>
      <c r="Q177" s="2"/>
      <c r="R177" s="2"/>
      <c r="S177" s="2"/>
      <c r="T177" s="2"/>
    </row>
    <row r="178" spans="1:30">
      <c r="A178" s="23"/>
      <c r="E178" s="1" t="s">
        <v>343</v>
      </c>
      <c r="F178" s="1" t="s">
        <v>122</v>
      </c>
      <c r="G178" s="1" t="s">
        <v>687</v>
      </c>
      <c r="H178" s="2"/>
      <c r="J178" s="2"/>
      <c r="K178" s="2"/>
      <c r="L178" s="2"/>
      <c r="M178" s="2"/>
      <c r="N178" s="2"/>
      <c r="O178" s="2"/>
      <c r="P178" s="2"/>
      <c r="Q178" s="2"/>
      <c r="R178" s="2"/>
    </row>
    <row r="179" spans="1:30">
      <c r="A179" s="23"/>
      <c r="E179" s="1" t="s">
        <v>343</v>
      </c>
      <c r="F179" s="1" t="s">
        <v>122</v>
      </c>
      <c r="G179" s="1" t="s">
        <v>688</v>
      </c>
      <c r="H179" s="2"/>
      <c r="J179" s="2"/>
      <c r="K179" s="2"/>
      <c r="L179" s="2"/>
      <c r="M179" s="2"/>
      <c r="N179" s="2"/>
      <c r="O179" s="2"/>
      <c r="P179" s="2"/>
      <c r="Q179" s="2"/>
      <c r="R179" s="2"/>
    </row>
    <row r="180" spans="1:30">
      <c r="A180" s="23"/>
      <c r="E180" s="1"/>
      <c r="F180" s="1"/>
      <c r="G180" s="1" t="s">
        <v>1153</v>
      </c>
      <c r="H180" s="2"/>
      <c r="J180" s="1"/>
      <c r="K180" s="1"/>
      <c r="L180" s="1"/>
      <c r="M180" s="2"/>
      <c r="N180" s="2"/>
      <c r="O180" s="2"/>
      <c r="P180" s="2"/>
      <c r="Q180" s="2"/>
      <c r="R180" s="2"/>
    </row>
    <row r="181" spans="1:30">
      <c r="A181" s="23"/>
      <c r="E181" s="1"/>
      <c r="F181" s="1"/>
      <c r="G181" s="1" t="s">
        <v>1154</v>
      </c>
      <c r="H181" s="2"/>
      <c r="J181" s="1"/>
      <c r="K181" s="1"/>
      <c r="L181" s="1"/>
      <c r="M181" s="2"/>
      <c r="N181" s="2"/>
      <c r="O181" s="2"/>
      <c r="P181" s="2"/>
    </row>
    <row r="182" spans="1:30">
      <c r="A182" s="23"/>
      <c r="E182" s="2"/>
      <c r="F182" s="2"/>
      <c r="G182" s="2" t="s">
        <v>1155</v>
      </c>
      <c r="H182" s="2"/>
      <c r="J182" s="2"/>
      <c r="K182" s="2"/>
      <c r="L182" s="2"/>
      <c r="M182" s="2"/>
      <c r="N182" s="2"/>
      <c r="O182" s="2"/>
      <c r="P182" s="2"/>
      <c r="Q182" s="2"/>
      <c r="R182" s="2"/>
      <c r="S182" s="2"/>
      <c r="T182" s="2"/>
      <c r="U182" s="2"/>
    </row>
    <row r="183" spans="1:30">
      <c r="A183" s="23"/>
      <c r="G183" s="7"/>
      <c r="J183" s="2"/>
      <c r="K183" s="2"/>
      <c r="L183" s="2"/>
      <c r="M183" s="2"/>
      <c r="N183" s="2"/>
      <c r="O183" s="2"/>
      <c r="P183" s="2"/>
      <c r="Q183" s="2"/>
      <c r="R183" s="2"/>
      <c r="S183" s="2"/>
    </row>
    <row r="184" spans="1:30">
      <c r="A184" s="23"/>
      <c r="G184" s="7"/>
      <c r="J184" s="2"/>
      <c r="K184" s="2"/>
      <c r="L184" s="2"/>
      <c r="M184" s="2"/>
      <c r="N184" s="2"/>
      <c r="O184" s="2"/>
      <c r="P184" s="2"/>
      <c r="Q184" s="2"/>
      <c r="R184" s="2"/>
      <c r="S184" s="2"/>
    </row>
    <row r="185" spans="1:30">
      <c r="A185" s="23"/>
      <c r="G185" s="7"/>
    </row>
    <row r="186" spans="1:30">
      <c r="A186" s="23" t="s">
        <v>1049</v>
      </c>
      <c r="B186" s="1" t="s">
        <v>14</v>
      </c>
      <c r="C186" s="1" t="s">
        <v>1145</v>
      </c>
      <c r="D186" s="1"/>
      <c r="E186" s="1" t="s">
        <v>15</v>
      </c>
      <c r="F186" s="1" t="s">
        <v>16</v>
      </c>
      <c r="G186" s="2"/>
      <c r="H186" s="1" t="s">
        <v>58</v>
      </c>
      <c r="I186" s="1" t="s">
        <v>59</v>
      </c>
      <c r="J186" s="2"/>
      <c r="K186" s="1" t="s">
        <v>60</v>
      </c>
      <c r="L186" s="2"/>
      <c r="M186" s="2"/>
      <c r="N186" s="1" t="s">
        <v>61</v>
      </c>
      <c r="O186" s="2"/>
      <c r="P186" s="2"/>
      <c r="Q186" s="2"/>
      <c r="R186" s="2"/>
      <c r="S186" s="2"/>
      <c r="T186" s="2"/>
      <c r="U186" s="2"/>
      <c r="V186" s="2"/>
      <c r="W186" s="2"/>
      <c r="X186" s="2"/>
      <c r="Y186" s="2"/>
      <c r="Z186" s="2"/>
      <c r="AA186" s="2"/>
      <c r="AB186" s="2"/>
      <c r="AC186" s="2"/>
      <c r="AD186" s="2"/>
    </row>
    <row r="187" spans="1:30">
      <c r="A187" s="23"/>
      <c r="B187" s="1" t="s">
        <v>14</v>
      </c>
      <c r="C187" s="1" t="s">
        <v>1145</v>
      </c>
      <c r="D187" s="1"/>
      <c r="E187" s="1" t="s">
        <v>15</v>
      </c>
      <c r="F187" s="1" t="s">
        <v>16</v>
      </c>
      <c r="G187" s="2"/>
      <c r="H187" s="1" t="s">
        <v>99</v>
      </c>
      <c r="I187" s="1" t="s">
        <v>100</v>
      </c>
      <c r="J187" s="1"/>
      <c r="K187" s="1" t="s">
        <v>101</v>
      </c>
      <c r="L187" s="2"/>
      <c r="M187" s="2"/>
      <c r="N187" s="1" t="s">
        <v>102</v>
      </c>
      <c r="O187" s="2"/>
      <c r="P187" s="2"/>
      <c r="Q187" s="2"/>
      <c r="R187" s="2"/>
      <c r="S187" s="2"/>
      <c r="T187" s="2"/>
      <c r="U187" s="2"/>
      <c r="V187" s="2"/>
      <c r="W187" s="2"/>
      <c r="X187" s="2"/>
      <c r="Y187" s="2"/>
      <c r="Z187" s="2"/>
      <c r="AA187" s="2"/>
    </row>
    <row r="188" spans="1:30">
      <c r="A188" s="23"/>
      <c r="B188" s="1" t="s">
        <v>14</v>
      </c>
      <c r="C188" s="1" t="s">
        <v>1025</v>
      </c>
      <c r="D188" s="1"/>
      <c r="E188" s="1" t="s">
        <v>15</v>
      </c>
      <c r="F188" s="1" t="s">
        <v>16</v>
      </c>
      <c r="G188" s="2"/>
      <c r="H188" s="1" t="s">
        <v>66</v>
      </c>
      <c r="I188" s="1" t="s">
        <v>67</v>
      </c>
      <c r="J188" s="2"/>
      <c r="K188" s="1" t="s">
        <v>68</v>
      </c>
      <c r="L188" s="2"/>
      <c r="M188" s="2" t="s">
        <v>69</v>
      </c>
      <c r="N188" s="2"/>
      <c r="O188" s="2"/>
      <c r="P188" s="2"/>
      <c r="Q188" s="2"/>
      <c r="R188" s="2"/>
      <c r="S188" s="2"/>
      <c r="T188" s="2"/>
      <c r="U188" s="2"/>
      <c r="V188" s="2"/>
      <c r="W188" s="2"/>
      <c r="X188" s="2"/>
      <c r="Y188" s="2"/>
      <c r="Z188" s="2"/>
      <c r="AA188" s="2"/>
      <c r="AB188" s="2"/>
      <c r="AC188" s="2"/>
      <c r="AD188" s="2"/>
    </row>
    <row r="189" spans="1:30">
      <c r="A189" s="23"/>
      <c r="B189" s="1" t="s">
        <v>14</v>
      </c>
      <c r="C189" s="1" t="s">
        <v>1025</v>
      </c>
      <c r="D189" s="1"/>
      <c r="E189" s="1" t="s">
        <v>15</v>
      </c>
      <c r="F189" s="1" t="s">
        <v>16</v>
      </c>
      <c r="G189" s="2" t="s">
        <v>1144</v>
      </c>
      <c r="H189" s="1" t="s">
        <v>54</v>
      </c>
      <c r="I189" s="1" t="s">
        <v>55</v>
      </c>
      <c r="J189" s="2"/>
      <c r="K189" s="1" t="s">
        <v>56</v>
      </c>
      <c r="L189" s="2"/>
      <c r="M189" s="1" t="s">
        <v>57</v>
      </c>
      <c r="N189" s="2"/>
      <c r="O189" s="2"/>
      <c r="P189" s="2"/>
      <c r="Q189" s="2"/>
      <c r="R189" s="2"/>
      <c r="S189" s="2"/>
      <c r="T189" s="2"/>
      <c r="U189" s="2"/>
      <c r="V189" s="2"/>
      <c r="W189" s="2"/>
      <c r="X189" s="2"/>
      <c r="Y189" s="2"/>
      <c r="Z189" s="2"/>
      <c r="AA189" s="2"/>
      <c r="AB189" s="2"/>
      <c r="AC189" s="2"/>
      <c r="AD189" s="2"/>
    </row>
    <row r="190" spans="1:30">
      <c r="A190" s="23"/>
      <c r="B190" s="1" t="s">
        <v>14</v>
      </c>
      <c r="C190" s="1" t="s">
        <v>1025</v>
      </c>
      <c r="D190" s="1"/>
      <c r="E190" s="1" t="s">
        <v>15</v>
      </c>
      <c r="F190" s="1" t="s">
        <v>16</v>
      </c>
      <c r="G190" s="2" t="s">
        <v>1146</v>
      </c>
      <c r="H190" s="1" t="s">
        <v>95</v>
      </c>
      <c r="I190" s="1" t="s">
        <v>96</v>
      </c>
      <c r="J190" s="2"/>
      <c r="K190" s="1" t="s">
        <v>97</v>
      </c>
      <c r="L190" s="2"/>
      <c r="M190" s="2"/>
      <c r="N190" s="1" t="s">
        <v>98</v>
      </c>
      <c r="O190" s="2"/>
      <c r="P190" s="2"/>
      <c r="Q190" s="2"/>
      <c r="R190" s="2"/>
      <c r="S190" s="2"/>
      <c r="T190" s="2"/>
      <c r="U190" s="2"/>
      <c r="V190" s="2"/>
      <c r="W190" s="2"/>
      <c r="X190" s="2"/>
      <c r="Y190" s="2"/>
      <c r="Z190" s="2"/>
      <c r="AA190" s="2"/>
      <c r="AB190" s="2"/>
      <c r="AC190" s="2"/>
      <c r="AD190" s="2"/>
    </row>
    <row r="191" spans="1:30">
      <c r="A191" s="23"/>
      <c r="E191" s="1" t="s">
        <v>343</v>
      </c>
      <c r="F191" s="1" t="s">
        <v>122</v>
      </c>
      <c r="G191" s="2"/>
      <c r="H191" s="2"/>
      <c r="I191" s="1" t="s">
        <v>427</v>
      </c>
      <c r="J191" s="1" t="s">
        <v>419</v>
      </c>
      <c r="K191" s="1" t="s">
        <v>730</v>
      </c>
      <c r="L191" s="2"/>
      <c r="M191" s="2"/>
      <c r="N191" s="2"/>
      <c r="O191" s="2"/>
    </row>
    <row r="192" spans="1:30">
      <c r="A192" s="23"/>
      <c r="E192" s="1" t="s">
        <v>343</v>
      </c>
      <c r="F192" s="1" t="s">
        <v>122</v>
      </c>
      <c r="G192" s="2"/>
      <c r="H192" s="2"/>
      <c r="I192" s="1" t="s">
        <v>431</v>
      </c>
      <c r="J192" s="1" t="s">
        <v>424</v>
      </c>
      <c r="K192" s="1" t="s">
        <v>731</v>
      </c>
      <c r="L192" s="2"/>
      <c r="M192" s="2"/>
      <c r="N192" s="2"/>
      <c r="O192" s="2"/>
    </row>
    <row r="193" spans="1:21">
      <c r="A193" s="23"/>
      <c r="E193" s="1" t="s">
        <v>343</v>
      </c>
      <c r="F193" s="1" t="s">
        <v>122</v>
      </c>
      <c r="G193" s="1" t="s">
        <v>347</v>
      </c>
      <c r="H193" s="1" t="s">
        <v>345</v>
      </c>
      <c r="I193" s="1" t="s">
        <v>604</v>
      </c>
      <c r="J193" s="1" t="s">
        <v>347</v>
      </c>
      <c r="K193" s="1" t="s">
        <v>605</v>
      </c>
      <c r="L193" s="2"/>
      <c r="M193" s="2"/>
      <c r="N193" s="2"/>
      <c r="O193" s="2"/>
    </row>
    <row r="194" spans="1:21">
      <c r="A194" s="23"/>
      <c r="E194" s="1" t="s">
        <v>343</v>
      </c>
      <c r="F194" s="1" t="s">
        <v>122</v>
      </c>
      <c r="G194" s="1" t="s">
        <v>352</v>
      </c>
      <c r="H194" s="1" t="s">
        <v>350</v>
      </c>
      <c r="I194" s="1" t="s">
        <v>606</v>
      </c>
      <c r="J194" s="1" t="s">
        <v>352</v>
      </c>
      <c r="K194" s="1" t="s">
        <v>607</v>
      </c>
      <c r="L194" s="2"/>
      <c r="M194" s="2"/>
      <c r="N194" s="2"/>
      <c r="O194" s="2"/>
    </row>
    <row r="195" spans="1:21">
      <c r="A195" s="23"/>
      <c r="E195" s="1" t="s">
        <v>343</v>
      </c>
      <c r="F195" s="1" t="s">
        <v>122</v>
      </c>
      <c r="G195" s="1" t="s">
        <v>347</v>
      </c>
      <c r="H195" s="1" t="s">
        <v>355</v>
      </c>
      <c r="I195" s="1" t="s">
        <v>347</v>
      </c>
      <c r="J195" s="1" t="s">
        <v>728</v>
      </c>
      <c r="K195" s="2"/>
      <c r="L195" s="2"/>
      <c r="M195" s="2"/>
      <c r="N195" s="2"/>
    </row>
    <row r="196" spans="1:21">
      <c r="A196" s="23"/>
      <c r="E196" s="1" t="s">
        <v>343</v>
      </c>
      <c r="F196" s="1" t="s">
        <v>122</v>
      </c>
      <c r="G196" s="1" t="s">
        <v>352</v>
      </c>
      <c r="H196" s="1" t="s">
        <v>359</v>
      </c>
      <c r="I196" s="1" t="s">
        <v>352</v>
      </c>
      <c r="J196" s="1" t="s">
        <v>729</v>
      </c>
      <c r="K196" s="2"/>
      <c r="L196" s="2"/>
      <c r="M196" s="2"/>
      <c r="N196" s="2"/>
    </row>
    <row r="197" spans="1:21" s="11" customFormat="1">
      <c r="A197" s="23"/>
      <c r="C197" s="10" t="s">
        <v>1030</v>
      </c>
      <c r="E197" s="9" t="s">
        <v>343</v>
      </c>
      <c r="F197" s="9" t="s">
        <v>122</v>
      </c>
      <c r="G197" s="9" t="s">
        <v>344</v>
      </c>
      <c r="H197" s="9" t="s">
        <v>344</v>
      </c>
      <c r="I197" s="9" t="s">
        <v>345</v>
      </c>
      <c r="J197" s="9"/>
      <c r="K197" s="9" t="s">
        <v>346</v>
      </c>
      <c r="L197" s="9"/>
      <c r="M197" s="9" t="s">
        <v>347</v>
      </c>
      <c r="N197" s="9" t="s">
        <v>348</v>
      </c>
      <c r="O197" s="9"/>
      <c r="P197" s="9"/>
      <c r="Q197" s="9"/>
      <c r="R197" s="10"/>
      <c r="S197" s="10"/>
      <c r="T197" s="10"/>
      <c r="U197" s="10"/>
    </row>
    <row r="198" spans="1:21" s="11" customFormat="1">
      <c r="A198" s="23"/>
      <c r="C198" s="10" t="s">
        <v>1030</v>
      </c>
      <c r="E198" s="9" t="s">
        <v>343</v>
      </c>
      <c r="F198" s="9" t="s">
        <v>122</v>
      </c>
      <c r="G198" s="9" t="s">
        <v>349</v>
      </c>
      <c r="H198" s="9" t="s">
        <v>349</v>
      </c>
      <c r="I198" s="9" t="s">
        <v>350</v>
      </c>
      <c r="J198" s="9"/>
      <c r="K198" s="9" t="s">
        <v>351</v>
      </c>
      <c r="L198" s="9"/>
      <c r="M198" s="9" t="s">
        <v>352</v>
      </c>
      <c r="N198" s="9" t="s">
        <v>353</v>
      </c>
      <c r="O198" s="9"/>
      <c r="P198" s="9"/>
      <c r="Q198" s="9"/>
      <c r="R198" s="10"/>
      <c r="S198" s="10"/>
      <c r="T198" s="10"/>
      <c r="U198" s="10"/>
    </row>
    <row r="199" spans="1:21" s="11" customFormat="1">
      <c r="A199" s="23"/>
      <c r="C199" s="10" t="s">
        <v>1030</v>
      </c>
      <c r="E199" s="9" t="s">
        <v>343</v>
      </c>
      <c r="F199" s="9" t="s">
        <v>122</v>
      </c>
      <c r="G199" s="9" t="s">
        <v>354</v>
      </c>
      <c r="H199" s="9" t="s">
        <v>354</v>
      </c>
      <c r="I199" s="9" t="s">
        <v>355</v>
      </c>
      <c r="J199" s="9"/>
      <c r="K199" s="9" t="s">
        <v>356</v>
      </c>
      <c r="L199" s="9"/>
      <c r="M199" s="9" t="s">
        <v>347</v>
      </c>
      <c r="N199" s="9" t="s">
        <v>357</v>
      </c>
      <c r="O199" s="9"/>
      <c r="P199" s="9"/>
      <c r="Q199" s="9"/>
      <c r="R199" s="10"/>
      <c r="S199" s="10"/>
      <c r="T199" s="10"/>
      <c r="U199" s="10"/>
    </row>
    <row r="200" spans="1:21" s="11" customFormat="1">
      <c r="A200" s="23"/>
      <c r="C200" s="10" t="s">
        <v>1030</v>
      </c>
      <c r="E200" s="9" t="s">
        <v>343</v>
      </c>
      <c r="F200" s="9" t="s">
        <v>122</v>
      </c>
      <c r="G200" s="9" t="s">
        <v>358</v>
      </c>
      <c r="H200" s="9" t="s">
        <v>358</v>
      </c>
      <c r="I200" s="9" t="s">
        <v>359</v>
      </c>
      <c r="J200" s="9"/>
      <c r="K200" s="9" t="s">
        <v>360</v>
      </c>
      <c r="L200" s="9"/>
      <c r="M200" s="9" t="s">
        <v>352</v>
      </c>
      <c r="N200" s="9" t="s">
        <v>361</v>
      </c>
      <c r="O200" s="9"/>
      <c r="P200" s="9"/>
      <c r="Q200" s="9"/>
      <c r="R200" s="10"/>
      <c r="S200" s="10"/>
      <c r="T200" s="10"/>
      <c r="U200" s="10"/>
    </row>
    <row r="201" spans="1:21">
      <c r="A201" s="23"/>
      <c r="E201" s="1" t="s">
        <v>343</v>
      </c>
      <c r="F201" s="1" t="s">
        <v>122</v>
      </c>
      <c r="G201" s="1" t="s">
        <v>365</v>
      </c>
      <c r="H201" s="1" t="s">
        <v>417</v>
      </c>
      <c r="I201" s="1" t="s">
        <v>608</v>
      </c>
      <c r="J201" s="1" t="s">
        <v>419</v>
      </c>
      <c r="K201" s="1" t="s">
        <v>609</v>
      </c>
      <c r="L201" s="2"/>
      <c r="M201" s="2"/>
      <c r="N201" s="2"/>
      <c r="O201" s="2"/>
    </row>
    <row r="202" spans="1:21">
      <c r="A202" s="23"/>
      <c r="E202" s="1" t="s">
        <v>343</v>
      </c>
      <c r="F202" s="1" t="s">
        <v>122</v>
      </c>
      <c r="G202" s="1" t="s">
        <v>370</v>
      </c>
      <c r="H202" s="1" t="s">
        <v>422</v>
      </c>
      <c r="I202" s="1" t="s">
        <v>610</v>
      </c>
      <c r="J202" s="1" t="s">
        <v>424</v>
      </c>
      <c r="K202" s="1" t="s">
        <v>611</v>
      </c>
      <c r="L202" s="2"/>
      <c r="M202" s="2"/>
      <c r="N202" s="2"/>
      <c r="O202" s="2"/>
    </row>
    <row r="203" spans="1:21">
      <c r="A203" s="23"/>
      <c r="E203" s="1" t="s">
        <v>343</v>
      </c>
      <c r="F203" s="1" t="s">
        <v>122</v>
      </c>
      <c r="G203" s="1" t="s">
        <v>365</v>
      </c>
      <c r="H203" s="1" t="s">
        <v>363</v>
      </c>
      <c r="I203" s="1" t="s">
        <v>365</v>
      </c>
      <c r="J203" s="1" t="s">
        <v>732</v>
      </c>
      <c r="K203" s="2"/>
      <c r="L203" s="2"/>
      <c r="M203" s="2"/>
      <c r="N203" s="2"/>
    </row>
    <row r="204" spans="1:21">
      <c r="A204" s="23"/>
      <c r="E204" s="1" t="s">
        <v>343</v>
      </c>
      <c r="F204" s="1" t="s">
        <v>122</v>
      </c>
      <c r="G204" s="1" t="s">
        <v>370</v>
      </c>
      <c r="H204" s="1" t="s">
        <v>368</v>
      </c>
      <c r="I204" s="1" t="s">
        <v>370</v>
      </c>
      <c r="J204" s="1" t="s">
        <v>733</v>
      </c>
      <c r="K204" s="2"/>
      <c r="L204" s="2"/>
      <c r="M204" s="2"/>
      <c r="N204" s="2"/>
    </row>
    <row r="205" spans="1:21" s="11" customFormat="1">
      <c r="A205" s="23"/>
      <c r="C205" s="10" t="s">
        <v>1030</v>
      </c>
      <c r="E205" s="9" t="s">
        <v>343</v>
      </c>
      <c r="F205" s="9" t="s">
        <v>122</v>
      </c>
      <c r="G205" s="9" t="s">
        <v>362</v>
      </c>
      <c r="H205" s="9" t="s">
        <v>362</v>
      </c>
      <c r="I205" s="9" t="s">
        <v>363</v>
      </c>
      <c r="J205" s="9"/>
      <c r="K205" s="9" t="s">
        <v>364</v>
      </c>
      <c r="L205" s="9"/>
      <c r="M205" s="9" t="s">
        <v>365</v>
      </c>
      <c r="N205" s="9" t="s">
        <v>366</v>
      </c>
      <c r="O205" s="9"/>
      <c r="P205" s="9"/>
      <c r="Q205" s="9"/>
      <c r="R205" s="10"/>
      <c r="S205" s="10"/>
      <c r="T205" s="10"/>
      <c r="U205" s="10"/>
    </row>
    <row r="206" spans="1:21" s="11" customFormat="1">
      <c r="A206" s="23"/>
      <c r="C206" s="10" t="s">
        <v>1030</v>
      </c>
      <c r="E206" s="9" t="s">
        <v>343</v>
      </c>
      <c r="F206" s="9" t="s">
        <v>122</v>
      </c>
      <c r="G206" s="9" t="s">
        <v>367</v>
      </c>
      <c r="H206" s="9" t="s">
        <v>367</v>
      </c>
      <c r="I206" s="9" t="s">
        <v>368</v>
      </c>
      <c r="J206" s="9"/>
      <c r="K206" s="9" t="s">
        <v>369</v>
      </c>
      <c r="L206" s="9"/>
      <c r="M206" s="9" t="s">
        <v>370</v>
      </c>
      <c r="N206" s="9" t="s">
        <v>371</v>
      </c>
      <c r="O206" s="9"/>
      <c r="P206" s="9"/>
      <c r="Q206" s="9"/>
      <c r="R206" s="10"/>
      <c r="S206" s="10"/>
      <c r="T206" s="10"/>
      <c r="U206" s="10"/>
    </row>
    <row r="207" spans="1:21" s="11" customFormat="1">
      <c r="A207" s="23"/>
      <c r="C207" s="10" t="s">
        <v>1030</v>
      </c>
      <c r="E207" s="9" t="s">
        <v>343</v>
      </c>
      <c r="F207" s="9" t="s">
        <v>122</v>
      </c>
      <c r="G207" s="9" t="s">
        <v>372</v>
      </c>
      <c r="H207" s="9" t="s">
        <v>372</v>
      </c>
      <c r="I207" s="9" t="s">
        <v>373</v>
      </c>
      <c r="J207" s="9"/>
      <c r="K207" s="9" t="s">
        <v>374</v>
      </c>
      <c r="L207" s="9"/>
      <c r="M207" s="9" t="s">
        <v>365</v>
      </c>
      <c r="N207" s="9" t="s">
        <v>375</v>
      </c>
      <c r="O207" s="9"/>
      <c r="P207" s="9"/>
      <c r="Q207" s="9"/>
      <c r="R207" s="10"/>
      <c r="S207" s="10"/>
      <c r="T207" s="10"/>
      <c r="U207" s="10"/>
    </row>
    <row r="208" spans="1:21" s="11" customFormat="1">
      <c r="A208" s="23"/>
      <c r="C208" s="10" t="s">
        <v>1030</v>
      </c>
      <c r="E208" s="9" t="s">
        <v>343</v>
      </c>
      <c r="F208" s="9" t="s">
        <v>122</v>
      </c>
      <c r="G208" s="9" t="s">
        <v>376</v>
      </c>
      <c r="H208" s="9" t="s">
        <v>376</v>
      </c>
      <c r="I208" s="9" t="s">
        <v>377</v>
      </c>
      <c r="J208" s="9"/>
      <c r="K208" s="9" t="s">
        <v>378</v>
      </c>
      <c r="L208" s="9"/>
      <c r="M208" s="9" t="s">
        <v>370</v>
      </c>
      <c r="N208" s="9" t="s">
        <v>379</v>
      </c>
      <c r="O208" s="9"/>
      <c r="P208" s="9"/>
      <c r="Q208" s="9"/>
      <c r="R208" s="10"/>
      <c r="S208" s="10"/>
      <c r="T208" s="10"/>
      <c r="U208" s="10"/>
    </row>
    <row r="209" spans="1:30">
      <c r="A209" s="23"/>
      <c r="E209" s="1" t="s">
        <v>343</v>
      </c>
      <c r="F209" s="1" t="s">
        <v>122</v>
      </c>
      <c r="G209" s="1" t="s">
        <v>383</v>
      </c>
      <c r="H209" s="1" t="s">
        <v>373</v>
      </c>
      <c r="I209" s="1" t="s">
        <v>612</v>
      </c>
      <c r="J209" s="1" t="s">
        <v>365</v>
      </c>
      <c r="K209" s="1" t="s">
        <v>613</v>
      </c>
      <c r="L209" s="2"/>
      <c r="M209" s="2"/>
      <c r="N209" s="2"/>
      <c r="O209" s="2"/>
    </row>
    <row r="210" spans="1:30">
      <c r="A210" s="23"/>
      <c r="E210" s="1" t="s">
        <v>343</v>
      </c>
      <c r="F210" s="1" t="s">
        <v>122</v>
      </c>
      <c r="G210" s="1" t="s">
        <v>388</v>
      </c>
      <c r="H210" s="1" t="s">
        <v>377</v>
      </c>
      <c r="I210" s="1" t="s">
        <v>614</v>
      </c>
      <c r="J210" s="1" t="s">
        <v>370</v>
      </c>
      <c r="K210" s="1" t="s">
        <v>615</v>
      </c>
      <c r="L210" s="2"/>
      <c r="M210" s="2"/>
      <c r="N210" s="2"/>
      <c r="O210" s="2"/>
    </row>
    <row r="211" spans="1:30">
      <c r="A211" s="23"/>
      <c r="E211" s="1" t="s">
        <v>343</v>
      </c>
      <c r="F211" s="1" t="s">
        <v>122</v>
      </c>
      <c r="G211" s="1" t="s">
        <v>383</v>
      </c>
      <c r="H211" s="1" t="s">
        <v>391</v>
      </c>
      <c r="I211" s="1" t="s">
        <v>383</v>
      </c>
      <c r="J211" s="1" t="s">
        <v>735</v>
      </c>
      <c r="K211" s="2"/>
      <c r="L211" s="2"/>
      <c r="M211" s="2"/>
      <c r="N211" s="2"/>
    </row>
    <row r="212" spans="1:30">
      <c r="A212" s="23"/>
      <c r="E212" s="1" t="s">
        <v>343</v>
      </c>
      <c r="F212" s="1" t="s">
        <v>122</v>
      </c>
      <c r="G212" s="1" t="s">
        <v>388</v>
      </c>
      <c r="H212" s="1" t="s">
        <v>395</v>
      </c>
      <c r="I212" s="1" t="s">
        <v>388</v>
      </c>
      <c r="J212" s="1" t="s">
        <v>736</v>
      </c>
      <c r="K212" s="2"/>
      <c r="L212" s="2"/>
      <c r="M212" s="2"/>
      <c r="N212" s="2"/>
    </row>
    <row r="213" spans="1:30" s="11" customFormat="1">
      <c r="A213" s="23"/>
      <c r="C213" s="10" t="s">
        <v>1030</v>
      </c>
      <c r="E213" s="9" t="s">
        <v>343</v>
      </c>
      <c r="F213" s="9" t="s">
        <v>122</v>
      </c>
      <c r="G213" s="9" t="s">
        <v>380</v>
      </c>
      <c r="H213" s="9" t="s">
        <v>380</v>
      </c>
      <c r="I213" s="9" t="s">
        <v>381</v>
      </c>
      <c r="J213" s="9"/>
      <c r="K213" s="9" t="s">
        <v>382</v>
      </c>
      <c r="L213" s="9"/>
      <c r="M213" s="9" t="s">
        <v>383</v>
      </c>
      <c r="N213" s="9" t="s">
        <v>384</v>
      </c>
      <c r="O213" s="9"/>
      <c r="P213" s="9"/>
      <c r="Q213" s="9"/>
      <c r="R213" s="10"/>
      <c r="S213" s="10"/>
      <c r="T213" s="10"/>
      <c r="U213" s="10"/>
    </row>
    <row r="214" spans="1:30" s="11" customFormat="1">
      <c r="A214" s="23"/>
      <c r="C214" s="10" t="s">
        <v>1030</v>
      </c>
      <c r="E214" s="9" t="s">
        <v>343</v>
      </c>
      <c r="F214" s="9" t="s">
        <v>122</v>
      </c>
      <c r="G214" s="9" t="s">
        <v>385</v>
      </c>
      <c r="H214" s="9" t="s">
        <v>385</v>
      </c>
      <c r="I214" s="9" t="s">
        <v>386</v>
      </c>
      <c r="J214" s="9"/>
      <c r="K214" s="9" t="s">
        <v>387</v>
      </c>
      <c r="L214" s="9"/>
      <c r="M214" s="9" t="s">
        <v>388</v>
      </c>
      <c r="N214" s="9" t="s">
        <v>389</v>
      </c>
      <c r="O214" s="9"/>
      <c r="P214" s="9"/>
      <c r="Q214" s="9"/>
      <c r="R214" s="10"/>
      <c r="S214" s="10"/>
      <c r="T214" s="10"/>
      <c r="U214" s="10"/>
    </row>
    <row r="215" spans="1:30" s="11" customFormat="1">
      <c r="A215" s="23"/>
      <c r="C215" s="10" t="s">
        <v>1030</v>
      </c>
      <c r="E215" s="9" t="s">
        <v>343</v>
      </c>
      <c r="F215" s="9" t="s">
        <v>122</v>
      </c>
      <c r="G215" s="9" t="s">
        <v>390</v>
      </c>
      <c r="H215" s="9" t="s">
        <v>390</v>
      </c>
      <c r="I215" s="9" t="s">
        <v>391</v>
      </c>
      <c r="J215" s="9"/>
      <c r="K215" s="9" t="s">
        <v>392</v>
      </c>
      <c r="L215" s="9"/>
      <c r="M215" s="9" t="s">
        <v>383</v>
      </c>
      <c r="N215" s="9" t="s">
        <v>393</v>
      </c>
      <c r="O215" s="9"/>
      <c r="P215" s="9"/>
      <c r="Q215" s="9"/>
      <c r="R215" s="10"/>
      <c r="S215" s="10"/>
      <c r="T215" s="10"/>
      <c r="U215" s="10"/>
    </row>
    <row r="216" spans="1:30" s="11" customFormat="1">
      <c r="A216" s="23"/>
      <c r="C216" s="10" t="s">
        <v>1030</v>
      </c>
      <c r="E216" s="9" t="s">
        <v>343</v>
      </c>
      <c r="F216" s="9" t="s">
        <v>122</v>
      </c>
      <c r="G216" s="9" t="s">
        <v>394</v>
      </c>
      <c r="H216" s="9" t="s">
        <v>394</v>
      </c>
      <c r="I216" s="9" t="s">
        <v>395</v>
      </c>
      <c r="J216" s="9"/>
      <c r="K216" s="9" t="s">
        <v>396</v>
      </c>
      <c r="L216" s="9"/>
      <c r="M216" s="9" t="s">
        <v>388</v>
      </c>
      <c r="N216" s="9" t="s">
        <v>397</v>
      </c>
      <c r="O216" s="9"/>
      <c r="P216" s="9"/>
      <c r="Q216" s="9"/>
      <c r="R216" s="10"/>
      <c r="S216" s="10"/>
      <c r="T216" s="10"/>
      <c r="U216" s="10"/>
    </row>
    <row r="217" spans="1:30">
      <c r="A217" s="23"/>
      <c r="B217" s="1" t="s">
        <v>14</v>
      </c>
      <c r="C217" s="1" t="s">
        <v>1025</v>
      </c>
      <c r="D217" s="1"/>
      <c r="E217" s="1" t="s">
        <v>15</v>
      </c>
      <c r="F217" s="1" t="s">
        <v>16</v>
      </c>
      <c r="G217" s="2"/>
      <c r="H217" s="1" t="s">
        <v>73</v>
      </c>
      <c r="I217" s="1" t="s">
        <v>74</v>
      </c>
      <c r="J217" s="2"/>
      <c r="K217" s="1" t="s">
        <v>75</v>
      </c>
      <c r="L217" s="2"/>
      <c r="M217" s="1" t="s">
        <v>76</v>
      </c>
      <c r="N217" s="1" t="s">
        <v>76</v>
      </c>
      <c r="O217" s="2"/>
      <c r="P217" s="2"/>
      <c r="Q217" s="2"/>
      <c r="R217" s="2"/>
      <c r="S217" s="2"/>
      <c r="T217" s="2"/>
      <c r="U217" s="2"/>
      <c r="V217" s="2"/>
      <c r="W217" s="2"/>
      <c r="X217" s="2"/>
      <c r="Y217" s="2"/>
      <c r="Z217" s="2"/>
      <c r="AA217" s="2"/>
      <c r="AB217" s="2"/>
      <c r="AC217" s="2"/>
      <c r="AD217" s="2"/>
    </row>
    <row r="218" spans="1:30">
      <c r="A218" s="23"/>
      <c r="B218" s="1" t="s">
        <v>14</v>
      </c>
      <c r="C218" s="1" t="s">
        <v>1025</v>
      </c>
      <c r="D218" s="1"/>
      <c r="E218" s="1" t="s">
        <v>15</v>
      </c>
      <c r="F218" s="1" t="s">
        <v>16</v>
      </c>
      <c r="G218" s="2"/>
      <c r="H218" s="1" t="s">
        <v>62</v>
      </c>
      <c r="I218" s="1" t="s">
        <v>63</v>
      </c>
      <c r="J218" s="2"/>
      <c r="K218" s="1" t="s">
        <v>64</v>
      </c>
      <c r="L218" s="2"/>
      <c r="M218" s="1" t="s">
        <v>65</v>
      </c>
      <c r="N218" s="1"/>
      <c r="O218" s="2"/>
      <c r="P218" s="2"/>
      <c r="Q218" s="2"/>
      <c r="R218" s="2"/>
      <c r="S218" s="2"/>
      <c r="T218" s="2"/>
      <c r="U218" s="2"/>
      <c r="V218" s="2"/>
      <c r="W218" s="2"/>
      <c r="X218" s="2"/>
      <c r="Y218" s="2"/>
      <c r="Z218" s="2"/>
      <c r="AA218" s="2"/>
      <c r="AB218" s="2"/>
      <c r="AC218" s="2"/>
      <c r="AD218" s="2"/>
    </row>
    <row r="219" spans="1:30" s="11" customFormat="1">
      <c r="A219" s="23"/>
      <c r="C219" s="10" t="s">
        <v>1030</v>
      </c>
      <c r="E219" s="9" t="s">
        <v>343</v>
      </c>
      <c r="F219" s="9" t="s">
        <v>122</v>
      </c>
      <c r="G219" s="10"/>
      <c r="H219" s="10"/>
      <c r="I219" s="9" t="s">
        <v>401</v>
      </c>
      <c r="J219" s="10"/>
      <c r="K219" s="10"/>
      <c r="L219" s="10"/>
      <c r="M219" s="9" t="s">
        <v>689</v>
      </c>
      <c r="N219" s="10"/>
      <c r="O219" s="10"/>
      <c r="P219" s="10"/>
      <c r="Q219" s="10"/>
    </row>
    <row r="220" spans="1:30" s="11" customFormat="1">
      <c r="A220" s="23"/>
      <c r="C220" s="10" t="s">
        <v>1030</v>
      </c>
      <c r="E220" s="9" t="s">
        <v>343</v>
      </c>
      <c r="F220" s="9" t="s">
        <v>122</v>
      </c>
      <c r="G220" s="10"/>
      <c r="H220" s="10"/>
      <c r="I220" s="9" t="s">
        <v>406</v>
      </c>
      <c r="J220" s="10"/>
      <c r="K220" s="10"/>
      <c r="L220" s="10"/>
      <c r="M220" s="9" t="s">
        <v>690</v>
      </c>
      <c r="N220" s="10"/>
      <c r="O220" s="10"/>
      <c r="P220" s="10"/>
      <c r="Q220" s="10"/>
    </row>
    <row r="221" spans="1:30">
      <c r="A221" s="23"/>
      <c r="B221" s="1" t="s">
        <v>14</v>
      </c>
      <c r="C221" s="1" t="s">
        <v>1025</v>
      </c>
      <c r="D221" s="1"/>
      <c r="E221" s="1" t="s">
        <v>15</v>
      </c>
      <c r="F221" s="1" t="s">
        <v>16</v>
      </c>
      <c r="G221" s="2"/>
      <c r="H221" s="1" t="s">
        <v>103</v>
      </c>
      <c r="I221" s="1" t="s">
        <v>104</v>
      </c>
      <c r="J221" s="2"/>
      <c r="K221" s="1" t="s">
        <v>105</v>
      </c>
      <c r="L221" s="2"/>
      <c r="M221" s="2"/>
      <c r="N221" s="1" t="s">
        <v>106</v>
      </c>
      <c r="O221" s="2"/>
      <c r="P221" s="2"/>
      <c r="Q221" s="2"/>
      <c r="R221" s="2"/>
      <c r="S221" s="2"/>
      <c r="T221" s="2"/>
      <c r="U221" s="2"/>
      <c r="V221" s="2"/>
      <c r="W221" s="2"/>
      <c r="X221" s="2"/>
      <c r="Y221" s="2"/>
      <c r="Z221" s="2"/>
      <c r="AA221" s="2"/>
      <c r="AB221" s="2"/>
      <c r="AC221" s="2"/>
      <c r="AD221" s="2"/>
    </row>
    <row r="222" spans="1:30">
      <c r="A222" s="23"/>
      <c r="E222" s="1" t="s">
        <v>343</v>
      </c>
      <c r="F222" s="1" t="s">
        <v>122</v>
      </c>
      <c r="G222" s="2"/>
      <c r="H222" s="1" t="s">
        <v>381</v>
      </c>
      <c r="J222" s="1" t="s">
        <v>619</v>
      </c>
      <c r="K222" s="1" t="s">
        <v>383</v>
      </c>
      <c r="L222" s="1" t="s">
        <v>620</v>
      </c>
      <c r="M222" s="2"/>
      <c r="N222" s="2"/>
      <c r="O222" s="2"/>
      <c r="P222" s="2"/>
    </row>
    <row r="223" spans="1:30">
      <c r="A223" s="23"/>
      <c r="E223" s="1" t="s">
        <v>343</v>
      </c>
      <c r="F223" s="1" t="s">
        <v>122</v>
      </c>
      <c r="G223" s="2"/>
      <c r="H223" s="1" t="s">
        <v>386</v>
      </c>
      <c r="J223" s="1" t="s">
        <v>621</v>
      </c>
      <c r="K223" s="1" t="s">
        <v>388</v>
      </c>
      <c r="L223" s="1" t="s">
        <v>622</v>
      </c>
      <c r="M223" s="2"/>
      <c r="N223" s="2"/>
      <c r="O223" s="2"/>
      <c r="P223" s="2"/>
    </row>
    <row r="224" spans="1:30">
      <c r="A224" s="23"/>
      <c r="E224" s="1" t="s">
        <v>343</v>
      </c>
      <c r="F224" s="1" t="s">
        <v>122</v>
      </c>
      <c r="G224" s="2"/>
      <c r="H224" s="1" t="s">
        <v>399</v>
      </c>
      <c r="J224" s="1" t="s">
        <v>623</v>
      </c>
      <c r="K224" s="1" t="s">
        <v>401</v>
      </c>
      <c r="L224" s="1" t="s">
        <v>624</v>
      </c>
      <c r="M224" s="2"/>
      <c r="N224" s="2"/>
      <c r="O224" s="2"/>
      <c r="P224" s="2"/>
    </row>
    <row r="225" spans="1:21">
      <c r="A225" s="23"/>
      <c r="E225" s="1" t="s">
        <v>343</v>
      </c>
      <c r="F225" s="1" t="s">
        <v>122</v>
      </c>
      <c r="G225" s="2"/>
      <c r="H225" s="1" t="s">
        <v>404</v>
      </c>
      <c r="J225" s="1" t="s">
        <v>625</v>
      </c>
      <c r="K225" s="1" t="s">
        <v>406</v>
      </c>
      <c r="L225" s="1" t="s">
        <v>626</v>
      </c>
      <c r="M225" s="2"/>
      <c r="N225" s="2"/>
      <c r="O225" s="2"/>
      <c r="P225" s="2"/>
    </row>
    <row r="226" spans="1:21" s="11" customFormat="1">
      <c r="A226" s="23"/>
      <c r="C226" s="10" t="s">
        <v>1030</v>
      </c>
      <c r="E226" s="9" t="s">
        <v>343</v>
      </c>
      <c r="F226" s="9" t="s">
        <v>122</v>
      </c>
      <c r="G226" s="9" t="s">
        <v>398</v>
      </c>
      <c r="H226" s="9" t="s">
        <v>398</v>
      </c>
      <c r="I226" s="9" t="s">
        <v>399</v>
      </c>
      <c r="J226" s="9"/>
      <c r="K226" s="9" t="s">
        <v>400</v>
      </c>
      <c r="L226" s="9"/>
      <c r="M226" s="9" t="s">
        <v>401</v>
      </c>
      <c r="N226" s="9" t="s">
        <v>402</v>
      </c>
      <c r="O226" s="9"/>
      <c r="P226" s="9"/>
      <c r="Q226" s="9"/>
      <c r="R226" s="10"/>
      <c r="S226" s="10"/>
      <c r="T226" s="10"/>
      <c r="U226" s="10"/>
    </row>
    <row r="227" spans="1:21" s="11" customFormat="1">
      <c r="A227" s="23"/>
      <c r="C227" s="10" t="s">
        <v>1030</v>
      </c>
      <c r="E227" s="9" t="s">
        <v>343</v>
      </c>
      <c r="F227" s="9" t="s">
        <v>122</v>
      </c>
      <c r="G227" s="9" t="s">
        <v>403</v>
      </c>
      <c r="H227" s="9" t="s">
        <v>403</v>
      </c>
      <c r="I227" s="9" t="s">
        <v>404</v>
      </c>
      <c r="J227" s="9"/>
      <c r="K227" s="9" t="s">
        <v>405</v>
      </c>
      <c r="L227" s="9"/>
      <c r="M227" s="9" t="s">
        <v>406</v>
      </c>
      <c r="N227" s="9" t="s">
        <v>407</v>
      </c>
      <c r="O227" s="9"/>
      <c r="P227" s="9"/>
      <c r="Q227" s="9"/>
      <c r="R227" s="10"/>
      <c r="S227" s="10"/>
      <c r="T227" s="10"/>
      <c r="U227" s="10"/>
    </row>
    <row r="228" spans="1:21" s="11" customFormat="1">
      <c r="A228" s="23"/>
      <c r="C228" s="10" t="s">
        <v>1030</v>
      </c>
      <c r="E228" s="9" t="s">
        <v>343</v>
      </c>
      <c r="F228" s="9" t="s">
        <v>122</v>
      </c>
      <c r="G228" s="9" t="s">
        <v>408</v>
      </c>
      <c r="H228" s="9" t="s">
        <v>408</v>
      </c>
      <c r="I228" s="9" t="s">
        <v>409</v>
      </c>
      <c r="J228" s="9"/>
      <c r="K228" s="9" t="s">
        <v>410</v>
      </c>
      <c r="L228" s="9"/>
      <c r="M228" s="9" t="s">
        <v>401</v>
      </c>
      <c r="N228" s="9" t="s">
        <v>411</v>
      </c>
      <c r="O228" s="9"/>
      <c r="P228" s="9"/>
      <c r="Q228" s="9"/>
      <c r="R228" s="10"/>
      <c r="S228" s="10"/>
      <c r="T228" s="10"/>
      <c r="U228" s="10"/>
    </row>
    <row r="229" spans="1:21" s="11" customFormat="1">
      <c r="A229" s="23"/>
      <c r="C229" s="10" t="s">
        <v>1030</v>
      </c>
      <c r="E229" s="9" t="s">
        <v>343</v>
      </c>
      <c r="F229" s="9" t="s">
        <v>122</v>
      </c>
      <c r="G229" s="9" t="s">
        <v>412</v>
      </c>
      <c r="H229" s="9" t="s">
        <v>412</v>
      </c>
      <c r="I229" s="9" t="s">
        <v>413</v>
      </c>
      <c r="J229" s="9"/>
      <c r="K229" s="9" t="s">
        <v>414</v>
      </c>
      <c r="L229" s="9"/>
      <c r="M229" s="9" t="s">
        <v>406</v>
      </c>
      <c r="N229" s="9" t="s">
        <v>415</v>
      </c>
      <c r="O229" s="9"/>
      <c r="P229" s="9"/>
      <c r="Q229" s="9"/>
      <c r="R229" s="10"/>
      <c r="S229" s="10"/>
      <c r="T229" s="10"/>
      <c r="U229" s="10"/>
    </row>
    <row r="230" spans="1:21" s="11" customFormat="1">
      <c r="A230" s="23"/>
      <c r="C230" s="10" t="s">
        <v>1030</v>
      </c>
      <c r="E230" s="9" t="s">
        <v>343</v>
      </c>
      <c r="F230" s="9" t="s">
        <v>122</v>
      </c>
      <c r="G230" s="10"/>
      <c r="H230" s="10"/>
      <c r="I230" s="9" t="s">
        <v>419</v>
      </c>
      <c r="J230" s="10"/>
      <c r="K230" s="10"/>
      <c r="L230" s="10"/>
      <c r="M230" s="9" t="s">
        <v>691</v>
      </c>
      <c r="N230" s="10"/>
      <c r="O230" s="10"/>
      <c r="P230" s="10"/>
      <c r="Q230" s="10"/>
    </row>
    <row r="231" spans="1:21" s="11" customFormat="1">
      <c r="A231" s="23"/>
      <c r="C231" s="10" t="s">
        <v>1030</v>
      </c>
      <c r="E231" s="9" t="s">
        <v>343</v>
      </c>
      <c r="F231" s="9" t="s">
        <v>122</v>
      </c>
      <c r="G231" s="10"/>
      <c r="H231" s="10"/>
      <c r="I231" s="9" t="s">
        <v>424</v>
      </c>
      <c r="J231" s="10"/>
      <c r="K231" s="10"/>
      <c r="L231" s="10"/>
      <c r="M231" s="9" t="s">
        <v>692</v>
      </c>
      <c r="N231" s="10"/>
      <c r="O231" s="10"/>
      <c r="P231" s="10"/>
      <c r="Q231" s="10"/>
    </row>
    <row r="232" spans="1:21" s="11" customFormat="1">
      <c r="A232" s="23"/>
      <c r="C232" s="10" t="s">
        <v>1030</v>
      </c>
      <c r="E232" s="9" t="s">
        <v>343</v>
      </c>
      <c r="F232" s="9" t="s">
        <v>122</v>
      </c>
      <c r="G232" s="9" t="s">
        <v>416</v>
      </c>
      <c r="H232" s="9" t="s">
        <v>416</v>
      </c>
      <c r="I232" s="9" t="s">
        <v>417</v>
      </c>
      <c r="J232" s="9"/>
      <c r="K232" s="9" t="s">
        <v>418</v>
      </c>
      <c r="L232" s="9"/>
      <c r="M232" s="9" t="s">
        <v>419</v>
      </c>
      <c r="N232" s="9" t="s">
        <v>420</v>
      </c>
      <c r="O232" s="9"/>
      <c r="P232" s="9"/>
      <c r="Q232" s="9"/>
      <c r="R232" s="10"/>
      <c r="S232" s="10"/>
      <c r="T232" s="10"/>
      <c r="U232" s="10"/>
    </row>
    <row r="233" spans="1:21" s="11" customFormat="1">
      <c r="A233" s="23"/>
      <c r="C233" s="10" t="s">
        <v>1030</v>
      </c>
      <c r="E233" s="9" t="s">
        <v>343</v>
      </c>
      <c r="F233" s="9" t="s">
        <v>122</v>
      </c>
      <c r="G233" s="9" t="s">
        <v>421</v>
      </c>
      <c r="H233" s="9" t="s">
        <v>421</v>
      </c>
      <c r="I233" s="9" t="s">
        <v>422</v>
      </c>
      <c r="J233" s="9"/>
      <c r="K233" s="9" t="s">
        <v>423</v>
      </c>
      <c r="L233" s="9"/>
      <c r="M233" s="9" t="s">
        <v>424</v>
      </c>
      <c r="N233" s="9" t="s">
        <v>425</v>
      </c>
      <c r="O233" s="9"/>
      <c r="P233" s="9"/>
      <c r="Q233" s="9"/>
      <c r="R233" s="10"/>
      <c r="S233" s="10"/>
      <c r="T233" s="10"/>
      <c r="U233" s="10"/>
    </row>
    <row r="234" spans="1:21" s="11" customFormat="1">
      <c r="A234" s="23"/>
      <c r="C234" s="10" t="s">
        <v>1030</v>
      </c>
      <c r="E234" s="9" t="s">
        <v>343</v>
      </c>
      <c r="F234" s="9" t="s">
        <v>122</v>
      </c>
      <c r="G234" s="9" t="s">
        <v>426</v>
      </c>
      <c r="H234" s="9" t="s">
        <v>426</v>
      </c>
      <c r="I234" s="9" t="s">
        <v>427</v>
      </c>
      <c r="J234" s="9"/>
      <c r="K234" s="9" t="s">
        <v>428</v>
      </c>
      <c r="L234" s="9"/>
      <c r="M234" s="9" t="s">
        <v>419</v>
      </c>
      <c r="N234" s="9" t="s">
        <v>429</v>
      </c>
      <c r="O234" s="9"/>
      <c r="P234" s="9"/>
      <c r="Q234" s="9"/>
      <c r="R234" s="10"/>
      <c r="S234" s="10"/>
      <c r="T234" s="10"/>
      <c r="U234" s="10"/>
    </row>
    <row r="235" spans="1:21" s="11" customFormat="1">
      <c r="A235" s="23"/>
      <c r="C235" s="10" t="s">
        <v>1030</v>
      </c>
      <c r="E235" s="9" t="s">
        <v>343</v>
      </c>
      <c r="F235" s="9" t="s">
        <v>122</v>
      </c>
      <c r="G235" s="9" t="s">
        <v>430</v>
      </c>
      <c r="H235" s="9" t="s">
        <v>430</v>
      </c>
      <c r="I235" s="9" t="s">
        <v>431</v>
      </c>
      <c r="J235" s="9"/>
      <c r="K235" s="9" t="s">
        <v>432</v>
      </c>
      <c r="L235" s="9"/>
      <c r="M235" s="9" t="s">
        <v>424</v>
      </c>
      <c r="N235" s="9" t="s">
        <v>433</v>
      </c>
      <c r="O235" s="9"/>
      <c r="P235" s="9"/>
      <c r="Q235" s="9"/>
      <c r="R235" s="10"/>
      <c r="S235" s="10"/>
      <c r="T235" s="10"/>
      <c r="U235" s="10"/>
    </row>
    <row r="236" spans="1:21">
      <c r="A236" s="23"/>
      <c r="E236" s="3" t="s">
        <v>15</v>
      </c>
      <c r="F236" s="2" t="s">
        <v>16</v>
      </c>
      <c r="G236" s="1"/>
      <c r="H236" s="1"/>
      <c r="I236" s="1" t="s">
        <v>440</v>
      </c>
      <c r="J236" s="2"/>
      <c r="K236" s="1" t="s">
        <v>441</v>
      </c>
      <c r="L236" s="2"/>
      <c r="M236" s="1"/>
      <c r="N236" s="1" t="s">
        <v>442</v>
      </c>
      <c r="O236" s="1"/>
      <c r="P236" s="1"/>
      <c r="Q236" s="1"/>
      <c r="R236" s="2"/>
      <c r="S236" s="2"/>
      <c r="T236" s="2"/>
      <c r="U236" s="2"/>
    </row>
    <row r="237" spans="1:21" s="11" customFormat="1">
      <c r="A237" s="23"/>
      <c r="C237" s="10" t="s">
        <v>1030</v>
      </c>
      <c r="E237" s="9" t="s">
        <v>343</v>
      </c>
      <c r="F237" s="9" t="s">
        <v>122</v>
      </c>
      <c r="G237" s="9" t="s">
        <v>443</v>
      </c>
      <c r="H237" s="9"/>
      <c r="I237" s="9" t="s">
        <v>444</v>
      </c>
      <c r="J237" s="10"/>
      <c r="K237" s="9" t="s">
        <v>445</v>
      </c>
      <c r="L237" s="10"/>
      <c r="M237" s="9"/>
      <c r="N237" s="9" t="s">
        <v>446</v>
      </c>
      <c r="O237" s="9"/>
      <c r="P237" s="9"/>
      <c r="Q237" s="9"/>
      <c r="R237" s="10"/>
      <c r="S237" s="10"/>
      <c r="T237" s="10"/>
      <c r="U237" s="10"/>
    </row>
    <row r="238" spans="1:21">
      <c r="A238" s="23"/>
      <c r="E238" s="3" t="s">
        <v>15</v>
      </c>
      <c r="F238" s="2" t="s">
        <v>16</v>
      </c>
      <c r="G238" s="1"/>
      <c r="H238" s="1"/>
      <c r="I238" s="1" t="s">
        <v>447</v>
      </c>
      <c r="J238" s="2"/>
      <c r="K238" s="1" t="s">
        <v>448</v>
      </c>
      <c r="L238" s="2"/>
      <c r="M238" s="1"/>
      <c r="N238" s="1" t="s">
        <v>449</v>
      </c>
      <c r="O238" s="1"/>
      <c r="P238" s="1"/>
      <c r="Q238" s="1"/>
      <c r="R238" s="2"/>
      <c r="S238" s="2"/>
      <c r="T238" s="2"/>
      <c r="U238" s="2"/>
    </row>
    <row r="239" spans="1:21" s="11" customFormat="1">
      <c r="A239" s="23"/>
      <c r="C239" s="10" t="s">
        <v>1030</v>
      </c>
      <c r="E239" s="9" t="s">
        <v>343</v>
      </c>
      <c r="F239" s="9" t="s">
        <v>122</v>
      </c>
      <c r="G239" s="9" t="s">
        <v>450</v>
      </c>
      <c r="H239" s="9"/>
      <c r="I239" s="9" t="s">
        <v>451</v>
      </c>
      <c r="J239" s="10"/>
      <c r="K239" s="9" t="s">
        <v>452</v>
      </c>
      <c r="L239" s="10"/>
      <c r="M239" s="9"/>
      <c r="N239" s="9" t="s">
        <v>453</v>
      </c>
      <c r="O239" s="9"/>
      <c r="P239" s="9"/>
      <c r="Q239" s="9"/>
      <c r="R239" s="10"/>
      <c r="S239" s="10"/>
      <c r="T239" s="10"/>
      <c r="U239" s="10"/>
    </row>
    <row r="240" spans="1:21">
      <c r="A240" s="23"/>
      <c r="E240" s="1" t="s">
        <v>343</v>
      </c>
      <c r="F240" s="1" t="s">
        <v>122</v>
      </c>
      <c r="G240" s="1" t="s">
        <v>627</v>
      </c>
      <c r="H240" s="2"/>
      <c r="I240" s="2"/>
      <c r="J240" s="2"/>
      <c r="K240" s="1" t="s">
        <v>628</v>
      </c>
      <c r="L240" s="1" t="s">
        <v>629</v>
      </c>
      <c r="M240" s="2"/>
      <c r="N240" s="2"/>
      <c r="O240" s="2"/>
      <c r="P240" s="2"/>
    </row>
    <row r="241" spans="1:21">
      <c r="A241" s="23"/>
      <c r="E241" s="1" t="s">
        <v>343</v>
      </c>
      <c r="F241" s="1" t="s">
        <v>122</v>
      </c>
      <c r="G241" s="1" t="s">
        <v>630</v>
      </c>
      <c r="H241" s="2"/>
      <c r="I241" s="2"/>
      <c r="J241" s="2"/>
      <c r="K241" s="1" t="s">
        <v>628</v>
      </c>
      <c r="L241" s="1" t="s">
        <v>631</v>
      </c>
      <c r="M241" s="2"/>
      <c r="N241" s="2"/>
      <c r="O241" s="2"/>
      <c r="P241" s="2"/>
    </row>
    <row r="242" spans="1:21">
      <c r="A242" s="23"/>
      <c r="E242" s="1" t="s">
        <v>343</v>
      </c>
      <c r="F242" s="1" t="s">
        <v>122</v>
      </c>
      <c r="G242" s="1" t="s">
        <v>632</v>
      </c>
      <c r="H242" s="2"/>
      <c r="I242" s="2"/>
      <c r="J242" s="2"/>
      <c r="K242" s="1" t="s">
        <v>633</v>
      </c>
      <c r="L242" s="1" t="s">
        <v>634</v>
      </c>
      <c r="M242" s="2"/>
      <c r="N242" s="2"/>
      <c r="O242" s="2"/>
      <c r="P242" s="2"/>
    </row>
    <row r="243" spans="1:21">
      <c r="A243" s="23"/>
      <c r="E243" s="1" t="s">
        <v>343</v>
      </c>
      <c r="F243" s="1" t="s">
        <v>122</v>
      </c>
      <c r="G243" s="1" t="s">
        <v>635</v>
      </c>
      <c r="H243" s="2"/>
      <c r="I243" s="2"/>
      <c r="J243" s="2"/>
      <c r="K243" s="1" t="s">
        <v>633</v>
      </c>
      <c r="L243" s="1" t="s">
        <v>636</v>
      </c>
      <c r="M243" s="2"/>
      <c r="N243" s="2"/>
      <c r="O243" s="2"/>
      <c r="P243" s="2"/>
    </row>
    <row r="244" spans="1:21">
      <c r="A244" s="23"/>
      <c r="E244" s="3" t="s">
        <v>15</v>
      </c>
      <c r="F244" s="2" t="s">
        <v>16</v>
      </c>
      <c r="G244" s="1"/>
      <c r="H244" s="1"/>
      <c r="I244" s="6" t="s">
        <v>454</v>
      </c>
      <c r="J244" s="2"/>
      <c r="K244" s="1" t="s">
        <v>455</v>
      </c>
      <c r="L244" s="2"/>
      <c r="M244" s="1"/>
      <c r="N244" s="1" t="s">
        <v>456</v>
      </c>
      <c r="O244" s="1"/>
      <c r="P244" s="1"/>
      <c r="Q244" s="1"/>
      <c r="R244" s="2"/>
      <c r="S244" s="2"/>
      <c r="T244" s="2"/>
      <c r="U244" s="2"/>
    </row>
    <row r="245" spans="1:21">
      <c r="A245" s="23"/>
      <c r="E245" s="1" t="s">
        <v>343</v>
      </c>
      <c r="F245" s="1" t="s">
        <v>122</v>
      </c>
      <c r="G245" s="1" t="s">
        <v>637</v>
      </c>
      <c r="H245" s="2"/>
      <c r="I245" s="2"/>
      <c r="J245" s="2"/>
      <c r="K245" s="1" t="s">
        <v>638</v>
      </c>
      <c r="L245" s="1" t="s">
        <v>639</v>
      </c>
      <c r="M245" s="2"/>
      <c r="N245" s="2"/>
      <c r="O245" s="2"/>
      <c r="P245" s="2"/>
    </row>
    <row r="246" spans="1:21">
      <c r="A246" s="23"/>
      <c r="E246" s="1" t="s">
        <v>343</v>
      </c>
      <c r="F246" s="1" t="s">
        <v>122</v>
      </c>
      <c r="G246" s="1" t="s">
        <v>640</v>
      </c>
      <c r="H246" s="2"/>
      <c r="I246" s="2"/>
      <c r="J246" s="2"/>
      <c r="K246" s="1" t="s">
        <v>638</v>
      </c>
      <c r="L246" s="1" t="s">
        <v>641</v>
      </c>
      <c r="M246" s="2"/>
      <c r="N246" s="2"/>
      <c r="O246" s="2"/>
      <c r="P246" s="2"/>
    </row>
    <row r="247" spans="1:21">
      <c r="A247" s="23"/>
      <c r="E247" s="1" t="s">
        <v>343</v>
      </c>
      <c r="F247" s="1" t="s">
        <v>122</v>
      </c>
      <c r="G247" s="1" t="s">
        <v>642</v>
      </c>
      <c r="H247" s="2"/>
      <c r="I247" s="2"/>
      <c r="J247" s="2"/>
      <c r="K247" s="1" t="s">
        <v>643</v>
      </c>
      <c r="L247" s="1" t="s">
        <v>644</v>
      </c>
      <c r="M247" s="2"/>
      <c r="N247" s="2"/>
      <c r="O247" s="2"/>
      <c r="P247" s="2"/>
    </row>
    <row r="248" spans="1:21">
      <c r="A248" s="23"/>
      <c r="E248" s="1" t="s">
        <v>343</v>
      </c>
      <c r="F248" s="1" t="s">
        <v>122</v>
      </c>
      <c r="G248" s="1" t="s">
        <v>645</v>
      </c>
      <c r="H248" s="2"/>
      <c r="I248" s="2"/>
      <c r="J248" s="2"/>
      <c r="K248" s="1" t="s">
        <v>643</v>
      </c>
      <c r="L248" s="1" t="s">
        <v>646</v>
      </c>
      <c r="M248" s="2"/>
      <c r="N248" s="2"/>
      <c r="O248" s="2"/>
      <c r="P248" s="2"/>
    </row>
    <row r="249" spans="1:21" s="11" customFormat="1">
      <c r="A249" s="23"/>
      <c r="C249" s="10" t="s">
        <v>1030</v>
      </c>
      <c r="E249" s="9" t="s">
        <v>343</v>
      </c>
      <c r="F249" s="9" t="s">
        <v>122</v>
      </c>
      <c r="G249" s="9" t="s">
        <v>457</v>
      </c>
      <c r="H249" s="9"/>
      <c r="I249" s="9" t="s">
        <v>458</v>
      </c>
      <c r="J249" s="10"/>
      <c r="K249" s="9" t="s">
        <v>459</v>
      </c>
      <c r="L249" s="10"/>
      <c r="M249" s="9"/>
      <c r="N249" s="9" t="s">
        <v>460</v>
      </c>
      <c r="O249" s="9"/>
      <c r="P249" s="9"/>
      <c r="Q249" s="9"/>
      <c r="R249" s="10"/>
      <c r="S249" s="10"/>
      <c r="T249" s="10"/>
      <c r="U249" s="10"/>
    </row>
    <row r="250" spans="1:21" s="11" customFormat="1">
      <c r="A250" s="23"/>
      <c r="C250" s="10" t="s">
        <v>1030</v>
      </c>
      <c r="E250" s="9" t="s">
        <v>343</v>
      </c>
      <c r="F250" s="9" t="s">
        <v>122</v>
      </c>
      <c r="G250" s="9" t="s">
        <v>461</v>
      </c>
      <c r="H250" s="9"/>
      <c r="I250" s="9" t="s">
        <v>462</v>
      </c>
      <c r="J250" s="10"/>
      <c r="K250" s="9" t="s">
        <v>463</v>
      </c>
      <c r="L250" s="10"/>
      <c r="M250" s="9"/>
      <c r="N250" s="9" t="s">
        <v>464</v>
      </c>
      <c r="O250" s="9"/>
      <c r="P250" s="9"/>
      <c r="Q250" s="9"/>
      <c r="R250" s="10"/>
      <c r="S250" s="10"/>
      <c r="T250" s="10"/>
      <c r="U250" s="10"/>
    </row>
    <row r="251" spans="1:21" s="11" customFormat="1">
      <c r="A251" s="23"/>
      <c r="C251" s="10" t="s">
        <v>1030</v>
      </c>
      <c r="E251" s="9" t="s">
        <v>343</v>
      </c>
      <c r="F251" s="9" t="s">
        <v>122</v>
      </c>
      <c r="G251" s="10"/>
      <c r="H251" s="10"/>
      <c r="I251" s="9" t="s">
        <v>671</v>
      </c>
      <c r="J251" s="10"/>
      <c r="K251" s="10"/>
      <c r="L251" s="9" t="s">
        <v>693</v>
      </c>
      <c r="M251" s="10"/>
      <c r="N251" s="10"/>
      <c r="O251" s="10"/>
      <c r="P251" s="10"/>
      <c r="S251" s="10"/>
      <c r="T251" s="10"/>
      <c r="U251" s="10"/>
    </row>
    <row r="252" spans="1:21" s="11" customFormat="1">
      <c r="A252" s="23"/>
      <c r="C252" s="10" t="s">
        <v>1030</v>
      </c>
      <c r="E252" s="9" t="s">
        <v>343</v>
      </c>
      <c r="F252" s="9" t="s">
        <v>122</v>
      </c>
      <c r="G252" s="10"/>
      <c r="H252" s="10"/>
      <c r="I252" s="9" t="s">
        <v>672</v>
      </c>
      <c r="J252" s="10"/>
      <c r="K252" s="10"/>
      <c r="L252" s="9" t="s">
        <v>694</v>
      </c>
      <c r="M252" s="10"/>
      <c r="N252" s="10"/>
      <c r="O252" s="10"/>
      <c r="P252" s="10"/>
    </row>
    <row r="253" spans="1:21">
      <c r="A253" s="23"/>
      <c r="E253" s="3" t="s">
        <v>15</v>
      </c>
      <c r="F253" s="2" t="s">
        <v>16</v>
      </c>
      <c r="G253" s="1"/>
      <c r="H253" s="1"/>
      <c r="I253" s="6" t="s">
        <v>465</v>
      </c>
      <c r="J253" s="1"/>
      <c r="K253" s="1" t="s">
        <v>466</v>
      </c>
      <c r="L253" s="2"/>
      <c r="M253" s="1"/>
      <c r="N253" s="1" t="s">
        <v>467</v>
      </c>
      <c r="O253" s="1"/>
      <c r="P253" s="1"/>
      <c r="Q253" s="1"/>
      <c r="R253" s="2"/>
      <c r="S253" s="2"/>
      <c r="T253" s="2"/>
      <c r="U253" s="2"/>
    </row>
    <row r="254" spans="1:21" s="11" customFormat="1">
      <c r="A254" s="23"/>
      <c r="C254" s="10" t="s">
        <v>1030</v>
      </c>
      <c r="E254" s="9" t="s">
        <v>343</v>
      </c>
      <c r="F254" s="9" t="s">
        <v>122</v>
      </c>
      <c r="G254" s="9" t="s">
        <v>468</v>
      </c>
      <c r="H254" s="9"/>
      <c r="I254" s="9" t="s">
        <v>469</v>
      </c>
      <c r="J254" s="9"/>
      <c r="K254" s="9" t="s">
        <v>470</v>
      </c>
      <c r="L254" s="10"/>
      <c r="M254" s="9"/>
      <c r="N254" s="9" t="s">
        <v>471</v>
      </c>
      <c r="O254" s="9"/>
      <c r="P254" s="9"/>
      <c r="Q254" s="9"/>
      <c r="R254" s="10"/>
      <c r="S254" s="10"/>
      <c r="T254" s="10"/>
      <c r="U254" s="10"/>
    </row>
    <row r="255" spans="1:21">
      <c r="A255" s="23"/>
      <c r="E255" s="3" t="s">
        <v>15</v>
      </c>
      <c r="F255" s="2" t="s">
        <v>16</v>
      </c>
      <c r="G255" s="1"/>
      <c r="H255" s="1"/>
      <c r="I255" s="1" t="s">
        <v>472</v>
      </c>
      <c r="J255" s="1"/>
      <c r="K255" s="1" t="s">
        <v>473</v>
      </c>
      <c r="L255" s="2"/>
      <c r="M255" s="1"/>
      <c r="N255" s="1" t="s">
        <v>474</v>
      </c>
      <c r="O255" s="1"/>
      <c r="P255" s="1"/>
      <c r="Q255" s="1"/>
      <c r="R255" s="2"/>
      <c r="S255" s="2"/>
      <c r="T255" s="2"/>
      <c r="U255" s="2"/>
    </row>
    <row r="256" spans="1:21" s="11" customFormat="1">
      <c r="A256" s="23"/>
      <c r="C256" s="10" t="s">
        <v>1030</v>
      </c>
      <c r="E256" s="9" t="s">
        <v>343</v>
      </c>
      <c r="F256" s="9" t="s">
        <v>122</v>
      </c>
      <c r="G256" s="9" t="s">
        <v>475</v>
      </c>
      <c r="H256" s="9"/>
      <c r="I256" s="9" t="s">
        <v>476</v>
      </c>
      <c r="J256" s="9"/>
      <c r="K256" s="9" t="s">
        <v>477</v>
      </c>
      <c r="L256" s="10"/>
      <c r="M256" s="9"/>
      <c r="N256" s="9" t="s">
        <v>478</v>
      </c>
      <c r="O256" s="9"/>
      <c r="P256" s="9"/>
      <c r="Q256" s="9"/>
      <c r="R256" s="10"/>
      <c r="S256" s="10"/>
      <c r="T256" s="10"/>
      <c r="U256" s="10"/>
    </row>
    <row r="257" spans="1:21">
      <c r="A257" s="23"/>
      <c r="H257" s="7" t="s">
        <v>763</v>
      </c>
    </row>
    <row r="258" spans="1:21">
      <c r="A258" s="23"/>
      <c r="E258" s="1" t="s">
        <v>343</v>
      </c>
      <c r="F258" s="1" t="s">
        <v>122</v>
      </c>
      <c r="G258" s="1" t="s">
        <v>542</v>
      </c>
      <c r="H258" s="1" t="s">
        <v>543</v>
      </c>
      <c r="I258" s="1" t="s">
        <v>544</v>
      </c>
      <c r="J258" s="1"/>
      <c r="K258" s="1"/>
      <c r="L258" s="1"/>
      <c r="M258" s="2"/>
      <c r="N258" s="2"/>
      <c r="O258" s="2"/>
      <c r="P258" s="2"/>
      <c r="Q258" s="2"/>
      <c r="R258" s="2"/>
      <c r="S258" s="2"/>
      <c r="T258" s="2"/>
      <c r="U258" s="2"/>
    </row>
    <row r="259" spans="1:21">
      <c r="A259" s="23"/>
      <c r="E259" s="1" t="s">
        <v>343</v>
      </c>
      <c r="F259" s="1" t="s">
        <v>122</v>
      </c>
      <c r="G259" s="2"/>
      <c r="H259" s="1" t="s">
        <v>543</v>
      </c>
      <c r="I259" s="1" t="s">
        <v>545</v>
      </c>
      <c r="J259" s="1"/>
      <c r="K259" s="1"/>
      <c r="L259" s="1"/>
      <c r="M259" s="2"/>
      <c r="N259" s="2"/>
      <c r="O259" s="2"/>
      <c r="P259" s="2"/>
      <c r="Q259" s="2"/>
      <c r="R259" s="2"/>
      <c r="S259" s="2"/>
      <c r="T259" s="2"/>
      <c r="U259" s="2"/>
    </row>
    <row r="260" spans="1:21">
      <c r="A260" s="23"/>
      <c r="E260" s="1" t="s">
        <v>343</v>
      </c>
      <c r="F260" s="1" t="s">
        <v>122</v>
      </c>
      <c r="G260" s="1" t="s">
        <v>546</v>
      </c>
      <c r="H260" s="1" t="s">
        <v>547</v>
      </c>
      <c r="I260" s="2"/>
      <c r="J260" s="2"/>
      <c r="K260" s="2"/>
      <c r="L260" s="2"/>
      <c r="M260" s="2"/>
      <c r="N260" s="2"/>
      <c r="O260" s="2"/>
      <c r="P260" s="2"/>
      <c r="Q260" s="2"/>
      <c r="R260" s="2"/>
      <c r="S260" s="2"/>
    </row>
    <row r="261" spans="1:21">
      <c r="A261" s="23"/>
      <c r="E261" s="1" t="s">
        <v>343</v>
      </c>
      <c r="F261" s="1" t="s">
        <v>122</v>
      </c>
      <c r="G261" s="2"/>
      <c r="H261" s="1" t="s">
        <v>548</v>
      </c>
      <c r="I261" s="1" t="s">
        <v>549</v>
      </c>
      <c r="J261" s="2"/>
      <c r="K261" s="2"/>
      <c r="L261" s="2"/>
      <c r="M261" s="2"/>
      <c r="N261" s="2"/>
      <c r="O261" s="2"/>
      <c r="P261" s="2"/>
      <c r="Q261" s="2"/>
      <c r="R261" s="2"/>
      <c r="S261" s="2"/>
      <c r="T261" s="2"/>
    </row>
    <row r="262" spans="1:21">
      <c r="A262" s="23"/>
      <c r="E262" s="2"/>
      <c r="F262" s="2"/>
      <c r="G262" s="2"/>
      <c r="H262" s="1" t="s">
        <v>548</v>
      </c>
      <c r="I262" s="1" t="s">
        <v>550</v>
      </c>
      <c r="J262" s="2"/>
      <c r="K262" s="2"/>
      <c r="L262" s="2"/>
      <c r="M262" s="2"/>
      <c r="N262" s="2"/>
      <c r="O262" s="2"/>
      <c r="P262" s="2"/>
      <c r="Q262" s="2"/>
      <c r="R262" s="2"/>
      <c r="S262" s="2"/>
      <c r="T262" s="2"/>
    </row>
    <row r="263" spans="1:21">
      <c r="A263" s="23"/>
      <c r="E263" s="1" t="s">
        <v>343</v>
      </c>
      <c r="F263" s="1" t="s">
        <v>122</v>
      </c>
      <c r="G263" s="2"/>
      <c r="H263" s="2"/>
      <c r="I263" s="1" t="s">
        <v>538</v>
      </c>
      <c r="J263" s="1"/>
      <c r="K263" s="1"/>
      <c r="L263" s="2"/>
      <c r="M263" s="2"/>
      <c r="N263" s="1" t="s">
        <v>539</v>
      </c>
      <c r="O263" s="2"/>
      <c r="P263" s="2"/>
      <c r="Q263" s="2"/>
      <c r="R263" s="2"/>
    </row>
    <row r="264" spans="1:21">
      <c r="A264" s="23"/>
      <c r="E264" s="1" t="s">
        <v>343</v>
      </c>
      <c r="F264" s="1" t="s">
        <v>122</v>
      </c>
      <c r="G264" s="2"/>
      <c r="H264" s="2"/>
      <c r="I264" s="1" t="s">
        <v>540</v>
      </c>
      <c r="J264" s="1"/>
      <c r="K264" s="1"/>
      <c r="L264" s="2"/>
      <c r="M264" s="2"/>
      <c r="N264" s="1" t="s">
        <v>541</v>
      </c>
      <c r="O264" s="2"/>
      <c r="P264" s="2"/>
      <c r="Q264" s="2"/>
      <c r="R264" s="2"/>
    </row>
    <row r="265" spans="1:21">
      <c r="A265" s="23"/>
      <c r="H265" s="7" t="s">
        <v>759</v>
      </c>
    </row>
    <row r="266" spans="1:21">
      <c r="A266" s="23"/>
      <c r="E266" s="1" t="s">
        <v>343</v>
      </c>
      <c r="F266" s="1" t="s">
        <v>122</v>
      </c>
      <c r="G266" s="2"/>
      <c r="H266" s="7" t="s">
        <v>758</v>
      </c>
      <c r="I266" s="1" t="s">
        <v>540</v>
      </c>
      <c r="J266" s="2"/>
      <c r="K266" s="2"/>
      <c r="L266" s="1" t="s">
        <v>541</v>
      </c>
      <c r="M266" s="2"/>
      <c r="N266" s="2"/>
      <c r="O266" s="2"/>
      <c r="P266" s="2"/>
    </row>
    <row r="267" spans="1:21">
      <c r="A267" s="23"/>
      <c r="E267" s="1" t="s">
        <v>343</v>
      </c>
      <c r="F267" s="1" t="s">
        <v>122</v>
      </c>
      <c r="G267" s="2"/>
      <c r="H267" s="1" t="s">
        <v>538</v>
      </c>
      <c r="J267" s="2"/>
      <c r="K267" s="2"/>
      <c r="L267" s="1" t="s">
        <v>539</v>
      </c>
      <c r="M267" s="2"/>
      <c r="N267" s="2"/>
      <c r="O267" s="2"/>
      <c r="P267" s="2"/>
    </row>
    <row r="268" spans="1:21">
      <c r="A268" s="23"/>
      <c r="E268" s="1" t="s">
        <v>15</v>
      </c>
      <c r="F268" s="1" t="s">
        <v>122</v>
      </c>
      <c r="G268" s="2"/>
      <c r="H268" s="1" t="s">
        <v>434</v>
      </c>
      <c r="J268" s="1"/>
      <c r="K268" s="1" t="s">
        <v>435</v>
      </c>
      <c r="L268" s="1" t="s">
        <v>436</v>
      </c>
      <c r="M268" s="1" t="s">
        <v>437</v>
      </c>
      <c r="N268" s="1"/>
      <c r="O268" s="1"/>
      <c r="P268" s="1"/>
      <c r="Q268" s="2"/>
      <c r="R268" s="19" t="s">
        <v>1076</v>
      </c>
      <c r="T268" s="19" t="s">
        <v>1059</v>
      </c>
    </row>
    <row r="269" spans="1:21">
      <c r="A269" s="23"/>
      <c r="E269" s="1" t="s">
        <v>15</v>
      </c>
      <c r="F269" s="1" t="s">
        <v>122</v>
      </c>
      <c r="G269" s="2"/>
      <c r="H269" s="1" t="s">
        <v>438</v>
      </c>
      <c r="J269" s="1"/>
      <c r="K269" s="1" t="s">
        <v>439</v>
      </c>
      <c r="L269" s="1"/>
      <c r="M269" s="1" t="s">
        <v>436</v>
      </c>
      <c r="N269" s="1" t="s">
        <v>437</v>
      </c>
      <c r="O269" s="1"/>
      <c r="P269" s="1"/>
      <c r="Q269" s="1"/>
      <c r="R269" s="2"/>
      <c r="S269" s="2"/>
      <c r="T269" s="2"/>
      <c r="U269" s="2"/>
    </row>
    <row r="270" spans="1:21">
      <c r="A270" s="23"/>
      <c r="E270" s="1" t="s">
        <v>15</v>
      </c>
      <c r="F270" s="1" t="s">
        <v>122</v>
      </c>
      <c r="G270" s="2"/>
      <c r="H270" s="1" t="s">
        <v>438</v>
      </c>
      <c r="J270" s="1" t="s">
        <v>439</v>
      </c>
      <c r="K270" s="1" t="s">
        <v>436</v>
      </c>
      <c r="L270" s="1" t="s">
        <v>616</v>
      </c>
      <c r="M270" s="1" t="s">
        <v>617</v>
      </c>
      <c r="N270" s="2"/>
      <c r="O270" s="2"/>
      <c r="P270" s="2"/>
      <c r="Q270" s="2"/>
    </row>
    <row r="271" spans="1:21">
      <c r="A271" s="23"/>
      <c r="E271" s="1" t="s">
        <v>15</v>
      </c>
      <c r="F271" s="1" t="s">
        <v>122</v>
      </c>
      <c r="G271" s="2"/>
      <c r="H271" s="1" t="s">
        <v>438</v>
      </c>
      <c r="J271" s="1" t="s">
        <v>618</v>
      </c>
      <c r="K271" s="1" t="s">
        <v>436</v>
      </c>
      <c r="L271" s="1" t="s">
        <v>616</v>
      </c>
      <c r="M271" s="1" t="s">
        <v>617</v>
      </c>
      <c r="N271" s="2"/>
      <c r="O271" s="2"/>
      <c r="P271" s="2"/>
      <c r="Q271" s="2"/>
    </row>
    <row r="272" spans="1:21">
      <c r="A272" s="23"/>
      <c r="E272" s="1" t="s">
        <v>15</v>
      </c>
      <c r="F272" s="1" t="s">
        <v>122</v>
      </c>
      <c r="G272" s="2"/>
      <c r="H272" s="1" t="s">
        <v>434</v>
      </c>
      <c r="J272" s="1" t="s">
        <v>435</v>
      </c>
      <c r="K272" s="1" t="s">
        <v>436</v>
      </c>
      <c r="L272" s="1" t="s">
        <v>734</v>
      </c>
      <c r="M272" s="1" t="s">
        <v>617</v>
      </c>
      <c r="N272" s="2"/>
      <c r="O272" s="2"/>
      <c r="P272" s="2"/>
      <c r="Q272" s="2"/>
    </row>
    <row r="273" spans="1:21">
      <c r="A273" s="23"/>
      <c r="E273" s="1" t="s">
        <v>15</v>
      </c>
      <c r="F273" s="1" t="s">
        <v>122</v>
      </c>
      <c r="G273" s="2"/>
      <c r="H273" s="1" t="s">
        <v>712</v>
      </c>
      <c r="J273" s="1" t="s">
        <v>713</v>
      </c>
      <c r="K273" s="1" t="s">
        <v>714</v>
      </c>
      <c r="L273" s="2"/>
      <c r="M273" s="2"/>
      <c r="N273" s="2"/>
      <c r="O273" s="2"/>
    </row>
    <row r="274" spans="1:21">
      <c r="A274" s="23"/>
      <c r="H274" s="19" t="s">
        <v>1057</v>
      </c>
      <c r="I274" s="19" t="s">
        <v>1058</v>
      </c>
      <c r="J274" s="19" t="s">
        <v>1059</v>
      </c>
    </row>
    <row r="275" spans="1:21">
      <c r="A275" s="23"/>
      <c r="H275" s="19" t="s">
        <v>1077</v>
      </c>
      <c r="I275" s="19" t="s">
        <v>1078</v>
      </c>
      <c r="J275" s="19" t="s">
        <v>1079</v>
      </c>
    </row>
    <row r="276" spans="1:21">
      <c r="A276" s="23"/>
      <c r="B276" s="21"/>
      <c r="C276" s="21"/>
      <c r="H276" s="19" t="s">
        <v>1080</v>
      </c>
      <c r="I276" s="19" t="s">
        <v>1081</v>
      </c>
      <c r="J276" s="19" t="s">
        <v>1082</v>
      </c>
    </row>
    <row r="277" spans="1:21">
      <c r="A277" s="23"/>
      <c r="B277" s="21"/>
      <c r="C277" s="21"/>
      <c r="H277" s="19" t="s">
        <v>1083</v>
      </c>
      <c r="I277" s="19" t="s">
        <v>1081</v>
      </c>
      <c r="J277" s="19" t="s">
        <v>1079</v>
      </c>
    </row>
    <row r="278" spans="1:21">
      <c r="A278" s="23"/>
      <c r="B278" s="21"/>
      <c r="C278" s="21"/>
      <c r="H278" s="19" t="s">
        <v>1084</v>
      </c>
      <c r="I278" s="19" t="s">
        <v>1081</v>
      </c>
      <c r="J278" s="19" t="s">
        <v>1082</v>
      </c>
    </row>
    <row r="279" spans="1:21">
      <c r="A279" s="23"/>
      <c r="E279" s="1" t="s">
        <v>343</v>
      </c>
      <c r="F279" s="1" t="s">
        <v>122</v>
      </c>
      <c r="G279" s="2"/>
      <c r="H279" s="2"/>
      <c r="I279" s="1" t="s">
        <v>1005</v>
      </c>
      <c r="J279" s="2"/>
      <c r="K279" s="1" t="s">
        <v>1005</v>
      </c>
      <c r="L279" s="2"/>
      <c r="M279" s="2"/>
      <c r="N279" s="2"/>
      <c r="O279" s="2"/>
      <c r="P279" s="2"/>
      <c r="Q279" s="1" t="s">
        <v>1006</v>
      </c>
      <c r="R279" s="1" t="s">
        <v>785</v>
      </c>
      <c r="S279" s="2"/>
      <c r="T279" s="2"/>
    </row>
    <row r="280" spans="1:21">
      <c r="A280" s="23"/>
      <c r="E280" s="1" t="s">
        <v>343</v>
      </c>
      <c r="F280" s="1" t="s">
        <v>122</v>
      </c>
      <c r="G280" s="2"/>
      <c r="H280" s="2"/>
      <c r="I280" s="1" t="s">
        <v>1007</v>
      </c>
      <c r="J280" s="2"/>
      <c r="K280" s="1" t="s">
        <v>1007</v>
      </c>
      <c r="L280" s="2"/>
      <c r="M280" s="2"/>
      <c r="N280" s="2"/>
      <c r="O280" s="2"/>
      <c r="P280" s="2"/>
      <c r="Q280" s="1" t="s">
        <v>1006</v>
      </c>
      <c r="R280" s="1" t="s">
        <v>785</v>
      </c>
      <c r="S280" s="2"/>
      <c r="T280" s="2"/>
    </row>
    <row r="281" spans="1:21">
      <c r="A281" s="23"/>
      <c r="E281" s="1" t="s">
        <v>343</v>
      </c>
      <c r="F281" s="1" t="s">
        <v>122</v>
      </c>
      <c r="G281" s="2"/>
      <c r="H281" s="2"/>
      <c r="I281" s="1" t="s">
        <v>1008</v>
      </c>
      <c r="J281" s="2"/>
      <c r="K281" s="1" t="s">
        <v>1008</v>
      </c>
      <c r="L281" s="2"/>
      <c r="M281" s="2"/>
      <c r="N281" s="2"/>
      <c r="O281" s="2"/>
      <c r="P281" s="2"/>
      <c r="Q281" s="1" t="s">
        <v>1006</v>
      </c>
      <c r="R281" s="1" t="s">
        <v>785</v>
      </c>
      <c r="S281" s="2"/>
      <c r="T281" s="2"/>
    </row>
    <row r="282" spans="1:21">
      <c r="A282" s="23"/>
      <c r="E282" s="1" t="s">
        <v>343</v>
      </c>
      <c r="F282" s="1" t="s">
        <v>122</v>
      </c>
      <c r="G282" s="2"/>
      <c r="H282" s="2"/>
      <c r="I282" s="1" t="s">
        <v>1009</v>
      </c>
      <c r="J282" s="2"/>
      <c r="K282" s="1" t="s">
        <v>1009</v>
      </c>
      <c r="L282" s="2"/>
      <c r="M282" s="2"/>
      <c r="N282" s="2"/>
      <c r="O282" s="2"/>
      <c r="P282" s="2"/>
      <c r="Q282" s="1" t="s">
        <v>1006</v>
      </c>
      <c r="R282" s="1" t="s">
        <v>785</v>
      </c>
      <c r="S282" s="2"/>
      <c r="T282" s="2"/>
    </row>
    <row r="283" spans="1:21">
      <c r="A283" s="23"/>
      <c r="E283" s="1" t="s">
        <v>343</v>
      </c>
      <c r="F283" s="1" t="s">
        <v>122</v>
      </c>
      <c r="G283" s="2"/>
      <c r="H283" s="2"/>
      <c r="I283" s="1" t="s">
        <v>1010</v>
      </c>
      <c r="J283" s="2"/>
      <c r="K283" s="1" t="s">
        <v>1010</v>
      </c>
      <c r="L283" s="2"/>
      <c r="M283" s="2"/>
      <c r="N283" s="2"/>
      <c r="O283" s="2"/>
      <c r="P283" s="2"/>
      <c r="Q283" s="1" t="s">
        <v>1006</v>
      </c>
      <c r="R283" s="1" t="s">
        <v>785</v>
      </c>
      <c r="S283" s="2"/>
      <c r="T283" s="2"/>
    </row>
    <row r="284" spans="1:21">
      <c r="A284" s="23"/>
      <c r="E284" s="1" t="s">
        <v>343</v>
      </c>
      <c r="F284" s="1" t="s">
        <v>122</v>
      </c>
      <c r="G284" s="2"/>
      <c r="H284" s="2"/>
      <c r="I284" s="1" t="s">
        <v>1011</v>
      </c>
      <c r="J284" s="2"/>
      <c r="K284" s="1" t="s">
        <v>1011</v>
      </c>
      <c r="L284" s="2"/>
      <c r="M284" s="2"/>
      <c r="N284" s="2"/>
      <c r="O284" s="2"/>
      <c r="P284" s="2"/>
      <c r="Q284" s="1" t="s">
        <v>1006</v>
      </c>
      <c r="R284" s="1" t="s">
        <v>785</v>
      </c>
      <c r="S284" s="2"/>
      <c r="T284" s="2"/>
    </row>
    <row r="285" spans="1:21">
      <c r="A285" s="23"/>
      <c r="E285" s="1" t="s">
        <v>343</v>
      </c>
      <c r="F285" s="1" t="s">
        <v>122</v>
      </c>
      <c r="G285" s="2"/>
      <c r="H285" s="2"/>
      <c r="I285" s="1" t="s">
        <v>1012</v>
      </c>
      <c r="J285" s="2"/>
      <c r="K285" s="1" t="s">
        <v>1012</v>
      </c>
      <c r="L285" s="2"/>
      <c r="M285" s="2"/>
      <c r="N285" s="2"/>
      <c r="O285" s="2"/>
      <c r="P285" s="2"/>
      <c r="Q285" s="1" t="s">
        <v>1006</v>
      </c>
      <c r="R285" s="1" t="s">
        <v>785</v>
      </c>
      <c r="S285" s="2"/>
      <c r="T285" s="2"/>
    </row>
    <row r="286" spans="1:21">
      <c r="A286" s="23"/>
      <c r="E286" s="1" t="s">
        <v>343</v>
      </c>
      <c r="F286" s="1" t="s">
        <v>122</v>
      </c>
      <c r="G286" s="2"/>
      <c r="H286" s="2"/>
      <c r="I286" s="1" t="s">
        <v>1013</v>
      </c>
      <c r="J286" s="2"/>
      <c r="K286" s="1" t="s">
        <v>1013</v>
      </c>
      <c r="L286" s="2"/>
      <c r="M286" s="2"/>
      <c r="N286" s="2"/>
      <c r="O286" s="2"/>
      <c r="P286" s="2"/>
      <c r="Q286" s="2"/>
      <c r="R286" s="1" t="s">
        <v>1006</v>
      </c>
      <c r="S286" s="1" t="s">
        <v>785</v>
      </c>
      <c r="T286" s="2"/>
      <c r="U286" s="2"/>
    </row>
    <row r="287" spans="1:21">
      <c r="A287" s="23"/>
      <c r="E287" s="1" t="s">
        <v>343</v>
      </c>
      <c r="F287" s="1" t="s">
        <v>122</v>
      </c>
      <c r="G287" s="2"/>
      <c r="H287" s="2"/>
      <c r="I287" s="1" t="s">
        <v>1014</v>
      </c>
      <c r="J287" s="2"/>
      <c r="K287" s="1" t="s">
        <v>1014</v>
      </c>
      <c r="L287" s="2"/>
      <c r="M287" s="2"/>
      <c r="N287" s="2"/>
      <c r="O287" s="2"/>
      <c r="P287" s="2"/>
      <c r="Q287" s="1" t="s">
        <v>1006</v>
      </c>
      <c r="R287" s="1" t="s">
        <v>785</v>
      </c>
      <c r="S287" s="2"/>
      <c r="T287" s="2"/>
    </row>
    <row r="288" spans="1:21">
      <c r="A288" s="23"/>
      <c r="E288" s="1" t="s">
        <v>343</v>
      </c>
      <c r="F288" s="1" t="s">
        <v>122</v>
      </c>
      <c r="G288" s="2"/>
      <c r="H288" s="2"/>
      <c r="I288" s="1" t="s">
        <v>1015</v>
      </c>
      <c r="J288" s="2"/>
      <c r="K288" s="1" t="s">
        <v>1015</v>
      </c>
      <c r="L288" s="2"/>
      <c r="M288" s="2"/>
      <c r="N288" s="2"/>
      <c r="O288" s="2"/>
      <c r="P288" s="2"/>
      <c r="Q288" s="1" t="s">
        <v>1006</v>
      </c>
      <c r="R288" s="1" t="s">
        <v>785</v>
      </c>
      <c r="S288" s="2"/>
      <c r="T288" s="2"/>
    </row>
    <row r="289" spans="1:21">
      <c r="A289" s="23"/>
      <c r="E289" s="1" t="s">
        <v>343</v>
      </c>
      <c r="F289" s="1" t="s">
        <v>122</v>
      </c>
      <c r="G289" s="2"/>
      <c r="H289" s="2"/>
      <c r="I289" s="1" t="s">
        <v>1016</v>
      </c>
      <c r="J289" s="2"/>
      <c r="K289" s="1" t="s">
        <v>1016</v>
      </c>
      <c r="L289" s="2"/>
      <c r="M289" s="2"/>
      <c r="N289" s="2"/>
      <c r="O289" s="2"/>
      <c r="P289" s="2"/>
      <c r="Q289" s="1" t="s">
        <v>1006</v>
      </c>
      <c r="R289" s="1" t="s">
        <v>785</v>
      </c>
      <c r="S289" s="2"/>
      <c r="T289" s="2"/>
    </row>
    <row r="290" spans="1:21">
      <c r="A290" s="23"/>
      <c r="E290" s="1" t="s">
        <v>343</v>
      </c>
      <c r="F290" s="1" t="s">
        <v>122</v>
      </c>
      <c r="G290" s="2"/>
      <c r="H290" s="2"/>
      <c r="I290" s="1" t="s">
        <v>1017</v>
      </c>
      <c r="J290" s="2"/>
      <c r="K290" s="1" t="s">
        <v>1017</v>
      </c>
      <c r="L290" s="2"/>
      <c r="M290" s="2"/>
      <c r="N290" s="2"/>
      <c r="O290" s="2"/>
      <c r="P290" s="2"/>
      <c r="Q290" s="2"/>
      <c r="R290" s="1" t="s">
        <v>1006</v>
      </c>
      <c r="S290" s="1" t="s">
        <v>785</v>
      </c>
      <c r="T290" s="2"/>
      <c r="U290" s="2"/>
    </row>
    <row r="291" spans="1:21">
      <c r="A291" s="23"/>
      <c r="H291" s="19" t="s">
        <v>1060</v>
      </c>
      <c r="I291" s="19" t="s">
        <v>1061</v>
      </c>
      <c r="J291" s="19" t="s">
        <v>1059</v>
      </c>
    </row>
    <row r="292" spans="1:21">
      <c r="A292" s="23"/>
      <c r="H292" s="19" t="s">
        <v>1062</v>
      </c>
      <c r="I292" s="19" t="s">
        <v>1063</v>
      </c>
      <c r="J292" s="19" t="s">
        <v>1059</v>
      </c>
    </row>
    <row r="293" spans="1:21">
      <c r="A293" s="23"/>
      <c r="H293" s="19" t="s">
        <v>1064</v>
      </c>
      <c r="I293" s="19" t="s">
        <v>1065</v>
      </c>
      <c r="J293" s="19" t="s">
        <v>1059</v>
      </c>
    </row>
    <row r="294" spans="1:21">
      <c r="A294" s="23"/>
      <c r="H294" s="19" t="s">
        <v>1066</v>
      </c>
      <c r="I294" s="19" t="s">
        <v>1067</v>
      </c>
      <c r="J294" s="19" t="s">
        <v>1059</v>
      </c>
    </row>
    <row r="295" spans="1:21">
      <c r="A295" s="23"/>
      <c r="H295" s="19" t="s">
        <v>1068</v>
      </c>
      <c r="I295" s="19" t="s">
        <v>1069</v>
      </c>
      <c r="J295" s="19" t="s">
        <v>1059</v>
      </c>
    </row>
    <row r="296" spans="1:21">
      <c r="A296" s="23"/>
      <c r="H296" s="19" t="s">
        <v>1070</v>
      </c>
      <c r="I296" s="19" t="s">
        <v>1071</v>
      </c>
      <c r="J296" s="19" t="s">
        <v>1059</v>
      </c>
    </row>
    <row r="297" spans="1:21">
      <c r="A297" s="23"/>
      <c r="H297" s="19" t="s">
        <v>1072</v>
      </c>
      <c r="I297" s="19" t="s">
        <v>1073</v>
      </c>
      <c r="J297" s="19" t="s">
        <v>1059</v>
      </c>
    </row>
    <row r="298" spans="1:21">
      <c r="A298" s="23"/>
      <c r="H298" s="19" t="s">
        <v>1074</v>
      </c>
      <c r="I298" s="19" t="s">
        <v>1075</v>
      </c>
      <c r="J298" s="19" t="s">
        <v>1059</v>
      </c>
    </row>
    <row r="299" spans="1:21">
      <c r="A299" s="23"/>
      <c r="B299" s="21"/>
      <c r="C299" s="21"/>
      <c r="H299" s="19" t="s">
        <v>1085</v>
      </c>
      <c r="I299" s="19" t="s">
        <v>1081</v>
      </c>
      <c r="J299" s="19" t="s">
        <v>1079</v>
      </c>
    </row>
    <row r="300" spans="1:21">
      <c r="A300" s="23"/>
      <c r="H300" s="19" t="s">
        <v>1086</v>
      </c>
      <c r="I300" s="19" t="s">
        <v>1081</v>
      </c>
      <c r="J300" s="19" t="s">
        <v>1082</v>
      </c>
    </row>
    <row r="301" spans="1:21">
      <c r="A301" s="23"/>
      <c r="H301" s="19" t="s">
        <v>1087</v>
      </c>
      <c r="I301" s="19" t="s">
        <v>1081</v>
      </c>
      <c r="J301" s="19" t="s">
        <v>1079</v>
      </c>
    </row>
    <row r="302" spans="1:21">
      <c r="A302" s="23"/>
      <c r="H302" s="19" t="s">
        <v>1088</v>
      </c>
      <c r="I302" s="19" t="s">
        <v>1081</v>
      </c>
      <c r="J302" s="19" t="s">
        <v>1079</v>
      </c>
    </row>
    <row r="303" spans="1:21">
      <c r="A303" s="23"/>
      <c r="H303" s="19" t="s">
        <v>1089</v>
      </c>
      <c r="I303" s="19" t="s">
        <v>1081</v>
      </c>
      <c r="J303" s="19" t="s">
        <v>1082</v>
      </c>
    </row>
    <row r="304" spans="1:21">
      <c r="A304" s="23"/>
      <c r="H304" s="19" t="s">
        <v>1090</v>
      </c>
      <c r="I304" s="19" t="s">
        <v>1081</v>
      </c>
      <c r="J304" s="19" t="s">
        <v>1079</v>
      </c>
    </row>
    <row r="305" spans="1:10">
      <c r="A305" s="23"/>
      <c r="H305" s="19" t="s">
        <v>1091</v>
      </c>
      <c r="I305" s="19" t="s">
        <v>1081</v>
      </c>
      <c r="J305" s="19" t="s">
        <v>1082</v>
      </c>
    </row>
    <row r="306" spans="1:10">
      <c r="A306" s="23"/>
      <c r="H306" s="19" t="s">
        <v>1092</v>
      </c>
      <c r="I306" s="19" t="s">
        <v>1081</v>
      </c>
      <c r="J306" s="19" t="s">
        <v>1079</v>
      </c>
    </row>
    <row r="307" spans="1:10">
      <c r="A307" s="23"/>
      <c r="H307" s="19" t="s">
        <v>1093</v>
      </c>
      <c r="I307" s="19" t="s">
        <v>1081</v>
      </c>
      <c r="J307" s="19" t="s">
        <v>1082</v>
      </c>
    </row>
    <row r="308" spans="1:10">
      <c r="A308" s="23"/>
      <c r="H308" s="19" t="s">
        <v>1094</v>
      </c>
      <c r="I308" s="19" t="s">
        <v>1081</v>
      </c>
      <c r="J308" s="19" t="s">
        <v>1095</v>
      </c>
    </row>
    <row r="309" spans="1:10">
      <c r="A309" s="23"/>
      <c r="H309" s="19" t="s">
        <v>1096</v>
      </c>
      <c r="I309" s="19" t="s">
        <v>1081</v>
      </c>
      <c r="J309" s="19" t="s">
        <v>1097</v>
      </c>
    </row>
    <row r="310" spans="1:10">
      <c r="A310" s="23"/>
      <c r="H310" s="19" t="s">
        <v>1098</v>
      </c>
      <c r="I310" s="19" t="s">
        <v>1081</v>
      </c>
      <c r="J310" s="19" t="s">
        <v>1079</v>
      </c>
    </row>
    <row r="311" spans="1:10">
      <c r="A311" s="23"/>
      <c r="H311" s="19" t="s">
        <v>1099</v>
      </c>
      <c r="I311" s="19" t="s">
        <v>1081</v>
      </c>
      <c r="J311" s="19" t="s">
        <v>1082</v>
      </c>
    </row>
    <row r="312" spans="1:10">
      <c r="A312" s="23"/>
      <c r="H312" s="19" t="s">
        <v>1100</v>
      </c>
      <c r="I312" s="19" t="s">
        <v>1081</v>
      </c>
      <c r="J312" s="19" t="s">
        <v>1079</v>
      </c>
    </row>
    <row r="313" spans="1:10">
      <c r="A313" s="23"/>
      <c r="H313" s="19" t="s">
        <v>1101</v>
      </c>
      <c r="I313" s="19" t="s">
        <v>1081</v>
      </c>
      <c r="J313" s="19" t="s">
        <v>1082</v>
      </c>
    </row>
    <row r="314" spans="1:10">
      <c r="A314" s="23"/>
      <c r="H314" s="19" t="s">
        <v>1102</v>
      </c>
      <c r="I314" s="19" t="s">
        <v>1081</v>
      </c>
      <c r="J314" s="19" t="s">
        <v>1079</v>
      </c>
    </row>
    <row r="315" spans="1:10">
      <c r="A315" s="23"/>
      <c r="H315" s="19" t="s">
        <v>1103</v>
      </c>
      <c r="I315" s="19" t="s">
        <v>1081</v>
      </c>
      <c r="J315" s="19" t="s">
        <v>1082</v>
      </c>
    </row>
    <row r="316" spans="1:10">
      <c r="A316" s="23"/>
      <c r="H316" s="19" t="s">
        <v>1104</v>
      </c>
      <c r="I316" s="19" t="s">
        <v>1081</v>
      </c>
      <c r="J316" s="19" t="s">
        <v>1079</v>
      </c>
    </row>
    <row r="317" spans="1:10">
      <c r="A317" s="23"/>
      <c r="H317" s="19" t="s">
        <v>1105</v>
      </c>
      <c r="I317" s="19" t="s">
        <v>1081</v>
      </c>
      <c r="J317" s="19" t="s">
        <v>1082</v>
      </c>
    </row>
    <row r="318" spans="1:10">
      <c r="A318" s="23"/>
      <c r="H318" s="19" t="s">
        <v>1106</v>
      </c>
      <c r="I318" s="19" t="s">
        <v>1081</v>
      </c>
      <c r="J318" s="19" t="s">
        <v>1079</v>
      </c>
    </row>
    <row r="319" spans="1:10">
      <c r="A319" s="23"/>
      <c r="H319" s="19" t="s">
        <v>1107</v>
      </c>
      <c r="I319" s="19" t="s">
        <v>1081</v>
      </c>
      <c r="J319" s="19" t="s">
        <v>1082</v>
      </c>
    </row>
    <row r="320" spans="1:10">
      <c r="A320" s="23"/>
      <c r="H320" s="19" t="s">
        <v>1108</v>
      </c>
      <c r="I320" s="19" t="s">
        <v>1081</v>
      </c>
      <c r="J320" s="19" t="s">
        <v>1079</v>
      </c>
    </row>
    <row r="321" spans="1:10">
      <c r="A321" s="23"/>
      <c r="H321" s="19" t="s">
        <v>1109</v>
      </c>
      <c r="I321" s="19" t="s">
        <v>1081</v>
      </c>
      <c r="J321" s="19" t="s">
        <v>1082</v>
      </c>
    </row>
    <row r="322" spans="1:10">
      <c r="A322" s="23"/>
      <c r="H322" s="19" t="s">
        <v>1110</v>
      </c>
      <c r="I322" s="19" t="s">
        <v>1081</v>
      </c>
      <c r="J322" s="19" t="s">
        <v>1079</v>
      </c>
    </row>
    <row r="323" spans="1:10">
      <c r="A323" s="23"/>
      <c r="H323" s="19" t="s">
        <v>1111</v>
      </c>
      <c r="I323" s="19" t="s">
        <v>1081</v>
      </c>
      <c r="J323" s="19" t="s">
        <v>1082</v>
      </c>
    </row>
    <row r="324" spans="1:10">
      <c r="A324" s="23"/>
      <c r="H324" s="19" t="s">
        <v>1112</v>
      </c>
      <c r="I324" s="19" t="s">
        <v>1081</v>
      </c>
      <c r="J324" s="19" t="s">
        <v>1079</v>
      </c>
    </row>
    <row r="325" spans="1:10">
      <c r="A325" s="23"/>
      <c r="H325" s="19" t="s">
        <v>1113</v>
      </c>
      <c r="I325" s="19" t="s">
        <v>1081</v>
      </c>
      <c r="J325" s="19" t="s">
        <v>1079</v>
      </c>
    </row>
    <row r="326" spans="1:10">
      <c r="A326" s="23"/>
      <c r="H326" s="19" t="s">
        <v>1114</v>
      </c>
      <c r="I326" s="19" t="s">
        <v>1081</v>
      </c>
      <c r="J326" s="19" t="s">
        <v>1082</v>
      </c>
    </row>
    <row r="327" spans="1:10">
      <c r="A327" s="23"/>
      <c r="H327" s="19" t="s">
        <v>1115</v>
      </c>
      <c r="I327" s="19" t="s">
        <v>1081</v>
      </c>
      <c r="J327" s="19" t="s">
        <v>1079</v>
      </c>
    </row>
    <row r="328" spans="1:10">
      <c r="A328" s="23"/>
      <c r="H328" s="19" t="s">
        <v>1116</v>
      </c>
      <c r="I328" s="19" t="s">
        <v>1081</v>
      </c>
      <c r="J328" s="19" t="s">
        <v>1082</v>
      </c>
    </row>
    <row r="329" spans="1:10">
      <c r="A329" s="23"/>
      <c r="H329" s="19" t="s">
        <v>1117</v>
      </c>
      <c r="I329" s="19" t="s">
        <v>1081</v>
      </c>
      <c r="J329" s="19" t="s">
        <v>1079</v>
      </c>
    </row>
    <row r="330" spans="1:10">
      <c r="A330" s="23"/>
      <c r="H330" s="19" t="s">
        <v>1118</v>
      </c>
      <c r="I330" s="19" t="s">
        <v>1081</v>
      </c>
      <c r="J330" s="19" t="s">
        <v>1082</v>
      </c>
    </row>
    <row r="331" spans="1:10">
      <c r="A331" s="23"/>
      <c r="H331" s="19" t="s">
        <v>1119</v>
      </c>
      <c r="I331" s="19" t="s">
        <v>1081</v>
      </c>
      <c r="J331" s="19" t="s">
        <v>1079</v>
      </c>
    </row>
    <row r="332" spans="1:10">
      <c r="A332" s="23"/>
      <c r="H332" s="19" t="s">
        <v>1120</v>
      </c>
      <c r="I332" s="19" t="s">
        <v>1081</v>
      </c>
      <c r="J332" s="19" t="s">
        <v>1082</v>
      </c>
    </row>
    <row r="333" spans="1:10">
      <c r="A333" s="23"/>
      <c r="H333" s="19" t="s">
        <v>1121</v>
      </c>
      <c r="I333" s="19" t="s">
        <v>1081</v>
      </c>
      <c r="J333" s="19" t="s">
        <v>1079</v>
      </c>
    </row>
    <row r="334" spans="1:10">
      <c r="A334" s="23"/>
      <c r="H334" s="19" t="s">
        <v>1122</v>
      </c>
      <c r="I334" s="19" t="s">
        <v>1081</v>
      </c>
      <c r="J334" s="19" t="s">
        <v>1082</v>
      </c>
    </row>
    <row r="335" spans="1:10">
      <c r="A335" s="23"/>
      <c r="H335" s="19" t="s">
        <v>1123</v>
      </c>
      <c r="I335" s="19" t="s">
        <v>1081</v>
      </c>
      <c r="J335" s="19" t="s">
        <v>1079</v>
      </c>
    </row>
    <row r="336" spans="1:10">
      <c r="A336" s="23"/>
      <c r="H336" s="19" t="s">
        <v>1124</v>
      </c>
      <c r="I336" s="19" t="s">
        <v>1081</v>
      </c>
      <c r="J336" s="19" t="s">
        <v>1082</v>
      </c>
    </row>
    <row r="337" spans="1:19">
      <c r="A337" s="23"/>
      <c r="H337" s="19" t="s">
        <v>1125</v>
      </c>
      <c r="I337" s="19" t="s">
        <v>1081</v>
      </c>
      <c r="J337" s="19" t="s">
        <v>1079</v>
      </c>
    </row>
    <row r="338" spans="1:19">
      <c r="A338" s="23"/>
      <c r="H338" s="19" t="s">
        <v>1126</v>
      </c>
      <c r="I338" s="19" t="s">
        <v>1081</v>
      </c>
      <c r="J338" s="19" t="s">
        <v>1082</v>
      </c>
    </row>
    <row r="339" spans="1:19">
      <c r="A339" s="23"/>
      <c r="H339" s="19" t="s">
        <v>1127</v>
      </c>
      <c r="I339" s="19" t="s">
        <v>1081</v>
      </c>
      <c r="J339" s="19" t="s">
        <v>1079</v>
      </c>
    </row>
    <row r="340" spans="1:19">
      <c r="A340" s="23"/>
      <c r="H340" s="19" t="s">
        <v>1128</v>
      </c>
      <c r="I340" s="19" t="s">
        <v>1081</v>
      </c>
      <c r="J340" s="19" t="s">
        <v>1082</v>
      </c>
    </row>
    <row r="341" spans="1:19">
      <c r="A341" s="23"/>
      <c r="H341" s="19" t="s">
        <v>1129</v>
      </c>
      <c r="I341" s="19" t="s">
        <v>1081</v>
      </c>
      <c r="J341" s="19" t="s">
        <v>1079</v>
      </c>
    </row>
    <row r="342" spans="1:19">
      <c r="A342" s="23"/>
      <c r="H342" s="19" t="s">
        <v>1130</v>
      </c>
      <c r="I342" s="19" t="s">
        <v>1081</v>
      </c>
      <c r="J342" s="19" t="s">
        <v>1082</v>
      </c>
    </row>
    <row r="343" spans="1:19">
      <c r="A343" s="23"/>
      <c r="H343" s="19" t="s">
        <v>1131</v>
      </c>
      <c r="I343" s="19" t="s">
        <v>1132</v>
      </c>
      <c r="J343" s="19" t="s">
        <v>1133</v>
      </c>
    </row>
    <row r="344" spans="1:19">
      <c r="A344" s="23"/>
      <c r="H344" s="19" t="s">
        <v>1134</v>
      </c>
      <c r="I344" s="19" t="s">
        <v>1135</v>
      </c>
      <c r="J344" s="19" t="s">
        <v>1136</v>
      </c>
    </row>
    <row r="345" spans="1:19">
      <c r="A345" s="23"/>
      <c r="H345" s="19" t="s">
        <v>1137</v>
      </c>
      <c r="I345" s="19" t="s">
        <v>1135</v>
      </c>
      <c r="J345" s="19" t="s">
        <v>1133</v>
      </c>
    </row>
    <row r="346" spans="1:19">
      <c r="A346" s="23"/>
      <c r="H346" s="19" t="s">
        <v>1138</v>
      </c>
      <c r="I346" s="19" t="s">
        <v>1135</v>
      </c>
      <c r="J346" s="19" t="s">
        <v>1136</v>
      </c>
    </row>
    <row r="347" spans="1:19">
      <c r="A347" s="23"/>
      <c r="H347" s="19" t="s">
        <v>1139</v>
      </c>
      <c r="I347" s="19" t="s">
        <v>1135</v>
      </c>
      <c r="J347" s="19" t="s">
        <v>1140</v>
      </c>
    </row>
    <row r="348" spans="1:19">
      <c r="A348" s="23"/>
      <c r="H348" s="19" t="s">
        <v>1141</v>
      </c>
      <c r="I348" s="19" t="s">
        <v>1135</v>
      </c>
      <c r="J348" s="19" t="s">
        <v>1142</v>
      </c>
    </row>
    <row r="349" spans="1:19">
      <c r="A349" s="23" t="s">
        <v>1050</v>
      </c>
      <c r="E349" s="1" t="s">
        <v>343</v>
      </c>
      <c r="F349" s="1" t="s">
        <v>122</v>
      </c>
      <c r="G349" s="2"/>
      <c r="H349" s="1" t="s">
        <v>673</v>
      </c>
      <c r="J349" s="2"/>
      <c r="K349" s="2"/>
      <c r="L349" s="2"/>
      <c r="M349" s="2"/>
      <c r="N349" s="2"/>
      <c r="O349" s="2"/>
      <c r="P349" s="2"/>
      <c r="Q349" s="2"/>
      <c r="R349" s="2"/>
      <c r="S349" s="2"/>
    </row>
    <row r="350" spans="1:19">
      <c r="A350" s="23"/>
      <c r="E350" s="1" t="s">
        <v>343</v>
      </c>
      <c r="F350" s="1" t="s">
        <v>122</v>
      </c>
      <c r="G350" s="2"/>
      <c r="H350" s="1" t="s">
        <v>674</v>
      </c>
      <c r="J350" s="2"/>
      <c r="K350" s="2"/>
      <c r="L350" s="2"/>
      <c r="M350" s="2"/>
      <c r="N350" s="2"/>
      <c r="O350" s="2"/>
      <c r="P350" s="2"/>
      <c r="Q350" s="2"/>
    </row>
    <row r="351" spans="1:19">
      <c r="A351" s="23" t="s">
        <v>1051</v>
      </c>
      <c r="E351" s="1" t="s">
        <v>343</v>
      </c>
      <c r="F351" s="1" t="s">
        <v>122</v>
      </c>
      <c r="G351" s="2"/>
      <c r="H351" s="1" t="s">
        <v>698</v>
      </c>
    </row>
    <row r="352" spans="1:19">
      <c r="A352" s="23"/>
      <c r="E352" s="1" t="s">
        <v>343</v>
      </c>
      <c r="F352" s="1" t="s">
        <v>122</v>
      </c>
      <c r="G352" s="2"/>
      <c r="H352" s="1" t="s">
        <v>699</v>
      </c>
    </row>
    <row r="353" spans="1:20">
      <c r="A353" s="23"/>
      <c r="E353" s="1" t="s">
        <v>343</v>
      </c>
      <c r="F353" s="1" t="s">
        <v>122</v>
      </c>
      <c r="G353" s="2"/>
      <c r="H353" s="1" t="s">
        <v>700</v>
      </c>
    </row>
    <row r="354" spans="1:20">
      <c r="A354" s="23"/>
      <c r="E354" s="1" t="s">
        <v>343</v>
      </c>
      <c r="F354" s="1" t="s">
        <v>122</v>
      </c>
      <c r="G354" s="2"/>
      <c r="H354" s="1" t="s">
        <v>701</v>
      </c>
    </row>
    <row r="355" spans="1:20">
      <c r="A355" s="23"/>
      <c r="E355" s="1" t="s">
        <v>343</v>
      </c>
      <c r="F355" s="1" t="s">
        <v>122</v>
      </c>
      <c r="G355" s="2"/>
      <c r="H355" s="1" t="s">
        <v>702</v>
      </c>
    </row>
    <row r="356" spans="1:20">
      <c r="A356" s="23"/>
      <c r="E356" s="1" t="s">
        <v>343</v>
      </c>
      <c r="F356" s="1" t="s">
        <v>122</v>
      </c>
      <c r="G356" s="2"/>
      <c r="H356" s="1" t="s">
        <v>703</v>
      </c>
    </row>
    <row r="357" spans="1:20">
      <c r="A357" s="23"/>
      <c r="E357" s="1"/>
      <c r="F357" s="1"/>
      <c r="G357" s="2"/>
      <c r="H357" s="1" t="s">
        <v>739</v>
      </c>
    </row>
    <row r="358" spans="1:20">
      <c r="A358" s="23" t="s">
        <v>1052</v>
      </c>
      <c r="E358" s="1" t="s">
        <v>343</v>
      </c>
      <c r="F358" s="1" t="s">
        <v>122</v>
      </c>
      <c r="G358" s="2"/>
      <c r="H358" s="1" t="s">
        <v>704</v>
      </c>
      <c r="J358" s="2"/>
      <c r="K358" s="2"/>
      <c r="L358" s="2"/>
      <c r="M358" s="2"/>
      <c r="N358" s="2"/>
      <c r="O358" s="2"/>
      <c r="P358" s="2"/>
      <c r="Q358" s="2"/>
      <c r="R358" s="2"/>
      <c r="S358" s="2"/>
    </row>
    <row r="359" spans="1:20">
      <c r="A359" s="23"/>
      <c r="E359" s="1" t="s">
        <v>343</v>
      </c>
      <c r="F359" s="1" t="s">
        <v>122</v>
      </c>
      <c r="G359" s="2"/>
      <c r="H359" s="1" t="s">
        <v>705</v>
      </c>
      <c r="J359" s="2"/>
      <c r="K359" s="2"/>
      <c r="L359" s="2"/>
      <c r="M359" s="2"/>
      <c r="N359" s="2"/>
      <c r="O359" s="2"/>
      <c r="P359" s="2"/>
      <c r="Q359" s="2"/>
      <c r="R359" s="2"/>
      <c r="S359" s="2"/>
    </row>
    <row r="360" spans="1:20">
      <c r="A360" s="23"/>
      <c r="E360" s="1" t="s">
        <v>343</v>
      </c>
      <c r="F360" s="1" t="s">
        <v>122</v>
      </c>
      <c r="G360" s="2"/>
      <c r="H360" s="1" t="s">
        <v>706</v>
      </c>
      <c r="J360" s="2"/>
      <c r="K360" s="2"/>
      <c r="L360" s="2"/>
      <c r="M360" s="2"/>
      <c r="N360" s="2"/>
      <c r="O360" s="2"/>
      <c r="P360" s="2"/>
      <c r="Q360" s="2"/>
      <c r="R360" s="2"/>
      <c r="S360" s="2"/>
    </row>
    <row r="361" spans="1:20">
      <c r="A361" s="23"/>
      <c r="E361" s="1" t="s">
        <v>343</v>
      </c>
      <c r="F361" s="1" t="s">
        <v>122</v>
      </c>
      <c r="G361" s="2"/>
      <c r="H361" s="1" t="s">
        <v>707</v>
      </c>
      <c r="J361" s="2"/>
      <c r="K361" s="2"/>
      <c r="L361" s="2"/>
      <c r="M361" s="2"/>
      <c r="N361" s="2"/>
      <c r="O361" s="2"/>
      <c r="P361" s="2"/>
      <c r="Q361" s="2"/>
      <c r="R361" s="2"/>
      <c r="S361" s="2"/>
      <c r="T361" s="2"/>
    </row>
    <row r="362" spans="1:20">
      <c r="A362" s="23"/>
      <c r="E362" s="1" t="s">
        <v>343</v>
      </c>
      <c r="F362" s="1" t="s">
        <v>122</v>
      </c>
      <c r="G362" s="2"/>
      <c r="H362" s="1" t="s">
        <v>708</v>
      </c>
      <c r="J362" s="2"/>
      <c r="K362" s="2"/>
      <c r="L362" s="2"/>
      <c r="M362" s="2"/>
      <c r="N362" s="2"/>
      <c r="O362" s="2"/>
      <c r="P362" s="2"/>
      <c r="Q362" s="2"/>
      <c r="R362" s="2"/>
      <c r="S362" s="2"/>
    </row>
    <row r="363" spans="1:20">
      <c r="A363" s="23"/>
      <c r="E363" s="1" t="s">
        <v>343</v>
      </c>
      <c r="F363" s="1" t="s">
        <v>122</v>
      </c>
      <c r="G363" s="2"/>
      <c r="H363" s="1" t="s">
        <v>709</v>
      </c>
      <c r="J363" s="2"/>
      <c r="K363" s="2"/>
      <c r="L363" s="2"/>
      <c r="M363" s="2"/>
      <c r="N363" s="2"/>
      <c r="O363" s="2"/>
      <c r="P363" s="2"/>
      <c r="Q363" s="2"/>
      <c r="R363" s="2"/>
      <c r="S363" s="2"/>
    </row>
    <row r="364" spans="1:20">
      <c r="A364" s="23"/>
      <c r="E364" s="1" t="s">
        <v>343</v>
      </c>
      <c r="F364" s="1" t="s">
        <v>122</v>
      </c>
      <c r="G364" s="2"/>
      <c r="H364" s="1" t="s">
        <v>710</v>
      </c>
      <c r="J364" s="2"/>
      <c r="K364" s="2"/>
      <c r="L364" s="2"/>
      <c r="M364" s="2"/>
      <c r="N364" s="2"/>
      <c r="O364" s="2"/>
      <c r="P364" s="2"/>
      <c r="Q364" s="2"/>
      <c r="R364" s="2"/>
      <c r="S364" s="2"/>
      <c r="T364" s="2"/>
    </row>
    <row r="365" spans="1:20">
      <c r="A365" s="23"/>
      <c r="E365" s="1" t="s">
        <v>343</v>
      </c>
      <c r="F365" s="1" t="s">
        <v>122</v>
      </c>
      <c r="G365" s="2"/>
      <c r="H365" s="1" t="s">
        <v>711</v>
      </c>
      <c r="J365" s="2"/>
      <c r="K365" s="2"/>
      <c r="L365" s="2"/>
      <c r="M365" s="2"/>
      <c r="N365" s="2"/>
    </row>
    <row r="366" spans="1:20">
      <c r="A366" s="23" t="s">
        <v>1053</v>
      </c>
      <c r="E366" s="1" t="s">
        <v>343</v>
      </c>
      <c r="F366" s="1" t="s">
        <v>122</v>
      </c>
      <c r="G366" s="2"/>
      <c r="H366" s="1" t="s">
        <v>724</v>
      </c>
      <c r="J366" s="2"/>
      <c r="K366" s="2"/>
      <c r="L366" s="2"/>
      <c r="M366" s="2"/>
      <c r="N366" s="2"/>
      <c r="O366" s="2"/>
      <c r="P366" s="2"/>
      <c r="Q366" s="2"/>
      <c r="R366" s="2"/>
    </row>
    <row r="367" spans="1:20">
      <c r="A367" s="23"/>
      <c r="E367" s="1" t="s">
        <v>343</v>
      </c>
      <c r="F367" s="1" t="s">
        <v>122</v>
      </c>
      <c r="G367" s="2"/>
      <c r="H367" s="1" t="s">
        <v>725</v>
      </c>
      <c r="J367" s="2"/>
      <c r="K367" s="2"/>
      <c r="L367" s="2"/>
      <c r="M367" s="2"/>
      <c r="N367" s="2"/>
      <c r="O367" s="2"/>
      <c r="P367" s="2"/>
      <c r="Q367" s="2"/>
    </row>
    <row r="368" spans="1:20">
      <c r="A368" s="23"/>
      <c r="E368" s="1" t="s">
        <v>343</v>
      </c>
      <c r="F368" s="1" t="s">
        <v>122</v>
      </c>
      <c r="G368" s="2"/>
      <c r="H368" s="1" t="s">
        <v>726</v>
      </c>
      <c r="J368" s="2"/>
      <c r="K368" s="2"/>
      <c r="L368" s="2"/>
      <c r="M368" s="2"/>
      <c r="N368" s="2"/>
      <c r="O368" s="2"/>
      <c r="P368" s="2"/>
      <c r="Q368" s="2"/>
      <c r="R368" s="2"/>
      <c r="S368" s="2"/>
    </row>
    <row r="369" spans="1:21">
      <c r="A369" s="23"/>
      <c r="E369" s="1" t="s">
        <v>343</v>
      </c>
      <c r="F369" s="1" t="s">
        <v>122</v>
      </c>
      <c r="G369" s="2"/>
      <c r="H369" s="1" t="s">
        <v>727</v>
      </c>
      <c r="J369" s="2"/>
      <c r="K369" s="2"/>
      <c r="L369" s="2"/>
      <c r="M369" s="2"/>
      <c r="N369" s="2"/>
    </row>
    <row r="370" spans="1:21">
      <c r="A370" s="23"/>
      <c r="E370" s="1" t="s">
        <v>15</v>
      </c>
      <c r="F370" s="1" t="s">
        <v>122</v>
      </c>
      <c r="G370" s="2"/>
      <c r="H370" s="1" t="s">
        <v>665</v>
      </c>
      <c r="J370" s="1" t="s">
        <v>666</v>
      </c>
      <c r="K370" s="1" t="s">
        <v>667</v>
      </c>
      <c r="L370" s="1" t="s">
        <v>44</v>
      </c>
      <c r="M370" s="2"/>
      <c r="N370" s="2"/>
      <c r="O370" s="2"/>
      <c r="P370" s="2"/>
    </row>
    <row r="371" spans="1:21">
      <c r="A371" s="23"/>
      <c r="E371" s="1" t="s">
        <v>15</v>
      </c>
      <c r="F371" s="1" t="s">
        <v>122</v>
      </c>
      <c r="G371" s="2"/>
      <c r="H371" s="1" t="s">
        <v>668</v>
      </c>
      <c r="J371" s="1" t="s">
        <v>669</v>
      </c>
      <c r="K371" s="1" t="s">
        <v>670</v>
      </c>
      <c r="L371" s="1" t="s">
        <v>44</v>
      </c>
      <c r="M371" s="2"/>
      <c r="N371" s="2"/>
      <c r="O371" s="2"/>
      <c r="P371" s="2"/>
    </row>
    <row r="372" spans="1:21">
      <c r="A372" s="23" t="s">
        <v>1143</v>
      </c>
      <c r="E372" s="2"/>
      <c r="F372" s="2"/>
      <c r="G372" s="2"/>
      <c r="H372" s="2"/>
      <c r="I372" s="7" t="s">
        <v>741</v>
      </c>
      <c r="J372" s="2"/>
      <c r="K372" s="2"/>
      <c r="L372" s="2"/>
      <c r="M372" s="2"/>
      <c r="N372" s="2"/>
      <c r="O372" s="2"/>
      <c r="P372" s="2"/>
      <c r="Q372" s="2"/>
      <c r="R372" s="2"/>
      <c r="S372" s="2"/>
      <c r="T372" s="2"/>
      <c r="U372" s="2"/>
    </row>
    <row r="373" spans="1:21">
      <c r="A373" s="23"/>
      <c r="E373" s="2"/>
      <c r="F373" s="2"/>
      <c r="G373" s="2"/>
      <c r="H373" s="2"/>
      <c r="I373" s="7" t="s">
        <v>742</v>
      </c>
      <c r="J373" s="2"/>
      <c r="K373" s="2"/>
      <c r="L373" s="2"/>
      <c r="M373" s="2"/>
      <c r="N373" s="2"/>
      <c r="O373" s="2"/>
      <c r="P373" s="2"/>
      <c r="Q373" s="2"/>
      <c r="R373" s="2"/>
      <c r="S373" s="2"/>
      <c r="T373" s="2"/>
      <c r="U373" s="2"/>
    </row>
    <row r="374" spans="1:21">
      <c r="A374" s="23"/>
      <c r="E374" s="2"/>
      <c r="F374" s="2"/>
      <c r="G374" s="2"/>
      <c r="H374" s="2"/>
      <c r="I374" s="7" t="s">
        <v>743</v>
      </c>
      <c r="J374" s="2"/>
      <c r="K374" s="2"/>
      <c r="L374" s="2"/>
      <c r="M374" s="2"/>
      <c r="N374" s="2"/>
      <c r="O374" s="2"/>
      <c r="P374" s="2"/>
      <c r="Q374" s="2"/>
      <c r="R374" s="2"/>
      <c r="S374" s="2"/>
      <c r="T374" s="2"/>
      <c r="U374" s="2"/>
    </row>
    <row r="375" spans="1:21">
      <c r="A375" s="23"/>
      <c r="E375" s="2"/>
      <c r="F375" s="2"/>
      <c r="G375" s="2"/>
      <c r="H375" s="2"/>
      <c r="I375" s="7" t="s">
        <v>744</v>
      </c>
      <c r="J375" s="2"/>
      <c r="K375" s="2"/>
      <c r="L375" s="2"/>
      <c r="M375" s="2"/>
      <c r="N375" s="2"/>
      <c r="O375" s="2"/>
      <c r="P375" s="2"/>
      <c r="Q375" s="2"/>
      <c r="R375" s="2"/>
      <c r="S375" s="2"/>
      <c r="T375" s="2"/>
      <c r="U375" s="2"/>
    </row>
    <row r="376" spans="1:21">
      <c r="A376" s="23"/>
      <c r="E376" s="2"/>
      <c r="F376" s="2"/>
      <c r="G376" s="2"/>
      <c r="H376" s="2"/>
      <c r="I376" s="7" t="s">
        <v>745</v>
      </c>
      <c r="J376" s="2"/>
      <c r="K376" s="2"/>
      <c r="L376" s="2"/>
      <c r="M376" s="2"/>
      <c r="N376" s="2"/>
      <c r="O376" s="2"/>
      <c r="P376" s="2"/>
      <c r="Q376" s="2"/>
      <c r="R376" s="2"/>
      <c r="S376" s="2"/>
      <c r="T376" s="2"/>
      <c r="U376" s="2"/>
    </row>
    <row r="377" spans="1:21">
      <c r="A377" s="23"/>
      <c r="E377" s="2"/>
      <c r="F377" s="2"/>
      <c r="G377" s="2"/>
      <c r="H377" s="2"/>
      <c r="I377" s="7" t="s">
        <v>746</v>
      </c>
      <c r="J377" s="2"/>
      <c r="K377" s="2"/>
      <c r="L377" s="2"/>
      <c r="M377" s="2"/>
      <c r="N377" s="2"/>
      <c r="O377" s="2"/>
      <c r="P377" s="2"/>
      <c r="Q377" s="2"/>
      <c r="R377" s="2"/>
      <c r="S377" s="2"/>
      <c r="T377" s="2"/>
      <c r="U377" s="2"/>
    </row>
    <row r="378" spans="1:21">
      <c r="A378" s="23"/>
      <c r="E378" s="2"/>
      <c r="F378" s="2"/>
      <c r="G378" s="2"/>
      <c r="H378" s="2"/>
      <c r="I378" s="7" t="s">
        <v>747</v>
      </c>
      <c r="J378" s="2"/>
      <c r="K378" s="2"/>
      <c r="L378" s="2"/>
      <c r="M378" s="2"/>
      <c r="N378" s="2"/>
      <c r="O378" s="2"/>
      <c r="P378" s="2"/>
      <c r="Q378" s="2"/>
      <c r="R378" s="2"/>
      <c r="S378" s="2"/>
      <c r="T378" s="2"/>
      <c r="U378" s="2"/>
    </row>
    <row r="379" spans="1:21">
      <c r="A379" s="23"/>
      <c r="E379" s="2"/>
      <c r="F379" s="2"/>
      <c r="G379" s="2"/>
      <c r="H379" s="2"/>
      <c r="I379" s="7" t="s">
        <v>748</v>
      </c>
      <c r="J379" s="2"/>
      <c r="K379" s="2"/>
      <c r="L379" s="2"/>
      <c r="M379" s="2"/>
      <c r="N379" s="2"/>
      <c r="O379" s="2"/>
      <c r="P379" s="2"/>
      <c r="Q379" s="2"/>
      <c r="R379" s="2"/>
      <c r="S379" s="2"/>
      <c r="T379" s="2"/>
      <c r="U379" s="2"/>
    </row>
    <row r="380" spans="1:21">
      <c r="A380" s="23"/>
      <c r="E380" s="2"/>
      <c r="F380" s="2"/>
      <c r="G380" s="2"/>
      <c r="H380" s="2"/>
      <c r="I380" s="7" t="s">
        <v>749</v>
      </c>
      <c r="J380" s="2"/>
      <c r="K380" s="2"/>
      <c r="L380" s="2"/>
      <c r="M380" s="2"/>
      <c r="N380" s="2"/>
      <c r="O380" s="2"/>
      <c r="P380" s="2"/>
      <c r="Q380" s="2"/>
      <c r="R380" s="2"/>
      <c r="S380" s="2"/>
      <c r="T380" s="2"/>
      <c r="U380" s="2"/>
    </row>
    <row r="381" spans="1:21">
      <c r="A381" s="23"/>
      <c r="E381" s="2"/>
      <c r="F381" s="2"/>
      <c r="G381" s="2"/>
      <c r="H381" s="2"/>
      <c r="I381" s="7" t="s">
        <v>750</v>
      </c>
      <c r="J381" s="2"/>
      <c r="K381" s="2"/>
      <c r="L381" s="2"/>
      <c r="M381" s="2"/>
      <c r="N381" s="2"/>
      <c r="O381" s="2"/>
      <c r="P381" s="2"/>
      <c r="Q381" s="2"/>
      <c r="R381" s="2"/>
      <c r="S381" s="2"/>
      <c r="T381" s="2"/>
      <c r="U381" s="2"/>
    </row>
    <row r="382" spans="1:21">
      <c r="A382" s="23"/>
      <c r="E382" s="2"/>
      <c r="F382" s="2"/>
      <c r="G382" s="2"/>
      <c r="H382" s="2"/>
      <c r="I382" s="7" t="s">
        <v>751</v>
      </c>
      <c r="J382" s="2"/>
      <c r="K382" s="2"/>
      <c r="L382" s="2"/>
      <c r="M382" s="2"/>
      <c r="N382" s="2"/>
      <c r="O382" s="2"/>
      <c r="P382" s="2"/>
      <c r="Q382" s="2"/>
      <c r="R382" s="2"/>
      <c r="S382" s="2"/>
      <c r="T382" s="2"/>
      <c r="U382" s="2"/>
    </row>
    <row r="383" spans="1:21">
      <c r="A383" s="23"/>
      <c r="E383" s="2"/>
      <c r="F383" s="2"/>
      <c r="G383" s="2"/>
      <c r="H383" s="2"/>
      <c r="I383" s="7" t="s">
        <v>752</v>
      </c>
      <c r="J383" s="2"/>
      <c r="K383" s="2"/>
      <c r="L383" s="2"/>
      <c r="M383" s="2"/>
      <c r="N383" s="2"/>
      <c r="O383" s="2"/>
      <c r="P383" s="2"/>
      <c r="Q383" s="2"/>
      <c r="R383" s="2"/>
      <c r="S383" s="2"/>
      <c r="T383" s="2"/>
      <c r="U383" s="2"/>
    </row>
    <row r="384" spans="1:21">
      <c r="A384" s="23"/>
      <c r="E384" s="2"/>
      <c r="F384" s="2"/>
      <c r="G384" s="2"/>
      <c r="H384" s="2"/>
      <c r="I384" s="7" t="s">
        <v>753</v>
      </c>
      <c r="J384" s="2"/>
      <c r="K384" s="2"/>
      <c r="L384" s="2"/>
      <c r="M384" s="2"/>
      <c r="N384" s="2"/>
      <c r="O384" s="2"/>
      <c r="P384" s="2"/>
      <c r="Q384" s="2"/>
      <c r="R384" s="2"/>
      <c r="S384" s="2"/>
      <c r="T384" s="2"/>
      <c r="U384" s="2"/>
    </row>
    <row r="385" spans="1:21">
      <c r="A385" s="23"/>
      <c r="E385" s="2"/>
      <c r="F385" s="2"/>
      <c r="G385" s="2"/>
      <c r="H385" s="2"/>
      <c r="I385" s="7" t="s">
        <v>754</v>
      </c>
      <c r="J385" s="2"/>
      <c r="K385" s="2"/>
      <c r="L385" s="2"/>
      <c r="M385" s="2"/>
      <c r="N385" s="2"/>
      <c r="O385" s="2"/>
      <c r="P385" s="2"/>
      <c r="Q385" s="2"/>
      <c r="R385" s="2"/>
      <c r="S385" s="2"/>
      <c r="T385" s="2"/>
      <c r="U385" s="2"/>
    </row>
    <row r="386" spans="1:21">
      <c r="A386" s="23"/>
      <c r="E386" s="2"/>
      <c r="F386" s="2"/>
      <c r="G386" s="2"/>
      <c r="H386" s="2"/>
      <c r="I386" s="7" t="s">
        <v>755</v>
      </c>
      <c r="J386" s="2"/>
      <c r="K386" s="2"/>
      <c r="L386" s="2"/>
      <c r="M386" s="2"/>
      <c r="N386" s="2"/>
      <c r="O386" s="2"/>
      <c r="P386" s="2"/>
      <c r="Q386" s="2"/>
      <c r="R386" s="2"/>
      <c r="S386" s="2"/>
      <c r="T386" s="2"/>
      <c r="U386" s="2"/>
    </row>
    <row r="387" spans="1:21">
      <c r="A387" s="23"/>
      <c r="E387" s="2"/>
      <c r="F387" s="2"/>
      <c r="G387" s="2"/>
      <c r="H387" s="2"/>
      <c r="I387" s="7" t="s">
        <v>756</v>
      </c>
      <c r="J387" s="2"/>
      <c r="K387" s="2"/>
      <c r="L387" s="2"/>
      <c r="M387" s="2"/>
      <c r="N387" s="2"/>
      <c r="O387" s="2"/>
      <c r="P387" s="2"/>
      <c r="Q387" s="2"/>
      <c r="R387" s="2"/>
      <c r="S387" s="2"/>
      <c r="T387" s="2"/>
      <c r="U387" s="2"/>
    </row>
    <row r="388" spans="1:21">
      <c r="A388" s="23"/>
      <c r="E388" s="2"/>
      <c r="F388" s="2"/>
      <c r="G388" s="2"/>
      <c r="H388" s="2"/>
      <c r="I388" s="7" t="s">
        <v>757</v>
      </c>
      <c r="J388" s="2"/>
      <c r="K388" s="2"/>
      <c r="L388" s="2"/>
      <c r="M388" s="2"/>
      <c r="N388" s="2"/>
      <c r="O388" s="2"/>
      <c r="P388" s="2"/>
      <c r="Q388" s="2"/>
      <c r="R388" s="2"/>
      <c r="S388" s="2"/>
      <c r="T388" s="2"/>
      <c r="U388" s="2"/>
    </row>
    <row r="389" spans="1:21">
      <c r="A389" s="23"/>
      <c r="E389" s="2"/>
      <c r="F389" s="2"/>
      <c r="G389" s="2"/>
      <c r="H389" s="2"/>
      <c r="I389" s="7" t="s">
        <v>760</v>
      </c>
      <c r="J389" s="2"/>
      <c r="K389" s="2"/>
      <c r="L389" s="2"/>
      <c r="M389" s="2"/>
      <c r="N389" s="2"/>
      <c r="O389" s="2"/>
      <c r="P389" s="2"/>
      <c r="Q389" s="2"/>
      <c r="R389" s="2"/>
      <c r="S389" s="2"/>
      <c r="T389" s="2"/>
      <c r="U389" s="2"/>
    </row>
    <row r="390" spans="1:21">
      <c r="A390" s="23"/>
      <c r="E390" s="2"/>
      <c r="F390" s="2"/>
      <c r="G390" s="2"/>
      <c r="H390" s="2"/>
      <c r="I390" s="7" t="s">
        <v>761</v>
      </c>
      <c r="J390" s="2"/>
      <c r="K390" s="2"/>
      <c r="L390" s="2"/>
      <c r="M390" s="2"/>
      <c r="N390" s="2"/>
      <c r="O390" s="2"/>
      <c r="P390" s="2"/>
      <c r="Q390" s="2"/>
      <c r="R390" s="2"/>
      <c r="S390" s="2"/>
      <c r="T390" s="2"/>
      <c r="U390" s="2"/>
    </row>
    <row r="391" spans="1:21">
      <c r="A391" s="23"/>
      <c r="E391" s="2"/>
      <c r="F391" s="2"/>
      <c r="G391" s="2"/>
      <c r="H391" s="2"/>
      <c r="I391" s="7" t="s">
        <v>762</v>
      </c>
      <c r="J391" s="2"/>
      <c r="K391" s="2"/>
      <c r="L391" s="2"/>
      <c r="M391" s="2"/>
      <c r="N391" s="2"/>
      <c r="O391" s="2"/>
      <c r="P391" s="2"/>
      <c r="Q391" s="2"/>
      <c r="R391" s="2"/>
      <c r="S391" s="2"/>
      <c r="T391" s="2"/>
      <c r="U391" s="2"/>
    </row>
    <row r="392" spans="1:21">
      <c r="A392" s="23"/>
      <c r="E392" s="1" t="s">
        <v>343</v>
      </c>
      <c r="F392" s="2" t="s">
        <v>16</v>
      </c>
      <c r="G392" s="2"/>
      <c r="H392" s="2"/>
      <c r="I392" s="2" t="s">
        <v>775</v>
      </c>
      <c r="J392" s="2"/>
      <c r="K392" s="2"/>
      <c r="L392" s="2"/>
      <c r="M392" s="2"/>
      <c r="N392" s="2"/>
      <c r="O392" s="2"/>
      <c r="P392" s="2"/>
      <c r="Q392" s="2"/>
      <c r="R392" s="2"/>
      <c r="S392" s="2"/>
      <c r="T392" s="2"/>
      <c r="U392" s="2"/>
    </row>
    <row r="393" spans="1:21">
      <c r="A393" s="23"/>
      <c r="E393" s="1" t="s">
        <v>343</v>
      </c>
      <c r="F393" s="2" t="s">
        <v>16</v>
      </c>
      <c r="G393" s="2"/>
      <c r="H393" s="2"/>
      <c r="I393" s="1" t="s">
        <v>776</v>
      </c>
      <c r="J393" s="2"/>
      <c r="K393" s="2"/>
      <c r="L393" s="2"/>
      <c r="M393" s="2"/>
      <c r="N393" s="2"/>
      <c r="O393" s="2"/>
      <c r="P393" s="2"/>
      <c r="Q393" s="2"/>
      <c r="R393" s="2"/>
      <c r="S393" s="2"/>
      <c r="T393" s="2"/>
      <c r="U393" s="2"/>
    </row>
    <row r="394" spans="1:21">
      <c r="A394" s="23"/>
      <c r="E394" s="1" t="s">
        <v>343</v>
      </c>
      <c r="F394" s="2" t="s">
        <v>16</v>
      </c>
      <c r="G394" s="2"/>
      <c r="H394" s="2"/>
      <c r="I394" s="1" t="s">
        <v>777</v>
      </c>
      <c r="J394" s="2"/>
      <c r="K394" s="2"/>
      <c r="L394" s="2"/>
      <c r="M394" s="2"/>
      <c r="N394" s="2"/>
      <c r="O394" s="2"/>
      <c r="P394" s="2"/>
      <c r="Q394" s="2"/>
      <c r="R394" s="2"/>
      <c r="S394" s="2"/>
      <c r="T394" s="2"/>
      <c r="U394" s="2"/>
    </row>
    <row r="395" spans="1:21">
      <c r="A395" s="23"/>
      <c r="E395" s="1" t="s">
        <v>343</v>
      </c>
      <c r="F395" s="2" t="s">
        <v>16</v>
      </c>
      <c r="G395" s="2" t="s">
        <v>778</v>
      </c>
      <c r="H395" s="1" t="s">
        <v>557</v>
      </c>
      <c r="I395" s="1" t="s">
        <v>558</v>
      </c>
      <c r="J395" s="2"/>
      <c r="K395" s="1" t="s">
        <v>779</v>
      </c>
      <c r="L395" s="2"/>
      <c r="M395" s="2"/>
      <c r="N395" s="2"/>
      <c r="O395" s="2"/>
    </row>
    <row r="396" spans="1:21">
      <c r="A396" s="23"/>
      <c r="E396" s="1" t="s">
        <v>343</v>
      </c>
      <c r="F396" s="1" t="s">
        <v>122</v>
      </c>
      <c r="G396" s="2" t="s">
        <v>780</v>
      </c>
      <c r="H396" s="1" t="s">
        <v>781</v>
      </c>
      <c r="I396" s="1" t="s">
        <v>782</v>
      </c>
      <c r="J396" s="2"/>
      <c r="K396" s="1" t="s">
        <v>783</v>
      </c>
      <c r="L396" s="1" t="s">
        <v>784</v>
      </c>
      <c r="M396" s="1" t="s">
        <v>785</v>
      </c>
      <c r="N396" s="1" t="s">
        <v>786</v>
      </c>
      <c r="O396" s="1">
        <v>1</v>
      </c>
    </row>
    <row r="397" spans="1:21">
      <c r="A397" s="23"/>
      <c r="E397" s="1" t="s">
        <v>343</v>
      </c>
      <c r="F397" s="2" t="s">
        <v>16</v>
      </c>
      <c r="G397" s="2"/>
      <c r="H397" s="2"/>
      <c r="I397" s="2" t="s">
        <v>559</v>
      </c>
      <c r="J397" s="2" t="s">
        <v>787</v>
      </c>
      <c r="K397" s="8" t="s">
        <v>788</v>
      </c>
      <c r="L397" s="2"/>
      <c r="M397" s="2"/>
      <c r="N397" s="2"/>
      <c r="O397" s="2"/>
      <c r="P397" s="2"/>
      <c r="Q397" s="4" t="s">
        <v>789</v>
      </c>
      <c r="R397" s="2"/>
      <c r="S397" s="2"/>
      <c r="T397" s="2"/>
      <c r="U397" s="2"/>
    </row>
    <row r="398" spans="1:21">
      <c r="A398" s="23"/>
      <c r="E398" s="1"/>
      <c r="F398" s="2"/>
      <c r="G398" s="2"/>
      <c r="H398" s="2"/>
      <c r="I398" s="1" t="s">
        <v>790</v>
      </c>
      <c r="J398" s="2"/>
      <c r="K398" s="8"/>
      <c r="L398" s="2"/>
      <c r="M398" s="2"/>
      <c r="N398" s="2"/>
      <c r="O398" s="2"/>
      <c r="P398" s="2"/>
      <c r="Q398" s="2"/>
      <c r="R398" s="2"/>
      <c r="S398" s="2"/>
      <c r="T398" s="2"/>
      <c r="U398" s="2"/>
    </row>
    <row r="399" spans="1:21">
      <c r="A399" s="23"/>
      <c r="E399" s="1"/>
      <c r="F399" s="2"/>
      <c r="G399" s="2"/>
      <c r="H399" s="2"/>
      <c r="I399" s="1" t="s">
        <v>791</v>
      </c>
      <c r="J399" s="2"/>
      <c r="K399" s="8"/>
      <c r="L399" s="2"/>
      <c r="M399" s="2"/>
      <c r="N399" s="2"/>
      <c r="O399" s="2"/>
      <c r="P399" s="2"/>
      <c r="Q399" s="2"/>
      <c r="R399" s="2"/>
      <c r="S399" s="2"/>
      <c r="T399" s="2"/>
      <c r="U399" s="2"/>
    </row>
    <row r="400" spans="1:21">
      <c r="A400" s="23"/>
      <c r="E400" s="1"/>
      <c r="F400" s="2"/>
      <c r="G400" s="2"/>
      <c r="H400" s="2"/>
      <c r="I400" s="1" t="s">
        <v>792</v>
      </c>
      <c r="J400" s="2"/>
      <c r="K400" s="8"/>
      <c r="L400" s="2"/>
      <c r="M400" s="2"/>
      <c r="N400" s="2"/>
      <c r="O400" s="2"/>
      <c r="P400" s="2"/>
      <c r="Q400" s="2"/>
      <c r="R400" s="2"/>
      <c r="S400" s="2"/>
      <c r="T400" s="2"/>
      <c r="U400" s="2"/>
    </row>
    <row r="401" spans="1:21">
      <c r="A401" s="23"/>
      <c r="E401" s="1"/>
      <c r="F401" s="2"/>
      <c r="G401" s="2"/>
      <c r="H401" s="2"/>
      <c r="I401" s="1" t="s">
        <v>793</v>
      </c>
      <c r="J401" s="2"/>
      <c r="K401" s="8" t="s">
        <v>794</v>
      </c>
      <c r="L401" s="2"/>
      <c r="M401" s="2"/>
      <c r="N401" s="2"/>
      <c r="O401" s="2"/>
      <c r="P401" s="2"/>
      <c r="Q401" s="2"/>
      <c r="R401" s="2"/>
      <c r="S401" s="2"/>
      <c r="T401" s="2"/>
      <c r="U401" s="2"/>
    </row>
    <row r="402" spans="1:21">
      <c r="A402" s="23"/>
      <c r="E402" s="1" t="s">
        <v>343</v>
      </c>
      <c r="F402" s="1" t="s">
        <v>122</v>
      </c>
      <c r="G402" s="8" t="s">
        <v>795</v>
      </c>
      <c r="H402" s="2"/>
      <c r="I402" s="1" t="s">
        <v>796</v>
      </c>
      <c r="J402" s="2"/>
      <c r="K402" s="1" t="s">
        <v>797</v>
      </c>
      <c r="L402" s="2"/>
      <c r="M402" s="2"/>
      <c r="N402" s="1" t="s">
        <v>784</v>
      </c>
      <c r="O402" s="1" t="s">
        <v>785</v>
      </c>
      <c r="P402" s="1" t="s">
        <v>786</v>
      </c>
      <c r="Q402" s="1">
        <v>2</v>
      </c>
    </row>
    <row r="403" spans="1:21">
      <c r="A403" s="23"/>
      <c r="E403" s="1" t="s">
        <v>343</v>
      </c>
      <c r="F403" s="2" t="s">
        <v>16</v>
      </c>
      <c r="G403" s="2"/>
      <c r="H403" s="2"/>
      <c r="I403" s="1" t="s">
        <v>798</v>
      </c>
      <c r="J403" s="2"/>
      <c r="K403" s="2"/>
      <c r="L403" s="2"/>
      <c r="M403" s="2"/>
      <c r="N403" s="2"/>
      <c r="O403" s="2"/>
      <c r="P403" s="2"/>
      <c r="Q403" s="2"/>
      <c r="R403" s="2"/>
      <c r="S403" s="2"/>
      <c r="T403" s="2"/>
      <c r="U403" s="2"/>
    </row>
    <row r="404" spans="1:21">
      <c r="A404" s="23"/>
      <c r="E404" s="1" t="s">
        <v>343</v>
      </c>
      <c r="F404" s="2" t="s">
        <v>16</v>
      </c>
      <c r="G404" s="2"/>
      <c r="H404" s="2"/>
      <c r="I404" s="1" t="s">
        <v>799</v>
      </c>
      <c r="J404" s="2"/>
      <c r="K404" s="2"/>
      <c r="L404" s="2"/>
      <c r="M404" s="2"/>
      <c r="N404" s="2"/>
      <c r="O404" s="2"/>
      <c r="P404" s="2"/>
      <c r="Q404" s="2"/>
      <c r="R404" s="2"/>
      <c r="S404" s="2"/>
      <c r="T404" s="2"/>
      <c r="U404" s="2"/>
    </row>
    <row r="405" spans="1:21">
      <c r="A405" s="23"/>
      <c r="E405" s="1" t="s">
        <v>343</v>
      </c>
      <c r="F405" s="2" t="s">
        <v>16</v>
      </c>
      <c r="G405" s="2"/>
      <c r="H405" s="2"/>
      <c r="I405" s="1" t="s">
        <v>800</v>
      </c>
      <c r="J405" s="1" t="s">
        <v>799</v>
      </c>
      <c r="K405" s="2"/>
      <c r="L405" s="2"/>
      <c r="M405" s="2"/>
      <c r="N405" s="2"/>
      <c r="O405" s="2"/>
      <c r="P405" s="2"/>
      <c r="Q405" s="2"/>
      <c r="R405" s="2"/>
      <c r="S405" s="2"/>
      <c r="T405" s="2"/>
      <c r="U405" s="2"/>
    </row>
    <row r="406" spans="1:21">
      <c r="A406" s="23"/>
      <c r="E406" s="1" t="s">
        <v>343</v>
      </c>
      <c r="F406" s="1" t="s">
        <v>122</v>
      </c>
      <c r="G406" s="2"/>
      <c r="H406" s="2"/>
      <c r="I406" s="1" t="s">
        <v>801</v>
      </c>
      <c r="J406" s="2"/>
      <c r="K406" s="1" t="s">
        <v>802</v>
      </c>
      <c r="L406" s="1" t="s">
        <v>784</v>
      </c>
      <c r="M406" s="1" t="s">
        <v>785</v>
      </c>
      <c r="N406" s="1" t="s">
        <v>786</v>
      </c>
      <c r="O406" s="1">
        <v>3</v>
      </c>
    </row>
    <row r="407" spans="1:21">
      <c r="A407" s="23"/>
      <c r="E407" s="1" t="s">
        <v>343</v>
      </c>
      <c r="F407" s="2" t="s">
        <v>16</v>
      </c>
      <c r="G407" s="2"/>
      <c r="H407" s="2"/>
      <c r="I407" s="1" t="s">
        <v>803</v>
      </c>
      <c r="J407" s="1" t="s">
        <v>799</v>
      </c>
      <c r="K407" s="2"/>
      <c r="L407" s="2"/>
      <c r="M407" s="2"/>
      <c r="N407" s="2"/>
      <c r="O407" s="2"/>
      <c r="P407" s="2"/>
      <c r="Q407" s="2"/>
      <c r="R407" s="2"/>
      <c r="S407" s="2"/>
      <c r="T407" s="2"/>
      <c r="U407" s="2"/>
    </row>
    <row r="408" spans="1:21">
      <c r="A408" s="23"/>
      <c r="E408" s="1" t="s">
        <v>343</v>
      </c>
      <c r="F408" s="1" t="s">
        <v>122</v>
      </c>
      <c r="G408" s="2"/>
      <c r="H408" s="2"/>
      <c r="I408" s="1" t="s">
        <v>804</v>
      </c>
      <c r="J408" s="2"/>
      <c r="K408" s="1" t="s">
        <v>805</v>
      </c>
      <c r="L408" s="1" t="s">
        <v>784</v>
      </c>
      <c r="M408" s="1" t="s">
        <v>785</v>
      </c>
      <c r="N408" s="1" t="s">
        <v>786</v>
      </c>
      <c r="O408" s="1">
        <v>4</v>
      </c>
    </row>
    <row r="409" spans="1:21">
      <c r="A409" s="23"/>
      <c r="E409" s="1" t="s">
        <v>343</v>
      </c>
      <c r="F409" s="2" t="s">
        <v>16</v>
      </c>
      <c r="G409" s="2"/>
      <c r="H409" s="2" t="s">
        <v>806</v>
      </c>
      <c r="I409" s="2" t="s">
        <v>807</v>
      </c>
      <c r="J409" s="2"/>
      <c r="K409" s="2"/>
      <c r="L409" s="2"/>
      <c r="M409" s="2"/>
      <c r="N409" s="2"/>
      <c r="O409" s="2"/>
      <c r="P409" s="2"/>
      <c r="Q409" s="2"/>
      <c r="R409" s="2"/>
      <c r="S409" s="2"/>
      <c r="T409" s="2"/>
      <c r="U409" s="2"/>
    </row>
    <row r="410" spans="1:21">
      <c r="A410" s="23"/>
      <c r="E410" s="1"/>
      <c r="F410" s="2"/>
      <c r="G410" s="2"/>
      <c r="H410" s="2"/>
      <c r="I410" s="2" t="s">
        <v>808</v>
      </c>
      <c r="J410" s="2"/>
      <c r="K410" s="2"/>
      <c r="L410" s="2"/>
      <c r="M410" s="2"/>
      <c r="N410" s="2"/>
      <c r="O410" s="2"/>
      <c r="P410" s="2"/>
      <c r="Q410" s="2"/>
      <c r="R410" s="2"/>
      <c r="S410" s="2"/>
      <c r="T410" s="2"/>
      <c r="U410" s="2"/>
    </row>
    <row r="411" spans="1:21">
      <c r="A411" s="23"/>
      <c r="E411" s="1"/>
      <c r="F411" s="2"/>
      <c r="G411" s="2"/>
      <c r="H411" s="2"/>
      <c r="I411" s="2" t="s">
        <v>809</v>
      </c>
      <c r="J411" s="2"/>
      <c r="K411" s="2"/>
      <c r="L411" s="2"/>
      <c r="M411" s="2"/>
      <c r="N411" s="2"/>
      <c r="O411" s="2"/>
      <c r="P411" s="2"/>
      <c r="Q411" s="2"/>
      <c r="R411" s="2"/>
      <c r="S411" s="2"/>
      <c r="T411" s="2"/>
      <c r="U411" s="2"/>
    </row>
    <row r="412" spans="1:21">
      <c r="A412" s="23"/>
      <c r="E412" s="1"/>
      <c r="F412" s="2"/>
      <c r="G412" s="2"/>
      <c r="H412" s="2"/>
      <c r="I412" s="2" t="s">
        <v>810</v>
      </c>
      <c r="J412" s="2"/>
      <c r="K412" s="2"/>
      <c r="L412" s="2"/>
      <c r="M412" s="2"/>
      <c r="N412" s="2"/>
      <c r="O412" s="2"/>
      <c r="P412" s="2"/>
      <c r="Q412" s="2"/>
      <c r="R412" s="2"/>
      <c r="S412" s="2"/>
      <c r="T412" s="2"/>
      <c r="U412" s="2"/>
    </row>
    <row r="413" spans="1:21">
      <c r="A413" s="23"/>
      <c r="E413" s="1" t="s">
        <v>343</v>
      </c>
      <c r="F413" s="1" t="s">
        <v>122</v>
      </c>
      <c r="G413" s="2"/>
      <c r="H413" s="2"/>
      <c r="I413" s="1" t="s">
        <v>811</v>
      </c>
      <c r="J413" s="2"/>
      <c r="K413" s="1" t="s">
        <v>812</v>
      </c>
      <c r="L413" s="2"/>
      <c r="M413" s="2"/>
      <c r="N413" s="2"/>
      <c r="O413" s="2"/>
      <c r="P413" s="1" t="s">
        <v>784</v>
      </c>
      <c r="Q413" s="1" t="s">
        <v>785</v>
      </c>
      <c r="R413" s="1" t="s">
        <v>786</v>
      </c>
      <c r="S413" s="1">
        <v>9</v>
      </c>
    </row>
    <row r="414" spans="1:21">
      <c r="A414" s="23"/>
      <c r="E414" s="1" t="s">
        <v>343</v>
      </c>
      <c r="F414" s="2" t="s">
        <v>16</v>
      </c>
      <c r="G414" s="2"/>
      <c r="H414" s="1" t="s">
        <v>813</v>
      </c>
      <c r="I414" s="2"/>
      <c r="J414" s="2"/>
      <c r="K414" s="2"/>
      <c r="L414" s="2"/>
      <c r="M414" s="2"/>
      <c r="N414" s="2"/>
      <c r="O414" s="2"/>
      <c r="P414" s="2"/>
      <c r="Q414" s="2"/>
      <c r="R414" s="2"/>
      <c r="S414" s="2"/>
      <c r="T414" s="2"/>
      <c r="U414" s="2"/>
    </row>
    <row r="415" spans="1:21">
      <c r="A415" s="23"/>
      <c r="E415" s="1" t="s">
        <v>343</v>
      </c>
      <c r="F415" s="1" t="s">
        <v>122</v>
      </c>
      <c r="G415" s="2"/>
      <c r="H415" s="2"/>
      <c r="I415" s="1" t="s">
        <v>814</v>
      </c>
      <c r="J415" s="2"/>
      <c r="K415" s="1" t="s">
        <v>815</v>
      </c>
      <c r="L415" s="1" t="s">
        <v>784</v>
      </c>
      <c r="M415" s="1" t="s">
        <v>785</v>
      </c>
      <c r="N415" s="1" t="s">
        <v>786</v>
      </c>
      <c r="O415" s="1">
        <v>10</v>
      </c>
    </row>
    <row r="416" spans="1:21">
      <c r="A416" s="23"/>
      <c r="E416" s="1" t="s">
        <v>343</v>
      </c>
      <c r="F416" s="2" t="s">
        <v>16</v>
      </c>
      <c r="G416" s="2"/>
      <c r="H416" s="2"/>
      <c r="I416" s="2" t="s">
        <v>816</v>
      </c>
      <c r="J416" s="2"/>
      <c r="K416" s="2" t="s">
        <v>817</v>
      </c>
      <c r="L416" s="2"/>
      <c r="M416" s="2"/>
      <c r="N416" s="2"/>
      <c r="O416" s="2"/>
      <c r="P416" s="2"/>
      <c r="Q416" s="2"/>
      <c r="R416" s="2"/>
      <c r="S416" s="2"/>
      <c r="T416" s="2"/>
      <c r="U416" s="2"/>
    </row>
    <row r="417" spans="1:21">
      <c r="A417" s="23"/>
      <c r="E417" s="1" t="s">
        <v>343</v>
      </c>
      <c r="F417" s="2" t="s">
        <v>16</v>
      </c>
      <c r="G417" s="2"/>
      <c r="H417" s="2" t="s">
        <v>818</v>
      </c>
      <c r="I417" s="2" t="s">
        <v>819</v>
      </c>
      <c r="J417" s="2"/>
      <c r="K417" s="2"/>
      <c r="L417" s="2"/>
      <c r="M417" s="2"/>
      <c r="N417" s="2"/>
      <c r="O417" s="2"/>
      <c r="P417" s="2"/>
      <c r="Q417" s="2"/>
      <c r="R417" s="2"/>
      <c r="S417" s="2"/>
      <c r="T417" s="2"/>
      <c r="U417" s="2"/>
    </row>
    <row r="418" spans="1:21">
      <c r="A418" s="23"/>
      <c r="E418" s="1" t="s">
        <v>343</v>
      </c>
      <c r="F418" s="1" t="s">
        <v>122</v>
      </c>
      <c r="G418" s="2"/>
      <c r="H418" s="2"/>
      <c r="I418" s="1" t="s">
        <v>820</v>
      </c>
      <c r="J418" s="2"/>
      <c r="K418" s="1" t="s">
        <v>821</v>
      </c>
      <c r="L418" s="1" t="s">
        <v>822</v>
      </c>
      <c r="M418" s="2"/>
      <c r="N418" s="2"/>
      <c r="O418" s="2"/>
      <c r="P418" s="2"/>
      <c r="Q418" s="2"/>
      <c r="R418" s="1" t="s">
        <v>784</v>
      </c>
      <c r="S418" s="1" t="s">
        <v>785</v>
      </c>
      <c r="T418" s="1" t="s">
        <v>823</v>
      </c>
      <c r="U418" s="2"/>
    </row>
    <row r="419" spans="1:21">
      <c r="A419" s="23"/>
      <c r="E419" s="1" t="s">
        <v>343</v>
      </c>
      <c r="F419" s="2" t="s">
        <v>16</v>
      </c>
      <c r="G419" s="2"/>
      <c r="H419" s="2" t="s">
        <v>818</v>
      </c>
      <c r="I419" s="1" t="s">
        <v>824</v>
      </c>
      <c r="J419" s="2"/>
      <c r="K419" s="2"/>
      <c r="L419" s="2"/>
      <c r="M419" s="2"/>
      <c r="N419" s="2"/>
      <c r="O419" s="2"/>
      <c r="P419" s="2"/>
      <c r="Q419" s="2"/>
      <c r="R419" s="2"/>
      <c r="S419" s="2"/>
      <c r="T419" s="2"/>
      <c r="U419" s="2"/>
    </row>
    <row r="420" spans="1:21">
      <c r="A420" s="23"/>
      <c r="E420" s="1" t="s">
        <v>343</v>
      </c>
      <c r="F420" s="1" t="s">
        <v>122</v>
      </c>
      <c r="G420" s="2"/>
      <c r="H420" s="2"/>
      <c r="I420" s="1" t="s">
        <v>825</v>
      </c>
      <c r="J420" s="2"/>
      <c r="K420" s="1" t="s">
        <v>826</v>
      </c>
      <c r="L420" s="2"/>
      <c r="M420" s="2"/>
      <c r="N420" s="2"/>
      <c r="O420" s="2"/>
      <c r="P420" s="2"/>
      <c r="Q420" s="1" t="s">
        <v>784</v>
      </c>
      <c r="R420" s="1" t="s">
        <v>785</v>
      </c>
      <c r="S420" s="1" t="s">
        <v>823</v>
      </c>
      <c r="T420" s="2"/>
    </row>
    <row r="421" spans="1:21">
      <c r="A421" s="23"/>
      <c r="E421" s="1" t="s">
        <v>343</v>
      </c>
      <c r="F421" s="2" t="s">
        <v>16</v>
      </c>
      <c r="G421" s="2"/>
      <c r="H421" s="2"/>
      <c r="I421" s="1" t="s">
        <v>827</v>
      </c>
      <c r="J421" s="2"/>
      <c r="K421" s="2" t="s">
        <v>828</v>
      </c>
      <c r="L421" s="2"/>
      <c r="M421" s="2"/>
      <c r="N421" s="2"/>
      <c r="O421" s="2"/>
      <c r="P421" s="2"/>
      <c r="Q421" s="2"/>
      <c r="R421" s="2"/>
      <c r="S421" s="2"/>
      <c r="T421" s="2"/>
      <c r="U421" s="2"/>
    </row>
    <row r="422" spans="1:21">
      <c r="A422" s="23"/>
      <c r="E422" s="1" t="s">
        <v>343</v>
      </c>
      <c r="F422" s="2" t="s">
        <v>16</v>
      </c>
      <c r="G422" s="2"/>
      <c r="H422" s="1" t="s">
        <v>829</v>
      </c>
      <c r="I422" s="1" t="s">
        <v>830</v>
      </c>
      <c r="J422" s="2" t="s">
        <v>827</v>
      </c>
      <c r="K422" s="2"/>
      <c r="L422" s="2"/>
      <c r="M422" s="2"/>
      <c r="N422" s="2" t="s">
        <v>831</v>
      </c>
      <c r="O422" s="2"/>
      <c r="P422" s="2"/>
      <c r="Q422" s="2"/>
      <c r="R422" s="2"/>
      <c r="S422" s="2"/>
      <c r="T422" s="2"/>
      <c r="U422" s="2"/>
    </row>
    <row r="423" spans="1:21">
      <c r="A423" s="23"/>
      <c r="E423" s="1"/>
      <c r="F423" s="2"/>
      <c r="G423" s="2"/>
      <c r="H423" s="1"/>
      <c r="I423" s="1" t="s">
        <v>832</v>
      </c>
      <c r="J423" s="2"/>
      <c r="K423" s="2"/>
      <c r="L423" s="2"/>
      <c r="M423" s="2"/>
      <c r="N423" s="2"/>
      <c r="O423" s="2"/>
      <c r="P423" s="2"/>
      <c r="Q423" s="2"/>
      <c r="R423" s="2"/>
      <c r="S423" s="2"/>
      <c r="T423" s="2"/>
      <c r="U423" s="2"/>
    </row>
    <row r="424" spans="1:21">
      <c r="A424" s="23"/>
      <c r="E424" s="1"/>
      <c r="F424" s="2"/>
      <c r="G424" s="2"/>
      <c r="H424" s="1"/>
      <c r="I424" s="1" t="s">
        <v>833</v>
      </c>
      <c r="J424" s="2"/>
      <c r="K424" s="2"/>
      <c r="L424" s="2"/>
      <c r="M424" s="2"/>
      <c r="N424" s="2"/>
      <c r="O424" s="2"/>
      <c r="P424" s="2"/>
      <c r="Q424" s="2"/>
      <c r="R424" s="2"/>
      <c r="S424" s="2"/>
      <c r="T424" s="2"/>
      <c r="U424" s="2"/>
    </row>
    <row r="425" spans="1:21">
      <c r="A425" s="23"/>
      <c r="E425" s="1"/>
      <c r="F425" s="2"/>
      <c r="G425" s="2"/>
      <c r="H425" s="1"/>
      <c r="I425" s="1" t="s">
        <v>834</v>
      </c>
      <c r="J425" s="2"/>
      <c r="K425" s="2" t="s">
        <v>835</v>
      </c>
      <c r="L425" s="2"/>
      <c r="M425" s="2"/>
      <c r="N425" s="2"/>
      <c r="O425" s="2"/>
      <c r="P425" s="2"/>
      <c r="Q425" s="2"/>
      <c r="R425" s="2"/>
      <c r="S425" s="2"/>
      <c r="T425" s="2"/>
      <c r="U425" s="2"/>
    </row>
    <row r="426" spans="1:21">
      <c r="A426" s="23"/>
      <c r="E426" s="1" t="s">
        <v>343</v>
      </c>
      <c r="F426" s="1" t="s">
        <v>122</v>
      </c>
      <c r="G426" s="2"/>
      <c r="H426" s="2"/>
      <c r="I426" s="1" t="s">
        <v>836</v>
      </c>
      <c r="J426" s="2"/>
      <c r="K426" s="1" t="s">
        <v>837</v>
      </c>
      <c r="L426" s="1" t="s">
        <v>838</v>
      </c>
      <c r="M426" s="2"/>
      <c r="N426" s="2"/>
      <c r="O426" s="2"/>
      <c r="P426" s="2"/>
      <c r="Q426" s="2"/>
      <c r="R426" s="1"/>
      <c r="S426" s="1"/>
      <c r="T426" s="1"/>
      <c r="U426" s="1"/>
    </row>
    <row r="427" spans="1:21">
      <c r="A427" s="23"/>
      <c r="E427" s="1" t="s">
        <v>343</v>
      </c>
      <c r="F427" s="1" t="s">
        <v>122</v>
      </c>
      <c r="G427" s="2"/>
      <c r="H427" s="2"/>
      <c r="I427" s="1" t="s">
        <v>839</v>
      </c>
      <c r="J427" s="2" t="s">
        <v>836</v>
      </c>
      <c r="K427" s="1" t="s">
        <v>840</v>
      </c>
      <c r="L427" s="2"/>
      <c r="M427" s="2"/>
      <c r="N427" s="2"/>
      <c r="O427" s="2"/>
      <c r="P427" s="2"/>
      <c r="Q427" s="1" t="s">
        <v>784</v>
      </c>
      <c r="R427" s="1" t="s">
        <v>785</v>
      </c>
      <c r="S427" s="1" t="s">
        <v>786</v>
      </c>
      <c r="T427" s="1">
        <v>35</v>
      </c>
    </row>
    <row r="428" spans="1:21">
      <c r="A428" s="23"/>
      <c r="E428" s="1" t="s">
        <v>343</v>
      </c>
      <c r="F428" s="2" t="s">
        <v>16</v>
      </c>
      <c r="G428" s="2"/>
      <c r="H428" s="1" t="s">
        <v>841</v>
      </c>
      <c r="I428" s="1" t="s">
        <v>842</v>
      </c>
      <c r="J428" s="2" t="s">
        <v>827</v>
      </c>
      <c r="K428" s="2"/>
      <c r="L428" s="2"/>
      <c r="M428" s="2"/>
      <c r="N428" s="2" t="s">
        <v>843</v>
      </c>
      <c r="O428" s="2"/>
      <c r="P428" s="2"/>
      <c r="Q428" s="2"/>
      <c r="R428" s="2"/>
      <c r="S428" s="2"/>
      <c r="T428" s="2"/>
      <c r="U428" s="2"/>
    </row>
    <row r="429" spans="1:21">
      <c r="A429" s="23"/>
      <c r="E429" s="1" t="s">
        <v>343</v>
      </c>
      <c r="F429" s="1" t="s">
        <v>122</v>
      </c>
      <c r="G429" s="2"/>
      <c r="H429" s="2"/>
      <c r="I429" s="1" t="s">
        <v>844</v>
      </c>
      <c r="J429" s="2"/>
      <c r="K429" s="1" t="s">
        <v>845</v>
      </c>
      <c r="L429" s="2"/>
      <c r="M429" s="2"/>
      <c r="N429" s="2"/>
      <c r="O429" s="2"/>
      <c r="P429" s="2"/>
      <c r="Q429" s="1" t="s">
        <v>784</v>
      </c>
      <c r="R429" s="1" t="s">
        <v>785</v>
      </c>
      <c r="S429" s="1" t="s">
        <v>786</v>
      </c>
      <c r="T429" s="1">
        <v>36</v>
      </c>
    </row>
    <row r="430" spans="1:21">
      <c r="A430" s="23"/>
      <c r="E430" s="1" t="s">
        <v>343</v>
      </c>
      <c r="F430" s="2" t="s">
        <v>16</v>
      </c>
      <c r="G430" s="2"/>
      <c r="H430" s="2"/>
      <c r="I430" s="1" t="s">
        <v>846</v>
      </c>
      <c r="J430" s="2" t="s">
        <v>847</v>
      </c>
      <c r="K430" s="2" t="s">
        <v>848</v>
      </c>
      <c r="L430" s="2"/>
      <c r="M430" s="2"/>
      <c r="N430" s="2"/>
      <c r="O430" s="2"/>
      <c r="P430" s="2"/>
      <c r="Q430" s="2"/>
      <c r="R430" s="2"/>
      <c r="S430" s="2"/>
      <c r="T430" s="2"/>
      <c r="U430" s="2"/>
    </row>
    <row r="431" spans="1:21">
      <c r="A431" s="23"/>
      <c r="E431" s="1" t="s">
        <v>343</v>
      </c>
      <c r="F431" s="1" t="s">
        <v>122</v>
      </c>
      <c r="G431" s="2"/>
      <c r="H431" s="2"/>
      <c r="I431" s="1" t="s">
        <v>849</v>
      </c>
      <c r="J431" s="2"/>
      <c r="K431" s="1" t="s">
        <v>850</v>
      </c>
      <c r="L431" s="2"/>
      <c r="M431" s="2"/>
      <c r="N431" s="2"/>
      <c r="O431" s="2"/>
      <c r="P431" s="2"/>
      <c r="Q431" s="1" t="s">
        <v>784</v>
      </c>
      <c r="R431" s="1" t="s">
        <v>785</v>
      </c>
      <c r="S431" s="1" t="s">
        <v>823</v>
      </c>
      <c r="T431" s="2"/>
    </row>
    <row r="432" spans="1:21">
      <c r="A432" s="23"/>
      <c r="E432" s="1" t="s">
        <v>343</v>
      </c>
      <c r="F432" s="2" t="s">
        <v>16</v>
      </c>
      <c r="G432" s="2"/>
      <c r="H432" s="1" t="s">
        <v>851</v>
      </c>
      <c r="I432" s="1" t="s">
        <v>852</v>
      </c>
      <c r="J432" s="2"/>
      <c r="K432" s="1" t="s">
        <v>853</v>
      </c>
      <c r="L432" s="2"/>
      <c r="M432" s="2"/>
      <c r="N432" s="2"/>
      <c r="O432" s="2"/>
      <c r="P432" s="2"/>
    </row>
    <row r="433" spans="1:21">
      <c r="A433" s="23"/>
      <c r="E433" s="1" t="s">
        <v>343</v>
      </c>
      <c r="F433" s="1" t="s">
        <v>122</v>
      </c>
      <c r="G433" s="2"/>
      <c r="H433" s="2"/>
      <c r="I433" s="1" t="s">
        <v>854</v>
      </c>
      <c r="J433" s="2"/>
      <c r="K433" s="1" t="s">
        <v>855</v>
      </c>
      <c r="L433" s="2"/>
      <c r="M433" s="1" t="s">
        <v>784</v>
      </c>
      <c r="N433" s="1" t="s">
        <v>785</v>
      </c>
      <c r="O433" s="1" t="s">
        <v>786</v>
      </c>
      <c r="P433" s="1">
        <v>12</v>
      </c>
    </row>
    <row r="434" spans="1:21">
      <c r="A434" s="23"/>
      <c r="E434" s="1" t="s">
        <v>343</v>
      </c>
      <c r="F434" s="2" t="s">
        <v>16</v>
      </c>
      <c r="G434" s="2"/>
      <c r="H434" s="2"/>
      <c r="I434" s="1" t="s">
        <v>856</v>
      </c>
      <c r="J434" s="2"/>
      <c r="K434" s="1" t="s">
        <v>857</v>
      </c>
      <c r="L434" s="1"/>
      <c r="M434" s="1"/>
      <c r="N434" s="1"/>
      <c r="O434" s="1"/>
      <c r="P434" s="2"/>
      <c r="Q434" s="2"/>
      <c r="R434" s="2"/>
      <c r="S434" s="2"/>
      <c r="T434" s="2"/>
      <c r="U434" s="2"/>
    </row>
    <row r="435" spans="1:21">
      <c r="A435" s="23"/>
      <c r="E435" s="1" t="s">
        <v>343</v>
      </c>
      <c r="F435" s="2" t="s">
        <v>16</v>
      </c>
      <c r="G435" s="2"/>
      <c r="H435" s="2"/>
      <c r="I435" s="1" t="s">
        <v>858</v>
      </c>
      <c r="J435" s="2"/>
      <c r="K435" s="1" t="s">
        <v>859</v>
      </c>
      <c r="L435" s="1"/>
      <c r="M435" s="1"/>
      <c r="N435" s="1"/>
      <c r="O435" s="1"/>
      <c r="P435" s="2"/>
      <c r="Q435" s="2"/>
      <c r="R435" s="2"/>
      <c r="S435" s="2"/>
      <c r="T435" s="2"/>
      <c r="U435" s="2"/>
    </row>
    <row r="436" spans="1:21">
      <c r="A436" s="23"/>
      <c r="E436" s="1" t="s">
        <v>343</v>
      </c>
      <c r="F436" s="2" t="s">
        <v>16</v>
      </c>
      <c r="G436" s="2"/>
      <c r="H436" s="2"/>
      <c r="I436" s="1" t="s">
        <v>860</v>
      </c>
      <c r="J436" s="2"/>
      <c r="K436" s="1" t="s">
        <v>861</v>
      </c>
      <c r="L436" s="2"/>
      <c r="M436" s="2"/>
      <c r="N436" s="2"/>
      <c r="O436" s="2"/>
      <c r="P436" s="2"/>
      <c r="Q436" s="2"/>
    </row>
    <row r="437" spans="1:21">
      <c r="A437" s="23"/>
      <c r="E437" s="1" t="s">
        <v>343</v>
      </c>
      <c r="F437" s="1" t="s">
        <v>122</v>
      </c>
      <c r="G437" s="2"/>
      <c r="H437" s="2"/>
      <c r="I437" s="1" t="s">
        <v>862</v>
      </c>
      <c r="J437" s="2"/>
      <c r="K437" s="1" t="s">
        <v>863</v>
      </c>
      <c r="L437" s="2"/>
      <c r="M437" s="1" t="s">
        <v>784</v>
      </c>
      <c r="N437" s="1" t="s">
        <v>785</v>
      </c>
      <c r="O437" s="1" t="s">
        <v>786</v>
      </c>
      <c r="P437" s="1">
        <v>17</v>
      </c>
    </row>
    <row r="438" spans="1:21">
      <c r="A438" s="23"/>
      <c r="E438" s="1" t="s">
        <v>343</v>
      </c>
      <c r="F438" s="2" t="s">
        <v>16</v>
      </c>
      <c r="G438" s="2"/>
      <c r="H438" s="2"/>
      <c r="I438" s="2" t="s">
        <v>864</v>
      </c>
      <c r="J438" s="2" t="s">
        <v>865</v>
      </c>
      <c r="K438" s="1"/>
      <c r="L438" s="1"/>
      <c r="M438" s="1"/>
      <c r="N438" s="1"/>
      <c r="O438" s="2"/>
      <c r="P438" s="2"/>
      <c r="Q438" s="2"/>
      <c r="R438" s="2"/>
      <c r="S438" s="2"/>
      <c r="T438" s="2"/>
      <c r="U438" s="2"/>
    </row>
    <row r="439" spans="1:21">
      <c r="A439" s="23"/>
      <c r="E439" s="1" t="s">
        <v>343</v>
      </c>
      <c r="F439" s="2" t="s">
        <v>16</v>
      </c>
      <c r="G439" s="2"/>
      <c r="H439" s="2"/>
      <c r="I439" s="2" t="s">
        <v>866</v>
      </c>
      <c r="J439" s="2" t="s">
        <v>847</v>
      </c>
      <c r="K439" s="1"/>
      <c r="L439" s="1"/>
      <c r="M439" s="1"/>
      <c r="N439" s="1"/>
      <c r="O439" s="2"/>
      <c r="P439" s="2"/>
      <c r="Q439" s="2"/>
      <c r="R439" s="2"/>
      <c r="S439" s="2"/>
      <c r="T439" s="2"/>
      <c r="U439" s="2"/>
    </row>
    <row r="440" spans="1:21">
      <c r="A440" s="23"/>
      <c r="E440" s="1" t="s">
        <v>343</v>
      </c>
      <c r="F440" s="2" t="s">
        <v>16</v>
      </c>
      <c r="G440" s="2"/>
      <c r="H440" s="2"/>
      <c r="I440" s="2" t="s">
        <v>867</v>
      </c>
      <c r="J440" s="2" t="s">
        <v>868</v>
      </c>
      <c r="K440" s="1"/>
      <c r="L440" s="1"/>
      <c r="M440" s="1"/>
      <c r="N440" s="1"/>
      <c r="O440" s="2"/>
      <c r="P440" s="2"/>
      <c r="Q440" s="2"/>
      <c r="R440" s="2"/>
      <c r="S440" s="2"/>
      <c r="T440" s="2"/>
      <c r="U440" s="2"/>
    </row>
    <row r="441" spans="1:21">
      <c r="A441" s="23"/>
      <c r="E441" s="1" t="s">
        <v>343</v>
      </c>
      <c r="F441" s="2" t="s">
        <v>16</v>
      </c>
      <c r="G441" s="2"/>
      <c r="H441" s="2"/>
      <c r="I441" s="1" t="s">
        <v>869</v>
      </c>
      <c r="J441" s="2"/>
      <c r="K441" s="1" t="s">
        <v>870</v>
      </c>
      <c r="L441" s="2"/>
      <c r="M441" s="2"/>
      <c r="N441" s="2"/>
      <c r="O441" s="2"/>
      <c r="P441" s="2"/>
      <c r="Q441" s="2"/>
      <c r="R441" s="2"/>
    </row>
    <row r="442" spans="1:21">
      <c r="A442" s="23"/>
      <c r="E442" s="1" t="s">
        <v>343</v>
      </c>
      <c r="F442" s="1" t="s">
        <v>122</v>
      </c>
      <c r="G442" s="2"/>
      <c r="H442" s="2"/>
      <c r="I442" s="1" t="s">
        <v>871</v>
      </c>
      <c r="J442" s="2"/>
      <c r="K442" s="1" t="s">
        <v>861</v>
      </c>
      <c r="L442" s="2"/>
      <c r="M442" s="2"/>
      <c r="N442" s="1" t="s">
        <v>784</v>
      </c>
      <c r="O442" s="1" t="s">
        <v>785</v>
      </c>
      <c r="P442" s="1" t="s">
        <v>823</v>
      </c>
      <c r="Q442" s="2"/>
    </row>
    <row r="443" spans="1:21">
      <c r="A443" s="23"/>
      <c r="E443" s="1" t="s">
        <v>343</v>
      </c>
      <c r="F443" s="2" t="s">
        <v>16</v>
      </c>
      <c r="G443" s="2"/>
      <c r="H443" s="2"/>
      <c r="I443" s="1" t="s">
        <v>872</v>
      </c>
      <c r="J443" s="2"/>
      <c r="K443" s="1"/>
      <c r="L443" s="1"/>
      <c r="M443" s="1"/>
      <c r="N443" s="1"/>
      <c r="O443" s="1"/>
      <c r="P443" s="2"/>
      <c r="Q443" s="2"/>
      <c r="R443" s="2"/>
      <c r="S443" s="2"/>
      <c r="T443" s="2"/>
      <c r="U443" s="2"/>
    </row>
    <row r="444" spans="1:21">
      <c r="A444" s="23"/>
      <c r="E444" s="1" t="s">
        <v>343</v>
      </c>
      <c r="F444" s="2" t="s">
        <v>16</v>
      </c>
      <c r="G444" s="2"/>
      <c r="H444" s="2"/>
      <c r="I444" s="1" t="s">
        <v>873</v>
      </c>
      <c r="J444" s="2"/>
      <c r="K444" s="1" t="s">
        <v>874</v>
      </c>
      <c r="L444" s="2"/>
      <c r="M444" s="2"/>
      <c r="N444" s="2"/>
      <c r="O444" s="2"/>
      <c r="P444" s="2"/>
      <c r="Q444" s="2"/>
    </row>
    <row r="445" spans="1:21">
      <c r="A445" s="23"/>
      <c r="E445" s="1" t="s">
        <v>343</v>
      </c>
      <c r="F445" s="1" t="s">
        <v>122</v>
      </c>
      <c r="G445" s="2"/>
      <c r="H445" s="2"/>
      <c r="I445" s="1" t="s">
        <v>875</v>
      </c>
      <c r="J445" s="2"/>
      <c r="K445" s="1" t="s">
        <v>870</v>
      </c>
      <c r="L445" s="2"/>
      <c r="M445" s="2"/>
      <c r="N445" s="2"/>
      <c r="O445" s="1" t="s">
        <v>784</v>
      </c>
      <c r="P445" s="1" t="s">
        <v>785</v>
      </c>
      <c r="Q445" s="1" t="s">
        <v>823</v>
      </c>
      <c r="R445" s="2"/>
    </row>
    <row r="446" spans="1:21">
      <c r="A446" s="23"/>
      <c r="E446" s="1" t="s">
        <v>343</v>
      </c>
      <c r="F446" s="2" t="s">
        <v>16</v>
      </c>
      <c r="G446" s="2"/>
      <c r="H446" s="2"/>
      <c r="I446" s="1" t="s">
        <v>876</v>
      </c>
      <c r="J446" s="2"/>
      <c r="K446" s="2"/>
      <c r="L446" s="2"/>
      <c r="M446" s="2"/>
      <c r="N446" s="2"/>
      <c r="O446" s="2"/>
      <c r="P446" s="2"/>
      <c r="Q446" s="2"/>
      <c r="R446" s="2"/>
      <c r="S446" s="2"/>
      <c r="T446" s="2"/>
      <c r="U446" s="2"/>
    </row>
    <row r="447" spans="1:21">
      <c r="A447" s="23"/>
      <c r="E447" s="1"/>
      <c r="F447" s="2"/>
      <c r="G447" s="2"/>
      <c r="H447" s="2"/>
      <c r="I447" s="1" t="s">
        <v>877</v>
      </c>
      <c r="J447" s="2"/>
      <c r="K447" s="2"/>
      <c r="L447" s="2"/>
      <c r="M447" s="2"/>
      <c r="N447" s="2"/>
      <c r="O447" s="2"/>
      <c r="P447" s="2"/>
      <c r="Q447" s="2"/>
      <c r="R447" s="2"/>
      <c r="S447" s="2"/>
      <c r="T447" s="2"/>
      <c r="U447" s="2"/>
    </row>
    <row r="448" spans="1:21">
      <c r="A448" s="23"/>
      <c r="E448" s="1"/>
      <c r="F448" s="2"/>
      <c r="G448" s="2"/>
      <c r="H448" s="2"/>
      <c r="I448" s="1" t="s">
        <v>878</v>
      </c>
      <c r="J448" s="2"/>
      <c r="K448" s="2"/>
      <c r="L448" s="2"/>
      <c r="M448" s="2"/>
      <c r="N448" s="2"/>
      <c r="O448" s="2"/>
      <c r="P448" s="2"/>
      <c r="Q448" s="2"/>
      <c r="R448" s="2"/>
      <c r="S448" s="2"/>
      <c r="T448" s="2"/>
      <c r="U448" s="2"/>
    </row>
    <row r="449" spans="1:21">
      <c r="A449" s="23"/>
      <c r="E449" s="1"/>
      <c r="F449" s="2"/>
      <c r="G449" s="2"/>
      <c r="H449" s="2"/>
      <c r="I449" s="1" t="s">
        <v>879</v>
      </c>
      <c r="J449" s="2"/>
      <c r="K449" s="2"/>
      <c r="L449" s="2"/>
      <c r="M449" s="2"/>
      <c r="N449" s="2"/>
      <c r="O449" s="2"/>
      <c r="P449" s="2"/>
      <c r="Q449" s="2"/>
      <c r="R449" s="2"/>
      <c r="S449" s="2"/>
      <c r="T449" s="2"/>
      <c r="U449" s="2"/>
    </row>
    <row r="450" spans="1:21">
      <c r="A450" s="23"/>
      <c r="E450" s="1" t="s">
        <v>343</v>
      </c>
      <c r="F450" s="1" t="s">
        <v>122</v>
      </c>
      <c r="G450" s="2"/>
      <c r="H450" s="2"/>
      <c r="I450" s="1" t="s">
        <v>880</v>
      </c>
      <c r="J450" s="2"/>
      <c r="K450" s="1" t="s">
        <v>874</v>
      </c>
      <c r="L450" s="2"/>
      <c r="M450" s="2"/>
      <c r="N450" s="1" t="s">
        <v>784</v>
      </c>
      <c r="O450" s="1" t="s">
        <v>785</v>
      </c>
      <c r="P450" s="1" t="s">
        <v>786</v>
      </c>
      <c r="Q450" s="1">
        <v>13</v>
      </c>
    </row>
    <row r="451" spans="1:21">
      <c r="A451" s="23"/>
      <c r="E451" s="1" t="s">
        <v>343</v>
      </c>
      <c r="F451" s="2" t="s">
        <v>16</v>
      </c>
      <c r="G451" s="2"/>
      <c r="H451" s="2"/>
      <c r="I451" s="1" t="s">
        <v>881</v>
      </c>
      <c r="J451" s="2"/>
      <c r="K451" s="2"/>
      <c r="L451" s="2"/>
      <c r="M451" s="2"/>
      <c r="N451" s="2"/>
      <c r="O451" s="2"/>
      <c r="P451" s="2"/>
      <c r="Q451" s="2"/>
      <c r="R451" s="2"/>
      <c r="S451" s="2"/>
      <c r="T451" s="2"/>
      <c r="U451" s="2"/>
    </row>
    <row r="452" spans="1:21">
      <c r="A452" s="23"/>
      <c r="E452" s="1" t="s">
        <v>343</v>
      </c>
      <c r="F452" s="2" t="s">
        <v>16</v>
      </c>
      <c r="G452" s="2"/>
      <c r="H452" s="2"/>
      <c r="I452" s="1" t="s">
        <v>882</v>
      </c>
      <c r="J452" s="2"/>
      <c r="K452" s="2"/>
      <c r="L452" s="2"/>
      <c r="M452" s="2"/>
      <c r="N452" s="2"/>
      <c r="O452" s="2"/>
      <c r="P452" s="2"/>
      <c r="Q452" s="2"/>
      <c r="R452" s="2"/>
      <c r="S452" s="2"/>
      <c r="T452" s="2"/>
      <c r="U452" s="2"/>
    </row>
    <row r="453" spans="1:21">
      <c r="A453" s="23"/>
      <c r="E453" s="1"/>
      <c r="F453" s="2"/>
      <c r="G453" s="2"/>
      <c r="H453" s="2"/>
      <c r="I453" s="1" t="s">
        <v>883</v>
      </c>
      <c r="J453" s="2"/>
      <c r="K453" s="2"/>
      <c r="L453" s="2"/>
      <c r="M453" s="2"/>
      <c r="N453" s="2"/>
      <c r="O453" s="2"/>
      <c r="P453" s="2"/>
      <c r="Q453" s="2"/>
      <c r="R453" s="2"/>
      <c r="S453" s="2"/>
      <c r="T453" s="2"/>
      <c r="U453" s="2"/>
    </row>
    <row r="454" spans="1:21">
      <c r="A454" s="23"/>
      <c r="E454" s="1"/>
      <c r="F454" s="2"/>
      <c r="G454" s="2"/>
      <c r="H454" s="2"/>
      <c r="I454" s="1" t="s">
        <v>884</v>
      </c>
      <c r="J454" s="2"/>
      <c r="K454" s="2"/>
      <c r="L454" s="2"/>
      <c r="M454" s="2"/>
      <c r="N454" s="2"/>
      <c r="O454" s="2"/>
      <c r="P454" s="2"/>
      <c r="Q454" s="2"/>
      <c r="R454" s="2"/>
      <c r="S454" s="2"/>
      <c r="T454" s="2"/>
      <c r="U454" s="2"/>
    </row>
    <row r="455" spans="1:21">
      <c r="A455" s="23"/>
      <c r="E455" s="1" t="s">
        <v>343</v>
      </c>
      <c r="F455" s="1" t="s">
        <v>122</v>
      </c>
      <c r="G455" s="2"/>
      <c r="H455" s="1" t="s">
        <v>885</v>
      </c>
      <c r="I455" s="1" t="s">
        <v>886</v>
      </c>
      <c r="J455" s="2"/>
      <c r="K455" s="1" t="s">
        <v>886</v>
      </c>
      <c r="L455" s="2"/>
      <c r="M455" s="2"/>
      <c r="N455" s="2"/>
      <c r="O455" s="2"/>
      <c r="P455" s="1" t="s">
        <v>784</v>
      </c>
      <c r="Q455" s="1" t="s">
        <v>785</v>
      </c>
      <c r="R455" s="1" t="s">
        <v>786</v>
      </c>
      <c r="S455" s="1">
        <v>18</v>
      </c>
    </row>
    <row r="456" spans="1:21">
      <c r="A456" s="23"/>
      <c r="E456" s="2"/>
      <c r="F456" s="2"/>
      <c r="G456" s="2"/>
      <c r="H456" s="2"/>
      <c r="I456" s="2" t="s">
        <v>887</v>
      </c>
      <c r="J456" s="2"/>
      <c r="K456" s="2"/>
      <c r="L456" s="2"/>
      <c r="M456" s="2"/>
      <c r="N456" s="2"/>
      <c r="O456" s="2"/>
      <c r="P456" s="2"/>
      <c r="Q456" s="2"/>
      <c r="R456" s="2"/>
      <c r="S456" s="2"/>
      <c r="T456" s="2"/>
      <c r="U456" s="2"/>
    </row>
    <row r="457" spans="1:21">
      <c r="A457" s="23"/>
      <c r="E457" s="2"/>
      <c r="F457" s="2"/>
      <c r="G457" s="2"/>
      <c r="H457" s="2"/>
      <c r="I457" s="2" t="s">
        <v>888</v>
      </c>
      <c r="J457" s="2"/>
      <c r="K457" s="2"/>
      <c r="L457" s="2"/>
      <c r="M457" s="2"/>
      <c r="N457" s="2"/>
      <c r="O457" s="2"/>
      <c r="P457" s="2"/>
      <c r="Q457" s="2"/>
      <c r="R457" s="2"/>
      <c r="S457" s="2"/>
      <c r="T457" s="2"/>
      <c r="U457" s="2"/>
    </row>
    <row r="458" spans="1:21">
      <c r="A458" s="23"/>
      <c r="E458" s="1" t="s">
        <v>343</v>
      </c>
      <c r="F458" s="1" t="s">
        <v>122</v>
      </c>
      <c r="G458" s="2"/>
      <c r="H458" s="1" t="s">
        <v>889</v>
      </c>
      <c r="I458" s="1" t="s">
        <v>890</v>
      </c>
      <c r="J458" s="2"/>
      <c r="K458" s="1" t="s">
        <v>891</v>
      </c>
      <c r="L458" s="2"/>
      <c r="M458" s="2"/>
      <c r="N458" s="2"/>
      <c r="O458" s="2"/>
      <c r="P458" s="2"/>
      <c r="Q458" s="2"/>
      <c r="R458" s="1" t="s">
        <v>784</v>
      </c>
      <c r="S458" s="1" t="s">
        <v>785</v>
      </c>
      <c r="T458" s="1" t="s">
        <v>823</v>
      </c>
      <c r="U458" s="2"/>
    </row>
    <row r="459" spans="1:21">
      <c r="A459" s="23"/>
      <c r="E459" s="2"/>
      <c r="F459" s="2"/>
      <c r="G459" s="2"/>
      <c r="H459" s="2"/>
      <c r="I459" s="2" t="s">
        <v>892</v>
      </c>
      <c r="J459" s="2"/>
      <c r="K459" s="2"/>
      <c r="L459" s="2"/>
      <c r="M459" s="2"/>
      <c r="N459" s="2"/>
      <c r="O459" s="2"/>
      <c r="P459" s="2"/>
      <c r="Q459" s="2"/>
      <c r="R459" s="2"/>
      <c r="S459" s="2"/>
      <c r="T459" s="2"/>
      <c r="U459" s="2"/>
    </row>
    <row r="460" spans="1:21">
      <c r="A460" s="23"/>
      <c r="E460" s="2"/>
      <c r="F460" s="2"/>
      <c r="G460" s="2"/>
      <c r="H460" s="2"/>
      <c r="I460" s="2" t="s">
        <v>893</v>
      </c>
      <c r="J460" s="2"/>
      <c r="K460" s="2"/>
      <c r="L460" s="2"/>
      <c r="M460" s="2"/>
      <c r="N460" s="2"/>
      <c r="O460" s="2"/>
      <c r="P460" s="2"/>
      <c r="Q460" s="2"/>
      <c r="R460" s="2"/>
      <c r="S460" s="2"/>
      <c r="T460" s="2"/>
      <c r="U460" s="2"/>
    </row>
    <row r="461" spans="1:21">
      <c r="A461" s="23"/>
      <c r="E461" s="2"/>
      <c r="F461" s="2"/>
      <c r="G461" s="2"/>
      <c r="H461" s="2"/>
      <c r="I461" s="2" t="s">
        <v>894</v>
      </c>
      <c r="J461" s="2"/>
      <c r="K461" s="2"/>
      <c r="L461" s="2"/>
      <c r="M461" s="2"/>
      <c r="N461" s="2"/>
      <c r="O461" s="2"/>
      <c r="P461" s="2"/>
      <c r="Q461" s="2"/>
      <c r="R461" s="2"/>
      <c r="S461" s="2"/>
      <c r="T461" s="2"/>
      <c r="U461" s="2"/>
    </row>
    <row r="462" spans="1:21">
      <c r="A462" s="23"/>
      <c r="E462" s="1" t="s">
        <v>343</v>
      </c>
      <c r="F462" s="1" t="s">
        <v>122</v>
      </c>
      <c r="G462" s="2"/>
      <c r="H462" s="1" t="s">
        <v>895</v>
      </c>
      <c r="I462" s="1" t="s">
        <v>896</v>
      </c>
      <c r="J462" s="2"/>
      <c r="K462" s="1" t="s">
        <v>897</v>
      </c>
      <c r="L462" s="2"/>
      <c r="M462" s="2"/>
      <c r="N462" s="2"/>
      <c r="O462" s="2"/>
      <c r="P462" s="2"/>
      <c r="Q462" s="2"/>
      <c r="R462" s="1" t="s">
        <v>784</v>
      </c>
      <c r="S462" s="1" t="s">
        <v>785</v>
      </c>
      <c r="T462" s="1" t="s">
        <v>823</v>
      </c>
      <c r="U462" s="2"/>
    </row>
    <row r="463" spans="1:21">
      <c r="A463" s="23"/>
      <c r="E463" s="1" t="s">
        <v>343</v>
      </c>
      <c r="F463" s="1" t="s">
        <v>122</v>
      </c>
      <c r="G463" s="2"/>
      <c r="H463" s="1" t="s">
        <v>898</v>
      </c>
      <c r="I463" s="1" t="s">
        <v>899</v>
      </c>
      <c r="J463" s="2"/>
      <c r="K463" s="1" t="s">
        <v>900</v>
      </c>
      <c r="L463" s="2"/>
      <c r="M463" s="2"/>
      <c r="N463" s="2"/>
      <c r="O463" s="2"/>
      <c r="P463" s="2"/>
      <c r="Q463" s="2"/>
      <c r="R463" s="1" t="s">
        <v>784</v>
      </c>
      <c r="S463" s="1" t="s">
        <v>785</v>
      </c>
      <c r="T463" s="1" t="s">
        <v>786</v>
      </c>
      <c r="U463" s="1">
        <v>19</v>
      </c>
    </row>
    <row r="464" spans="1:21">
      <c r="A464" s="23"/>
      <c r="E464" s="2" t="s">
        <v>343</v>
      </c>
      <c r="F464" s="2" t="s">
        <v>16</v>
      </c>
      <c r="G464" s="2"/>
      <c r="H464" s="2"/>
      <c r="I464" s="1" t="s">
        <v>901</v>
      </c>
      <c r="J464" s="2"/>
      <c r="K464" s="2"/>
      <c r="L464" s="2"/>
      <c r="M464" s="2"/>
      <c r="N464" s="2"/>
      <c r="O464" s="2"/>
      <c r="P464" s="2"/>
      <c r="Q464" s="2"/>
      <c r="R464" s="2"/>
      <c r="S464" s="2"/>
      <c r="T464" s="2"/>
      <c r="U464" s="2"/>
    </row>
    <row r="465" spans="1:21">
      <c r="A465" s="23"/>
      <c r="E465" s="1" t="s">
        <v>343</v>
      </c>
      <c r="F465" s="1" t="s">
        <v>122</v>
      </c>
      <c r="G465" s="2"/>
      <c r="H465" s="1" t="s">
        <v>902</v>
      </c>
      <c r="I465" s="1" t="s">
        <v>903</v>
      </c>
      <c r="J465" s="2"/>
      <c r="K465" s="1" t="s">
        <v>903</v>
      </c>
      <c r="L465" s="2"/>
      <c r="M465" s="2"/>
      <c r="N465" s="2"/>
      <c r="O465" s="2"/>
      <c r="P465" s="1" t="s">
        <v>784</v>
      </c>
      <c r="Q465" s="1" t="s">
        <v>785</v>
      </c>
      <c r="R465" s="1" t="s">
        <v>786</v>
      </c>
      <c r="S465" s="1">
        <v>6</v>
      </c>
    </row>
    <row r="466" spans="1:21">
      <c r="A466" s="23"/>
      <c r="E466" s="1" t="s">
        <v>343</v>
      </c>
      <c r="F466" s="2" t="s">
        <v>16</v>
      </c>
      <c r="G466" s="2"/>
      <c r="H466" s="2"/>
      <c r="I466" s="1" t="s">
        <v>904</v>
      </c>
      <c r="J466" s="2"/>
      <c r="K466" s="2"/>
      <c r="L466" s="2"/>
      <c r="M466" s="2"/>
      <c r="N466" s="2"/>
      <c r="O466" s="2"/>
      <c r="P466" s="2"/>
      <c r="Q466" s="2"/>
      <c r="R466" s="2"/>
      <c r="S466" s="2"/>
      <c r="T466" s="2"/>
      <c r="U466" s="2"/>
    </row>
    <row r="467" spans="1:21">
      <c r="A467" s="23"/>
      <c r="E467" s="1"/>
      <c r="F467" s="2"/>
      <c r="G467" s="2"/>
      <c r="H467" s="2"/>
      <c r="I467" s="2" t="s">
        <v>905</v>
      </c>
      <c r="J467" s="2"/>
      <c r="K467" s="1" t="s">
        <v>906</v>
      </c>
      <c r="L467" s="2"/>
      <c r="M467" s="2"/>
      <c r="N467" s="2"/>
      <c r="O467" s="2"/>
      <c r="P467" s="2"/>
      <c r="Q467" s="2"/>
      <c r="R467" s="2"/>
      <c r="S467" s="2"/>
      <c r="T467" s="2"/>
      <c r="U467" s="2"/>
    </row>
    <row r="468" spans="1:21">
      <c r="A468" s="23"/>
      <c r="E468" s="1" t="s">
        <v>343</v>
      </c>
      <c r="F468" s="1" t="s">
        <v>122</v>
      </c>
      <c r="G468" s="2"/>
      <c r="H468" s="2"/>
      <c r="I468" s="1" t="s">
        <v>907</v>
      </c>
      <c r="J468" s="2"/>
      <c r="K468" s="1" t="s">
        <v>908</v>
      </c>
      <c r="L468" s="2"/>
      <c r="M468" s="2"/>
      <c r="N468" s="2"/>
      <c r="O468" s="2"/>
      <c r="P468" s="2"/>
      <c r="Q468" s="1" t="s">
        <v>784</v>
      </c>
      <c r="R468" s="1" t="s">
        <v>785</v>
      </c>
      <c r="S468" s="1" t="s">
        <v>823</v>
      </c>
      <c r="T468" s="2"/>
    </row>
    <row r="469" spans="1:21">
      <c r="A469" s="23"/>
      <c r="E469" s="1" t="s">
        <v>343</v>
      </c>
      <c r="F469" s="2" t="s">
        <v>16</v>
      </c>
      <c r="G469" s="2"/>
      <c r="H469" s="2"/>
      <c r="I469" s="1" t="s">
        <v>909</v>
      </c>
      <c r="J469" s="2"/>
      <c r="K469" s="2"/>
      <c r="L469" s="2"/>
      <c r="M469" s="2"/>
      <c r="N469" s="2"/>
      <c r="O469" s="2"/>
      <c r="P469" s="2"/>
      <c r="Q469" s="2"/>
      <c r="R469" s="2"/>
      <c r="S469" s="2"/>
      <c r="T469" s="2"/>
      <c r="U469" s="2"/>
    </row>
    <row r="470" spans="1:21">
      <c r="A470" s="23"/>
      <c r="E470" s="1" t="s">
        <v>343</v>
      </c>
      <c r="F470" s="1" t="s">
        <v>122</v>
      </c>
      <c r="G470" s="2"/>
      <c r="H470" s="6" t="s">
        <v>910</v>
      </c>
      <c r="I470" s="1" t="s">
        <v>911</v>
      </c>
      <c r="J470" s="2"/>
      <c r="K470" s="1" t="s">
        <v>912</v>
      </c>
      <c r="L470" s="2"/>
      <c r="M470" s="2"/>
      <c r="N470" s="2"/>
      <c r="O470" s="2"/>
      <c r="P470" s="2"/>
      <c r="Q470" s="1" t="s">
        <v>784</v>
      </c>
      <c r="R470" s="1" t="s">
        <v>785</v>
      </c>
      <c r="S470" s="1" t="s">
        <v>823</v>
      </c>
      <c r="T470" s="2"/>
    </row>
    <row r="471" spans="1:21">
      <c r="A471" s="23"/>
      <c r="E471" s="1"/>
      <c r="F471" s="2"/>
      <c r="G471" s="2"/>
      <c r="H471" s="2"/>
      <c r="I471" s="1" t="s">
        <v>913</v>
      </c>
      <c r="J471" s="2"/>
      <c r="K471" s="2"/>
      <c r="L471" s="2"/>
      <c r="M471" s="2"/>
      <c r="N471" s="2"/>
      <c r="O471" s="2"/>
      <c r="P471" s="2"/>
      <c r="Q471" s="2"/>
      <c r="R471" s="2"/>
      <c r="S471" s="2"/>
      <c r="T471" s="2"/>
      <c r="U471" s="2"/>
    </row>
    <row r="472" spans="1:21">
      <c r="A472" s="23"/>
      <c r="E472" s="1" t="s">
        <v>343</v>
      </c>
      <c r="F472" s="2" t="s">
        <v>16</v>
      </c>
      <c r="G472" s="2"/>
      <c r="H472" s="2"/>
      <c r="I472" s="1" t="s">
        <v>914</v>
      </c>
      <c r="J472" s="2"/>
      <c r="K472" s="2"/>
      <c r="L472" s="2"/>
      <c r="M472" s="2"/>
      <c r="N472" s="2"/>
      <c r="O472" s="2"/>
      <c r="P472" s="2"/>
      <c r="Q472" s="2"/>
      <c r="R472" s="2"/>
      <c r="S472" s="2"/>
      <c r="T472" s="2"/>
      <c r="U472" s="2"/>
    </row>
    <row r="473" spans="1:21">
      <c r="A473" s="23"/>
      <c r="E473" s="1"/>
      <c r="F473" s="2"/>
      <c r="G473" s="2"/>
      <c r="H473" s="2"/>
      <c r="I473" s="1" t="s">
        <v>915</v>
      </c>
      <c r="J473" s="2"/>
      <c r="K473" s="2"/>
      <c r="L473" s="2"/>
      <c r="M473" s="2"/>
      <c r="N473" s="2"/>
      <c r="O473" s="2"/>
      <c r="P473" s="2"/>
      <c r="Q473" s="2"/>
      <c r="R473" s="2"/>
      <c r="S473" s="2"/>
      <c r="T473" s="2"/>
      <c r="U473" s="2"/>
    </row>
    <row r="474" spans="1:21">
      <c r="A474" s="23"/>
      <c r="E474" s="1" t="s">
        <v>343</v>
      </c>
      <c r="F474" s="1" t="s">
        <v>122</v>
      </c>
      <c r="G474" s="2"/>
      <c r="H474" s="2"/>
      <c r="I474" s="1" t="s">
        <v>916</v>
      </c>
      <c r="J474" s="2"/>
      <c r="K474" s="1" t="s">
        <v>917</v>
      </c>
      <c r="L474" s="2"/>
      <c r="M474" s="2"/>
      <c r="N474" s="2"/>
      <c r="O474" s="2"/>
      <c r="P474" s="1" t="s">
        <v>784</v>
      </c>
      <c r="Q474" s="1" t="s">
        <v>785</v>
      </c>
      <c r="R474" s="1" t="s">
        <v>823</v>
      </c>
      <c r="S474" s="2"/>
    </row>
    <row r="475" spans="1:21">
      <c r="A475" s="23"/>
      <c r="E475" s="1" t="s">
        <v>343</v>
      </c>
      <c r="F475" s="2" t="s">
        <v>16</v>
      </c>
      <c r="G475" s="2"/>
      <c r="H475" s="2"/>
      <c r="I475" s="1" t="s">
        <v>918</v>
      </c>
      <c r="J475" s="2"/>
      <c r="K475" s="2"/>
      <c r="L475" s="2"/>
      <c r="M475" s="2"/>
      <c r="N475" s="2"/>
      <c r="O475" s="2"/>
      <c r="P475" s="2"/>
      <c r="Q475" s="2"/>
      <c r="R475" s="2"/>
      <c r="S475" s="2"/>
      <c r="T475" s="2"/>
      <c r="U475" s="2"/>
    </row>
    <row r="476" spans="1:21">
      <c r="A476" s="23"/>
      <c r="E476" s="1" t="s">
        <v>343</v>
      </c>
      <c r="F476" s="1" t="s">
        <v>122</v>
      </c>
      <c r="G476" s="2"/>
      <c r="H476" s="2"/>
      <c r="I476" s="1" t="s">
        <v>919</v>
      </c>
      <c r="J476" s="2"/>
      <c r="K476" s="1" t="s">
        <v>920</v>
      </c>
      <c r="L476" s="2"/>
      <c r="M476" s="2"/>
      <c r="N476" s="2"/>
      <c r="O476" s="2"/>
      <c r="P476" s="1" t="s">
        <v>784</v>
      </c>
      <c r="Q476" s="1" t="s">
        <v>785</v>
      </c>
      <c r="R476" s="1" t="s">
        <v>823</v>
      </c>
      <c r="S476" s="2"/>
    </row>
    <row r="477" spans="1:21">
      <c r="A477" s="23"/>
      <c r="E477" s="1" t="s">
        <v>343</v>
      </c>
      <c r="F477" s="2" t="s">
        <v>16</v>
      </c>
      <c r="G477" s="2"/>
      <c r="H477" s="2"/>
      <c r="I477" s="2" t="s">
        <v>921</v>
      </c>
      <c r="J477" s="2" t="s">
        <v>922</v>
      </c>
      <c r="K477" s="2"/>
      <c r="L477" s="2"/>
      <c r="M477" s="2"/>
      <c r="N477" s="2"/>
      <c r="O477" s="2"/>
      <c r="P477" s="2"/>
      <c r="Q477" s="2"/>
      <c r="R477" s="2"/>
      <c r="S477" s="2"/>
      <c r="T477" s="2"/>
      <c r="U477" s="2"/>
    </row>
    <row r="478" spans="1:21">
      <c r="A478" s="23"/>
      <c r="E478" s="1" t="s">
        <v>343</v>
      </c>
      <c r="F478" s="1" t="s">
        <v>122</v>
      </c>
      <c r="G478" s="2"/>
      <c r="H478" s="2"/>
      <c r="I478" s="1" t="s">
        <v>923</v>
      </c>
      <c r="J478" s="2"/>
      <c r="K478" s="1" t="s">
        <v>924</v>
      </c>
      <c r="L478" s="2"/>
      <c r="M478" s="2"/>
      <c r="N478" s="2"/>
      <c r="O478" s="2"/>
      <c r="P478" s="1" t="s">
        <v>784</v>
      </c>
      <c r="Q478" s="1" t="s">
        <v>785</v>
      </c>
      <c r="R478" s="1" t="s">
        <v>823</v>
      </c>
      <c r="S478" s="2"/>
    </row>
    <row r="479" spans="1:21">
      <c r="A479" s="23"/>
      <c r="E479" s="1" t="s">
        <v>343</v>
      </c>
      <c r="F479" s="2" t="s">
        <v>16</v>
      </c>
      <c r="G479" s="2"/>
      <c r="H479" s="2"/>
      <c r="I479" s="1" t="s">
        <v>925</v>
      </c>
      <c r="J479" s="2" t="s">
        <v>926</v>
      </c>
      <c r="K479" s="2"/>
      <c r="L479" s="2"/>
      <c r="M479" s="2"/>
      <c r="N479" s="2"/>
      <c r="O479" s="2"/>
      <c r="P479" s="2"/>
      <c r="Q479" s="2"/>
      <c r="R479" s="2"/>
      <c r="S479" s="2"/>
      <c r="T479" s="2"/>
      <c r="U479" s="2"/>
    </row>
    <row r="480" spans="1:21">
      <c r="A480" s="23"/>
      <c r="E480" s="1" t="s">
        <v>343</v>
      </c>
      <c r="F480" s="1" t="s">
        <v>122</v>
      </c>
      <c r="G480" s="2"/>
      <c r="H480" s="1" t="s">
        <v>927</v>
      </c>
      <c r="I480" s="1" t="s">
        <v>928</v>
      </c>
      <c r="J480" s="2"/>
      <c r="K480" s="1" t="s">
        <v>929</v>
      </c>
      <c r="L480" s="2"/>
      <c r="M480" s="2"/>
      <c r="N480" s="2"/>
      <c r="O480" s="2"/>
      <c r="P480" s="1" t="s">
        <v>784</v>
      </c>
      <c r="Q480" s="1" t="s">
        <v>785</v>
      </c>
      <c r="R480" s="1" t="s">
        <v>786</v>
      </c>
      <c r="S480" s="1">
        <v>7</v>
      </c>
    </row>
    <row r="481" spans="1:21">
      <c r="A481" s="23"/>
      <c r="E481" s="1" t="s">
        <v>343</v>
      </c>
      <c r="F481" s="2" t="s">
        <v>16</v>
      </c>
      <c r="G481" s="2"/>
      <c r="H481" s="2"/>
      <c r="I481" s="1" t="s">
        <v>784</v>
      </c>
      <c r="J481" s="2" t="s">
        <v>930</v>
      </c>
      <c r="K481" s="2"/>
      <c r="L481" s="2"/>
      <c r="M481" s="2"/>
      <c r="N481" s="2"/>
      <c r="O481" s="2"/>
      <c r="P481" s="2"/>
      <c r="Q481" s="2"/>
      <c r="R481" s="2"/>
      <c r="S481" s="2"/>
      <c r="T481" s="2"/>
      <c r="U481" s="2"/>
    </row>
    <row r="482" spans="1:21">
      <c r="A482" s="23"/>
      <c r="E482" s="1" t="s">
        <v>343</v>
      </c>
      <c r="F482" s="1" t="s">
        <v>122</v>
      </c>
      <c r="G482" s="2"/>
      <c r="H482" s="2"/>
      <c r="I482" s="1" t="s">
        <v>931</v>
      </c>
      <c r="J482" s="2"/>
      <c r="K482" s="1" t="s">
        <v>932</v>
      </c>
      <c r="L482" s="2"/>
      <c r="M482" s="2"/>
      <c r="N482" s="2"/>
      <c r="O482" s="2"/>
      <c r="P482" s="2"/>
      <c r="Q482" s="2"/>
      <c r="R482" s="1" t="s">
        <v>784</v>
      </c>
      <c r="S482" s="1" t="s">
        <v>785</v>
      </c>
      <c r="T482" s="1" t="s">
        <v>786</v>
      </c>
      <c r="U482" s="1">
        <v>8</v>
      </c>
    </row>
    <row r="483" spans="1:21">
      <c r="A483" s="23"/>
      <c r="E483" s="1" t="s">
        <v>343</v>
      </c>
      <c r="F483" s="2" t="s">
        <v>16</v>
      </c>
      <c r="G483" s="2"/>
      <c r="H483" s="2"/>
      <c r="I483" s="6" t="s">
        <v>933</v>
      </c>
      <c r="J483" s="2" t="s">
        <v>934</v>
      </c>
      <c r="K483" s="1"/>
      <c r="L483" s="1"/>
      <c r="M483" s="1"/>
      <c r="N483" s="1"/>
      <c r="O483" s="2"/>
      <c r="P483" s="2"/>
      <c r="Q483" s="2"/>
      <c r="R483" s="1"/>
      <c r="S483" s="1"/>
      <c r="T483" s="1"/>
      <c r="U483" s="2"/>
    </row>
    <row r="484" spans="1:21">
      <c r="A484" s="23"/>
      <c r="E484" s="1" t="s">
        <v>343</v>
      </c>
      <c r="F484" s="2" t="s">
        <v>16</v>
      </c>
      <c r="G484" s="2"/>
      <c r="H484" s="2"/>
      <c r="I484" s="1" t="s">
        <v>935</v>
      </c>
      <c r="J484" s="2"/>
      <c r="K484" s="1"/>
      <c r="L484" s="1"/>
      <c r="M484" s="1"/>
      <c r="N484" s="1"/>
      <c r="O484" s="2"/>
      <c r="P484" s="2"/>
      <c r="Q484" s="2"/>
      <c r="R484" s="1"/>
      <c r="S484" s="1"/>
      <c r="T484" s="1"/>
      <c r="U484" s="2"/>
    </row>
    <row r="485" spans="1:21">
      <c r="A485" s="23"/>
      <c r="E485" s="1" t="s">
        <v>343</v>
      </c>
      <c r="F485" s="2" t="s">
        <v>16</v>
      </c>
      <c r="G485" s="2"/>
      <c r="H485" s="2"/>
      <c r="I485" s="1" t="s">
        <v>936</v>
      </c>
      <c r="J485" s="2" t="s">
        <v>937</v>
      </c>
      <c r="K485" s="1"/>
      <c r="L485" s="1"/>
      <c r="M485" s="1"/>
      <c r="N485" s="1"/>
      <c r="O485" s="2"/>
      <c r="P485" s="2"/>
      <c r="Q485" s="2"/>
      <c r="R485" s="1"/>
      <c r="S485" s="1"/>
      <c r="T485" s="1"/>
      <c r="U485" s="2"/>
    </row>
    <row r="486" spans="1:21">
      <c r="A486" s="23"/>
      <c r="E486" s="1" t="s">
        <v>343</v>
      </c>
      <c r="F486" s="2" t="s">
        <v>16</v>
      </c>
      <c r="G486" s="2"/>
      <c r="H486" s="2"/>
      <c r="I486" s="1" t="s">
        <v>938</v>
      </c>
      <c r="J486" s="2"/>
      <c r="K486" s="1"/>
      <c r="L486" s="1"/>
      <c r="M486" s="1"/>
      <c r="N486" s="1"/>
      <c r="O486" s="2"/>
      <c r="P486" s="2"/>
      <c r="Q486" s="2"/>
      <c r="R486" s="1"/>
      <c r="S486" s="1"/>
      <c r="T486" s="1"/>
      <c r="U486" s="2"/>
    </row>
    <row r="487" spans="1:21">
      <c r="A487" s="23"/>
      <c r="E487" s="1" t="s">
        <v>343</v>
      </c>
      <c r="F487" s="1" t="s">
        <v>122</v>
      </c>
      <c r="G487" s="2"/>
      <c r="H487" s="2"/>
      <c r="I487" s="1" t="s">
        <v>939</v>
      </c>
      <c r="J487" s="2"/>
      <c r="K487" s="1" t="s">
        <v>940</v>
      </c>
      <c r="L487" s="2"/>
      <c r="M487" s="2"/>
      <c r="N487" s="2"/>
      <c r="O487" s="1" t="s">
        <v>784</v>
      </c>
      <c r="P487" s="1" t="s">
        <v>785</v>
      </c>
      <c r="Q487" s="1" t="s">
        <v>823</v>
      </c>
      <c r="R487" s="2"/>
    </row>
    <row r="488" spans="1:21">
      <c r="A488" s="23"/>
      <c r="E488" s="1" t="s">
        <v>343</v>
      </c>
      <c r="F488" s="2" t="s">
        <v>16</v>
      </c>
      <c r="G488" s="2"/>
      <c r="H488" s="2"/>
      <c r="I488" s="1" t="s">
        <v>941</v>
      </c>
      <c r="J488" s="2"/>
      <c r="K488" s="1"/>
      <c r="L488" s="1"/>
      <c r="M488" s="1"/>
      <c r="N488" s="1"/>
      <c r="O488" s="2"/>
      <c r="P488" s="2"/>
      <c r="Q488" s="2"/>
      <c r="R488" s="1"/>
      <c r="S488" s="1"/>
      <c r="T488" s="1"/>
      <c r="U488" s="2"/>
    </row>
    <row r="489" spans="1:21">
      <c r="A489" s="23"/>
      <c r="E489" s="1"/>
      <c r="F489" s="1"/>
      <c r="G489" s="2"/>
      <c r="H489" s="1"/>
      <c r="I489" s="1" t="s">
        <v>942</v>
      </c>
      <c r="J489" s="2"/>
      <c r="K489" s="1"/>
      <c r="L489" s="1"/>
      <c r="M489" s="1"/>
      <c r="N489" s="1"/>
      <c r="O489" s="2"/>
      <c r="P489" s="2"/>
      <c r="Q489" s="2"/>
      <c r="R489" s="1"/>
      <c r="S489" s="1"/>
      <c r="T489" s="1"/>
      <c r="U489" s="2"/>
    </row>
    <row r="490" spans="1:21">
      <c r="A490" s="23"/>
      <c r="E490" s="1"/>
      <c r="F490" s="1"/>
      <c r="G490" s="2"/>
      <c r="H490" s="1"/>
      <c r="I490" s="1" t="s">
        <v>943</v>
      </c>
      <c r="J490" s="2"/>
      <c r="K490" s="1"/>
      <c r="L490" s="1"/>
      <c r="M490" s="1"/>
      <c r="N490" s="1"/>
      <c r="O490" s="2"/>
      <c r="P490" s="2"/>
      <c r="Q490" s="2"/>
      <c r="R490" s="1"/>
      <c r="S490" s="1"/>
      <c r="T490" s="1"/>
      <c r="U490" s="2"/>
    </row>
    <row r="491" spans="1:21">
      <c r="A491" s="23"/>
      <c r="E491" s="1"/>
      <c r="F491" s="1"/>
      <c r="G491" s="2"/>
      <c r="H491" s="1"/>
      <c r="I491" s="1" t="s">
        <v>944</v>
      </c>
      <c r="J491" s="2"/>
      <c r="K491" s="1"/>
      <c r="L491" s="1"/>
      <c r="M491" s="1"/>
      <c r="N491" s="1"/>
      <c r="O491" s="2"/>
      <c r="P491" s="2"/>
      <c r="Q491" s="2"/>
      <c r="R491" s="1"/>
      <c r="S491" s="1"/>
      <c r="T491" s="1"/>
      <c r="U491" s="2"/>
    </row>
    <row r="492" spans="1:21">
      <c r="A492" s="23"/>
      <c r="E492" s="1" t="s">
        <v>343</v>
      </c>
      <c r="F492" s="1" t="s">
        <v>122</v>
      </c>
      <c r="G492" s="2"/>
      <c r="H492" s="1" t="s">
        <v>945</v>
      </c>
      <c r="I492" s="1" t="s">
        <v>946</v>
      </c>
      <c r="J492" s="2"/>
      <c r="K492" s="1" t="s">
        <v>947</v>
      </c>
      <c r="L492" s="2"/>
      <c r="M492" s="2"/>
      <c r="N492" s="2"/>
      <c r="O492" s="1" t="s">
        <v>784</v>
      </c>
      <c r="P492" s="1" t="s">
        <v>785</v>
      </c>
      <c r="Q492" s="1" t="s">
        <v>786</v>
      </c>
      <c r="R492" s="1">
        <v>5</v>
      </c>
    </row>
    <row r="493" spans="1:21">
      <c r="A493" s="23"/>
      <c r="E493" s="1" t="s">
        <v>343</v>
      </c>
      <c r="F493" s="2" t="s">
        <v>16</v>
      </c>
      <c r="G493" s="2"/>
      <c r="H493" s="2"/>
      <c r="I493" s="1" t="s">
        <v>935</v>
      </c>
      <c r="J493" s="2"/>
      <c r="K493" s="1"/>
      <c r="L493" s="1"/>
      <c r="M493" s="1"/>
      <c r="N493" s="1"/>
      <c r="O493" s="2"/>
      <c r="P493" s="2"/>
      <c r="Q493" s="2"/>
      <c r="R493" s="1"/>
      <c r="S493" s="1"/>
      <c r="T493" s="1"/>
      <c r="U493" s="2"/>
    </row>
    <row r="494" spans="1:21">
      <c r="A494" s="23"/>
      <c r="E494" s="1" t="s">
        <v>343</v>
      </c>
      <c r="F494" s="2" t="s">
        <v>16</v>
      </c>
      <c r="G494" s="2"/>
      <c r="H494" s="2"/>
      <c r="I494" s="1" t="s">
        <v>936</v>
      </c>
      <c r="J494" s="2" t="s">
        <v>937</v>
      </c>
      <c r="K494" s="1"/>
      <c r="L494" s="1"/>
      <c r="M494" s="1"/>
      <c r="N494" s="1"/>
      <c r="O494" s="1"/>
      <c r="P494" s="2"/>
      <c r="Q494" s="2"/>
      <c r="R494" s="2"/>
      <c r="S494" s="2"/>
      <c r="T494" s="1"/>
      <c r="U494" s="2"/>
    </row>
    <row r="495" spans="1:21">
      <c r="A495" s="23"/>
      <c r="E495" s="1" t="s">
        <v>343</v>
      </c>
      <c r="F495" s="2" t="s">
        <v>16</v>
      </c>
      <c r="G495" s="2"/>
      <c r="H495" s="1"/>
      <c r="I495" s="6" t="s">
        <v>948</v>
      </c>
      <c r="J495" s="1" t="s">
        <v>865</v>
      </c>
      <c r="K495" s="1"/>
      <c r="L495" s="1"/>
      <c r="M495" s="1"/>
      <c r="N495" s="1"/>
      <c r="O495" s="1"/>
      <c r="P495" s="2"/>
      <c r="Q495" s="2"/>
      <c r="R495" s="2"/>
      <c r="S495" s="2"/>
      <c r="T495" s="1"/>
      <c r="U495" s="2"/>
    </row>
    <row r="496" spans="1:21">
      <c r="A496" s="23"/>
      <c r="E496" s="1" t="s">
        <v>343</v>
      </c>
      <c r="F496" s="2" t="s">
        <v>16</v>
      </c>
      <c r="G496" s="2"/>
      <c r="H496" s="1"/>
      <c r="I496" s="1" t="s">
        <v>949</v>
      </c>
      <c r="J496" s="1"/>
      <c r="K496" s="1"/>
      <c r="L496" s="1"/>
      <c r="M496" s="1"/>
      <c r="N496" s="1"/>
      <c r="O496" s="1"/>
      <c r="P496" s="2"/>
      <c r="Q496" s="2"/>
      <c r="R496" s="2"/>
      <c r="S496" s="2"/>
      <c r="T496" s="1"/>
      <c r="U496" s="2"/>
    </row>
    <row r="497" spans="1:21">
      <c r="A497" s="23"/>
      <c r="E497" s="1" t="s">
        <v>343</v>
      </c>
      <c r="F497" s="1" t="s">
        <v>122</v>
      </c>
      <c r="G497" s="2"/>
      <c r="H497" s="1" t="s">
        <v>950</v>
      </c>
      <c r="I497" s="1" t="s">
        <v>951</v>
      </c>
      <c r="J497" s="1"/>
      <c r="K497" s="1"/>
      <c r="L497" s="2"/>
      <c r="M497" s="2"/>
      <c r="N497" s="2"/>
      <c r="O497" s="2"/>
      <c r="P497" s="1" t="s">
        <v>823</v>
      </c>
      <c r="Q497" s="2"/>
    </row>
    <row r="498" spans="1:21">
      <c r="A498" s="23"/>
      <c r="E498" s="1" t="s">
        <v>343</v>
      </c>
      <c r="F498" s="2" t="s">
        <v>16</v>
      </c>
      <c r="G498" s="2"/>
      <c r="H498" s="2"/>
      <c r="I498" s="2" t="s">
        <v>952</v>
      </c>
      <c r="J498" s="2" t="s">
        <v>953</v>
      </c>
      <c r="K498" s="1"/>
      <c r="L498" s="1"/>
      <c r="M498" s="1"/>
      <c r="N498" s="1"/>
      <c r="O498" s="2"/>
      <c r="P498" s="2"/>
      <c r="Q498" s="2"/>
      <c r="R498" s="1"/>
      <c r="S498" s="1"/>
      <c r="T498" s="1"/>
      <c r="U498" s="2"/>
    </row>
    <row r="499" spans="1:21">
      <c r="A499" s="23"/>
      <c r="E499" s="1" t="s">
        <v>343</v>
      </c>
      <c r="F499" s="2" t="s">
        <v>16</v>
      </c>
      <c r="G499" s="2"/>
      <c r="H499" s="2"/>
      <c r="I499" s="1" t="s">
        <v>954</v>
      </c>
      <c r="J499" s="2" t="s">
        <v>937</v>
      </c>
      <c r="K499" s="1"/>
      <c r="L499" s="1"/>
      <c r="M499" s="1"/>
      <c r="N499" s="1"/>
      <c r="O499" s="2"/>
      <c r="P499" s="2"/>
      <c r="Q499" s="2"/>
      <c r="R499" s="1"/>
      <c r="S499" s="1"/>
      <c r="T499" s="1"/>
      <c r="U499" s="2"/>
    </row>
    <row r="500" spans="1:21">
      <c r="A500" s="23"/>
      <c r="E500" s="1" t="s">
        <v>343</v>
      </c>
      <c r="F500" s="2" t="s">
        <v>16</v>
      </c>
      <c r="G500" s="2"/>
      <c r="H500" s="2"/>
      <c r="I500" s="1" t="s">
        <v>955</v>
      </c>
      <c r="J500" s="2"/>
      <c r="K500" s="1"/>
      <c r="L500" s="1"/>
      <c r="M500" s="1"/>
      <c r="N500" s="1"/>
      <c r="O500" s="2"/>
      <c r="P500" s="2"/>
      <c r="Q500" s="2"/>
      <c r="R500" s="1"/>
      <c r="S500" s="1"/>
      <c r="T500" s="1"/>
      <c r="U500" s="2"/>
    </row>
    <row r="501" spans="1:21">
      <c r="A501" s="23"/>
      <c r="E501" s="1" t="s">
        <v>343</v>
      </c>
      <c r="F501" s="2" t="s">
        <v>16</v>
      </c>
      <c r="G501" s="2"/>
      <c r="H501" s="2"/>
      <c r="I501" s="1" t="s">
        <v>956</v>
      </c>
      <c r="J501" s="2" t="s">
        <v>937</v>
      </c>
      <c r="K501" s="1"/>
      <c r="L501" s="1"/>
      <c r="M501" s="1"/>
      <c r="N501" s="1"/>
      <c r="O501" s="2"/>
      <c r="P501" s="2"/>
      <c r="Q501" s="2"/>
      <c r="R501" s="1"/>
      <c r="S501" s="1"/>
      <c r="T501" s="1"/>
      <c r="U501" s="2"/>
    </row>
    <row r="502" spans="1:21">
      <c r="A502" s="23"/>
      <c r="E502" s="1" t="s">
        <v>343</v>
      </c>
      <c r="F502" s="2" t="s">
        <v>16</v>
      </c>
      <c r="G502" s="2"/>
      <c r="H502" s="2"/>
      <c r="I502" s="1" t="s">
        <v>957</v>
      </c>
      <c r="J502" s="1"/>
      <c r="K502" s="1"/>
      <c r="L502" s="2"/>
      <c r="M502" s="2"/>
      <c r="N502" s="2"/>
      <c r="O502" s="1"/>
      <c r="P502" s="1"/>
      <c r="Q502" s="1"/>
      <c r="R502" s="2"/>
    </row>
    <row r="503" spans="1:21">
      <c r="A503" s="23"/>
      <c r="E503" s="1" t="s">
        <v>343</v>
      </c>
      <c r="F503" s="1" t="s">
        <v>122</v>
      </c>
      <c r="G503" s="2"/>
      <c r="H503" s="2"/>
      <c r="I503" s="1" t="s">
        <v>958</v>
      </c>
      <c r="J503" s="2"/>
      <c r="K503" s="1" t="s">
        <v>959</v>
      </c>
      <c r="L503" s="2"/>
      <c r="M503" s="2"/>
      <c r="N503" s="2"/>
      <c r="O503" s="1" t="s">
        <v>784</v>
      </c>
      <c r="P503" s="1" t="s">
        <v>785</v>
      </c>
      <c r="Q503" s="1" t="s">
        <v>786</v>
      </c>
      <c r="R503" s="1">
        <v>11</v>
      </c>
    </row>
    <row r="504" spans="1:21">
      <c r="A504" s="23"/>
      <c r="E504" s="1" t="s">
        <v>343</v>
      </c>
      <c r="F504" s="1" t="s">
        <v>122</v>
      </c>
      <c r="G504" s="2"/>
      <c r="H504" s="2"/>
      <c r="I504" s="1" t="s">
        <v>960</v>
      </c>
      <c r="J504" s="2"/>
      <c r="K504" s="1" t="s">
        <v>961</v>
      </c>
      <c r="L504" s="2"/>
      <c r="M504" s="2"/>
      <c r="N504" s="2"/>
      <c r="O504" s="1" t="s">
        <v>784</v>
      </c>
      <c r="P504" s="1" t="s">
        <v>785</v>
      </c>
      <c r="Q504" s="1" t="s">
        <v>786</v>
      </c>
      <c r="R504" s="2">
        <v>27</v>
      </c>
    </row>
    <row r="505" spans="1:21">
      <c r="A505" s="23"/>
      <c r="E505" s="1" t="s">
        <v>343</v>
      </c>
      <c r="F505" s="1" t="s">
        <v>122</v>
      </c>
      <c r="G505" s="2"/>
      <c r="H505" s="2"/>
      <c r="I505" s="1" t="s">
        <v>962</v>
      </c>
      <c r="J505" s="2"/>
      <c r="K505" s="1" t="s">
        <v>962</v>
      </c>
      <c r="L505" s="2"/>
      <c r="M505" s="2"/>
      <c r="N505" s="2"/>
      <c r="O505" s="2"/>
      <c r="P505" s="2"/>
      <c r="Q505" s="1" t="s">
        <v>784</v>
      </c>
      <c r="R505" s="1" t="s">
        <v>785</v>
      </c>
      <c r="S505" s="1" t="s">
        <v>786</v>
      </c>
      <c r="T505" s="2">
        <v>28</v>
      </c>
    </row>
    <row r="506" spans="1:21">
      <c r="A506" s="23"/>
      <c r="E506" s="1" t="s">
        <v>343</v>
      </c>
      <c r="F506" s="1" t="s">
        <v>122</v>
      </c>
      <c r="G506" s="2"/>
      <c r="H506" s="2"/>
      <c r="I506" s="1" t="s">
        <v>963</v>
      </c>
      <c r="J506" s="2"/>
      <c r="K506" s="1" t="s">
        <v>963</v>
      </c>
      <c r="L506" s="2"/>
      <c r="M506" s="2"/>
      <c r="N506" s="2"/>
      <c r="O506" s="2"/>
      <c r="P506" s="2"/>
      <c r="Q506" s="1" t="s">
        <v>784</v>
      </c>
      <c r="R506" s="1" t="s">
        <v>785</v>
      </c>
      <c r="S506" s="1" t="s">
        <v>786</v>
      </c>
      <c r="T506" s="2">
        <v>29</v>
      </c>
    </row>
    <row r="507" spans="1:21">
      <c r="A507" s="23"/>
      <c r="E507" s="1" t="s">
        <v>343</v>
      </c>
      <c r="F507" s="1" t="s">
        <v>122</v>
      </c>
      <c r="G507" s="2"/>
      <c r="H507" s="1" t="s">
        <v>964</v>
      </c>
      <c r="I507" s="1" t="s">
        <v>965</v>
      </c>
      <c r="J507" s="2"/>
      <c r="K507" s="1" t="s">
        <v>966</v>
      </c>
      <c r="L507" s="2"/>
      <c r="M507" s="2"/>
      <c r="N507" s="2"/>
      <c r="O507" s="2"/>
      <c r="P507" s="2"/>
      <c r="Q507" s="1" t="s">
        <v>784</v>
      </c>
      <c r="R507" s="1" t="s">
        <v>785</v>
      </c>
      <c r="S507" s="1" t="s">
        <v>786</v>
      </c>
      <c r="T507" s="2">
        <v>14</v>
      </c>
    </row>
    <row r="508" spans="1:21">
      <c r="A508" s="23"/>
      <c r="E508" s="1" t="s">
        <v>343</v>
      </c>
      <c r="F508" s="1" t="s">
        <v>122</v>
      </c>
      <c r="G508" s="2"/>
      <c r="H508" s="1" t="s">
        <v>967</v>
      </c>
      <c r="I508" s="1" t="s">
        <v>968</v>
      </c>
      <c r="J508" s="2"/>
      <c r="K508" s="1" t="s">
        <v>968</v>
      </c>
      <c r="L508" s="2"/>
      <c r="M508" s="2"/>
      <c r="N508" s="2"/>
      <c r="O508" s="2"/>
      <c r="P508" s="2"/>
      <c r="Q508" s="1" t="s">
        <v>784</v>
      </c>
      <c r="R508" s="1" t="s">
        <v>785</v>
      </c>
      <c r="S508" s="1" t="s">
        <v>786</v>
      </c>
      <c r="T508" s="2">
        <v>15</v>
      </c>
    </row>
    <row r="509" spans="1:21">
      <c r="A509" s="23"/>
      <c r="E509" s="1" t="s">
        <v>343</v>
      </c>
      <c r="F509" s="1" t="s">
        <v>122</v>
      </c>
      <c r="G509" s="2"/>
      <c r="H509" s="1" t="s">
        <v>969</v>
      </c>
      <c r="I509" s="1" t="s">
        <v>970</v>
      </c>
      <c r="J509" s="2"/>
      <c r="K509" s="1" t="s">
        <v>970</v>
      </c>
      <c r="L509" s="2"/>
      <c r="M509" s="2"/>
      <c r="N509" s="2"/>
      <c r="O509" s="2"/>
      <c r="P509" s="2"/>
      <c r="Q509" s="1" t="s">
        <v>784</v>
      </c>
      <c r="R509" s="1" t="s">
        <v>785</v>
      </c>
      <c r="S509" s="1" t="s">
        <v>786</v>
      </c>
      <c r="T509" s="2">
        <v>16</v>
      </c>
    </row>
    <row r="510" spans="1:21">
      <c r="A510" s="23"/>
      <c r="E510" s="1" t="s">
        <v>343</v>
      </c>
      <c r="F510" s="1" t="s">
        <v>122</v>
      </c>
      <c r="G510" s="2"/>
      <c r="H510" s="2"/>
      <c r="I510" s="1" t="s">
        <v>971</v>
      </c>
      <c r="J510" s="2"/>
      <c r="K510" s="2"/>
      <c r="L510" s="2"/>
      <c r="M510" s="2"/>
      <c r="N510" s="2"/>
      <c r="O510" s="2"/>
      <c r="P510" s="2"/>
      <c r="Q510" s="2"/>
      <c r="R510" s="1" t="s">
        <v>784</v>
      </c>
      <c r="S510" s="1" t="s">
        <v>785</v>
      </c>
      <c r="T510" s="2"/>
      <c r="U510" s="2"/>
    </row>
    <row r="511" spans="1:21">
      <c r="A511" s="23"/>
      <c r="E511" s="1" t="s">
        <v>343</v>
      </c>
      <c r="F511" s="1" t="s">
        <v>122</v>
      </c>
      <c r="G511" s="2"/>
      <c r="H511" s="2"/>
      <c r="I511" s="1" t="s">
        <v>972</v>
      </c>
      <c r="J511" s="2"/>
      <c r="K511" s="1" t="s">
        <v>973</v>
      </c>
      <c r="L511" s="2"/>
      <c r="M511" s="2"/>
      <c r="N511" s="2"/>
      <c r="O511" s="2"/>
      <c r="P511" s="2"/>
      <c r="Q511" s="2"/>
      <c r="R511" s="1" t="s">
        <v>823</v>
      </c>
      <c r="S511" s="2"/>
    </row>
    <row r="512" spans="1:21">
      <c r="A512" s="23"/>
      <c r="E512" s="1" t="s">
        <v>343</v>
      </c>
      <c r="F512" s="1" t="s">
        <v>122</v>
      </c>
      <c r="G512" s="2"/>
      <c r="H512" s="2"/>
      <c r="I512" s="1" t="s">
        <v>974</v>
      </c>
      <c r="J512" s="2"/>
      <c r="K512" s="1" t="s">
        <v>975</v>
      </c>
      <c r="L512" s="2"/>
      <c r="M512" s="2"/>
      <c r="N512" s="1" t="s">
        <v>823</v>
      </c>
      <c r="O512" s="2"/>
    </row>
    <row r="513" spans="1:20">
      <c r="A513" s="23"/>
      <c r="E513" s="1" t="s">
        <v>343</v>
      </c>
      <c r="F513" s="1" t="s">
        <v>122</v>
      </c>
      <c r="G513" s="2"/>
      <c r="H513" s="2"/>
      <c r="I513" s="1" t="s">
        <v>976</v>
      </c>
      <c r="J513" s="2"/>
      <c r="K513" s="1" t="s">
        <v>977</v>
      </c>
      <c r="L513" s="2"/>
      <c r="M513" s="2"/>
      <c r="N513" s="2"/>
      <c r="O513" s="2"/>
      <c r="P513" s="2"/>
      <c r="Q513" s="2"/>
      <c r="R513" s="2"/>
      <c r="S513" s="1" t="s">
        <v>823</v>
      </c>
      <c r="T513" s="2"/>
    </row>
    <row r="514" spans="1:20">
      <c r="A514" s="23"/>
      <c r="E514" s="1" t="s">
        <v>343</v>
      </c>
      <c r="F514" s="1" t="s">
        <v>122</v>
      </c>
      <c r="G514" s="2"/>
      <c r="H514" s="2"/>
      <c r="I514" s="1" t="s">
        <v>978</v>
      </c>
      <c r="J514" s="2"/>
      <c r="K514" s="2"/>
      <c r="L514" s="2"/>
      <c r="M514" s="1" t="s">
        <v>979</v>
      </c>
      <c r="N514" s="2"/>
      <c r="O514" s="2"/>
      <c r="P514" s="1" t="s">
        <v>980</v>
      </c>
      <c r="Q514" s="1" t="s">
        <v>785</v>
      </c>
      <c r="R514" s="1" t="s">
        <v>823</v>
      </c>
      <c r="S514" s="2"/>
    </row>
    <row r="515" spans="1:20">
      <c r="A515" s="23"/>
      <c r="E515" s="1" t="s">
        <v>343</v>
      </c>
      <c r="F515" s="1" t="s">
        <v>122</v>
      </c>
      <c r="G515" s="2"/>
      <c r="H515" s="1" t="s">
        <v>981</v>
      </c>
      <c r="I515" s="1" t="s">
        <v>982</v>
      </c>
      <c r="J515" s="2"/>
      <c r="K515" s="2"/>
      <c r="L515" s="2"/>
      <c r="M515" s="1" t="s">
        <v>982</v>
      </c>
      <c r="N515" s="2"/>
      <c r="O515" s="2"/>
      <c r="P515" s="1" t="s">
        <v>983</v>
      </c>
      <c r="Q515" s="1" t="s">
        <v>785</v>
      </c>
      <c r="R515" s="1" t="s">
        <v>786</v>
      </c>
      <c r="S515" s="2">
        <v>37</v>
      </c>
    </row>
    <row r="516" spans="1:20">
      <c r="A516" s="23"/>
      <c r="E516" s="1" t="s">
        <v>343</v>
      </c>
      <c r="F516" s="1" t="s">
        <v>122</v>
      </c>
      <c r="G516" s="2"/>
      <c r="H516" s="2"/>
      <c r="I516" s="1" t="s">
        <v>984</v>
      </c>
      <c r="J516" s="2"/>
      <c r="K516" s="1"/>
      <c r="L516" s="1"/>
      <c r="M516" s="2"/>
      <c r="N516" s="2"/>
      <c r="O516" s="2"/>
      <c r="P516" s="2"/>
      <c r="Q516" s="1" t="s">
        <v>983</v>
      </c>
      <c r="R516" s="1" t="s">
        <v>785</v>
      </c>
      <c r="S516" s="1" t="s">
        <v>823</v>
      </c>
      <c r="T516" s="2"/>
    </row>
    <row r="517" spans="1:20">
      <c r="A517" s="23"/>
      <c r="E517" s="1" t="s">
        <v>343</v>
      </c>
      <c r="F517" s="1" t="s">
        <v>122</v>
      </c>
      <c r="G517" s="2"/>
      <c r="H517" s="2"/>
      <c r="I517" s="1" t="s">
        <v>985</v>
      </c>
      <c r="J517" s="2"/>
      <c r="K517" s="1" t="s">
        <v>986</v>
      </c>
      <c r="L517" s="2"/>
      <c r="M517" s="2"/>
      <c r="N517" s="2"/>
      <c r="O517" s="2"/>
      <c r="P517" s="1" t="s">
        <v>983</v>
      </c>
      <c r="Q517" s="1" t="s">
        <v>785</v>
      </c>
      <c r="R517" s="1" t="s">
        <v>823</v>
      </c>
      <c r="S517" s="2"/>
    </row>
    <row r="518" spans="1:20">
      <c r="A518" s="23"/>
      <c r="E518" s="1" t="s">
        <v>343</v>
      </c>
      <c r="F518" s="1" t="s">
        <v>122</v>
      </c>
      <c r="G518" s="2"/>
      <c r="H518" s="2"/>
      <c r="I518" s="1" t="s">
        <v>987</v>
      </c>
      <c r="J518" s="2"/>
      <c r="K518" s="1" t="s">
        <v>988</v>
      </c>
      <c r="L518" s="2"/>
      <c r="M518" s="2"/>
      <c r="N518" s="2"/>
      <c r="O518" s="2"/>
      <c r="P518" s="2"/>
      <c r="Q518" s="2"/>
      <c r="R518" s="2"/>
    </row>
    <row r="519" spans="1:20">
      <c r="A519" s="23"/>
      <c r="E519" s="1" t="s">
        <v>343</v>
      </c>
      <c r="F519" s="1" t="s">
        <v>122</v>
      </c>
      <c r="G519" s="2"/>
      <c r="H519" s="2"/>
      <c r="I519" s="1" t="s">
        <v>989</v>
      </c>
      <c r="J519" s="2"/>
      <c r="K519" s="1" t="s">
        <v>990</v>
      </c>
      <c r="L519" s="2"/>
      <c r="M519" s="2"/>
      <c r="N519" s="2"/>
      <c r="O519" s="2"/>
      <c r="P519" s="2"/>
      <c r="Q519" s="2"/>
      <c r="R519" s="2"/>
    </row>
    <row r="520" spans="1:20">
      <c r="A520" s="23"/>
      <c r="E520" s="1" t="s">
        <v>343</v>
      </c>
      <c r="F520" s="1" t="s">
        <v>122</v>
      </c>
      <c r="G520" s="2"/>
      <c r="H520" s="2"/>
      <c r="I520" s="1" t="s">
        <v>991</v>
      </c>
      <c r="J520" s="2"/>
      <c r="K520" s="1" t="s">
        <v>992</v>
      </c>
      <c r="L520" s="2"/>
      <c r="M520" s="2"/>
      <c r="N520" s="2"/>
      <c r="O520" s="2">
        <v>21</v>
      </c>
    </row>
    <row r="521" spans="1:20">
      <c r="A521" s="23"/>
      <c r="E521" s="1" t="s">
        <v>343</v>
      </c>
      <c r="F521" s="1" t="s">
        <v>122</v>
      </c>
      <c r="G521" s="2"/>
      <c r="H521" s="2"/>
      <c r="I521" s="1" t="s">
        <v>993</v>
      </c>
      <c r="J521" s="2"/>
      <c r="K521" s="1" t="s">
        <v>994</v>
      </c>
      <c r="L521" s="2"/>
      <c r="M521" s="2"/>
      <c r="N521" s="2"/>
      <c r="O521" s="2">
        <v>22</v>
      </c>
    </row>
    <row r="522" spans="1:20">
      <c r="A522" s="23"/>
      <c r="E522" s="1" t="s">
        <v>343</v>
      </c>
      <c r="F522" s="1" t="s">
        <v>122</v>
      </c>
      <c r="G522" s="2"/>
      <c r="H522" s="2"/>
      <c r="I522" s="1" t="s">
        <v>995</v>
      </c>
      <c r="J522" s="2"/>
      <c r="K522" s="1" t="s">
        <v>996</v>
      </c>
      <c r="L522" s="2"/>
      <c r="M522" s="2"/>
      <c r="N522" s="2"/>
      <c r="O522" s="2"/>
      <c r="P522" s="2"/>
      <c r="Q522" s="2"/>
    </row>
    <row r="523" spans="1:20">
      <c r="A523" s="23"/>
      <c r="E523" s="1" t="s">
        <v>343</v>
      </c>
      <c r="F523" s="1" t="s">
        <v>122</v>
      </c>
      <c r="G523" s="2"/>
      <c r="H523" s="1" t="s">
        <v>997</v>
      </c>
      <c r="I523" s="1" t="s">
        <v>998</v>
      </c>
      <c r="J523" s="2"/>
      <c r="K523" s="1" t="s">
        <v>998</v>
      </c>
      <c r="L523" s="2"/>
      <c r="M523" s="2"/>
      <c r="N523" s="2"/>
      <c r="O523" s="2"/>
      <c r="P523" s="2"/>
      <c r="Q523" s="2"/>
      <c r="R523" s="2"/>
      <c r="S523" s="2"/>
      <c r="T523" s="2">
        <v>20</v>
      </c>
    </row>
    <row r="524" spans="1:20">
      <c r="A524" s="23"/>
      <c r="E524" s="1" t="s">
        <v>343</v>
      </c>
      <c r="F524" s="1" t="s">
        <v>122</v>
      </c>
      <c r="G524" s="2"/>
      <c r="H524" s="1" t="s">
        <v>997</v>
      </c>
      <c r="I524" s="1" t="s">
        <v>999</v>
      </c>
      <c r="J524" s="2"/>
      <c r="K524" s="1" t="s">
        <v>999</v>
      </c>
      <c r="L524" s="2"/>
      <c r="M524" s="2"/>
      <c r="N524" s="2"/>
      <c r="O524" s="2"/>
      <c r="P524" s="2"/>
      <c r="Q524" s="2"/>
      <c r="R524" s="2"/>
      <c r="S524" s="2"/>
      <c r="T524" s="2">
        <v>20</v>
      </c>
    </row>
    <row r="525" spans="1:20">
      <c r="A525" s="23"/>
      <c r="E525" s="1" t="s">
        <v>343</v>
      </c>
      <c r="F525" s="1" t="s">
        <v>122</v>
      </c>
      <c r="G525" s="2"/>
      <c r="H525" s="1" t="s">
        <v>1000</v>
      </c>
      <c r="I525" s="1" t="s">
        <v>1001</v>
      </c>
      <c r="J525" s="2"/>
      <c r="K525" s="1" t="s">
        <v>1002</v>
      </c>
      <c r="L525" s="2"/>
      <c r="M525" s="2"/>
      <c r="N525" s="2"/>
      <c r="O525" s="2"/>
      <c r="P525" s="2"/>
      <c r="Q525" s="2"/>
      <c r="R525" s="2"/>
      <c r="S525" s="2"/>
      <c r="T525" s="2">
        <v>23</v>
      </c>
    </row>
    <row r="526" spans="1:20">
      <c r="A526" s="23"/>
      <c r="E526" s="1" t="s">
        <v>343</v>
      </c>
      <c r="F526" s="1" t="s">
        <v>122</v>
      </c>
      <c r="G526" s="2"/>
      <c r="H526" s="1" t="s">
        <v>1000</v>
      </c>
      <c r="I526" s="1" t="s">
        <v>1003</v>
      </c>
      <c r="J526" s="2"/>
      <c r="K526" s="1" t="s">
        <v>1004</v>
      </c>
      <c r="L526" s="2"/>
      <c r="M526" s="2"/>
      <c r="N526" s="2"/>
      <c r="O526" s="2"/>
      <c r="P526" s="2"/>
      <c r="Q526" s="2"/>
      <c r="R526" s="2"/>
      <c r="S526" s="2"/>
      <c r="T526" s="2">
        <v>23</v>
      </c>
    </row>
    <row r="528" spans="1:20">
      <c r="H528" s="19"/>
      <c r="I528" s="19"/>
      <c r="J528" s="19"/>
    </row>
    <row r="529" spans="8:10">
      <c r="H529" s="19"/>
      <c r="I529" s="19"/>
      <c r="J529" s="19"/>
    </row>
    <row r="530" spans="8:10">
      <c r="H530" s="20"/>
      <c r="I530" s="21"/>
      <c r="J530" s="21"/>
    </row>
    <row r="531" spans="8:10">
      <c r="H531" s="20"/>
      <c r="I531" s="21"/>
      <c r="J531" s="21"/>
    </row>
  </sheetData>
  <mergeCells count="14">
    <mergeCell ref="A372:A526"/>
    <mergeCell ref="A24:A52"/>
    <mergeCell ref="A150:A185"/>
    <mergeCell ref="A349:A350"/>
    <mergeCell ref="A2:A8"/>
    <mergeCell ref="A53:A85"/>
    <mergeCell ref="A86:A116"/>
    <mergeCell ref="A117:A126"/>
    <mergeCell ref="A186:A348"/>
    <mergeCell ref="A351:A357"/>
    <mergeCell ref="A358:A365"/>
    <mergeCell ref="A366:A371"/>
    <mergeCell ref="A9:A23"/>
    <mergeCell ref="A127:A149"/>
  </mergeCells>
  <hyperlinks>
    <hyperlink ref="Q397" r:id="rId1" xr:uid="{0723126F-FC4F-804D-B694-071C44D04EB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4F15-3142-994E-BF8B-16093E97474D}">
  <dimension ref="A1:E14"/>
  <sheetViews>
    <sheetView workbookViewId="0">
      <selection activeCell="C13" sqref="C13"/>
    </sheetView>
  </sheetViews>
  <sheetFormatPr baseColWidth="10" defaultColWidth="11" defaultRowHeight="16"/>
  <cols>
    <col min="1" max="1" width="28.5" bestFit="1" customWidth="1"/>
    <col min="2" max="2" width="19.1640625" customWidth="1"/>
    <col min="3" max="3" width="20.33203125" customWidth="1"/>
  </cols>
  <sheetData>
    <row r="1" spans="1:5">
      <c r="A1" t="s">
        <v>1148</v>
      </c>
      <c r="B1" t="s">
        <v>1149</v>
      </c>
      <c r="C1" t="s">
        <v>1150</v>
      </c>
      <c r="D1" t="s">
        <v>4</v>
      </c>
      <c r="E1" t="s">
        <v>1336</v>
      </c>
    </row>
    <row r="2" spans="1:5">
      <c r="A2" s="1" t="s">
        <v>1230</v>
      </c>
    </row>
    <row r="3" spans="1:5">
      <c r="A3" s="1" t="s">
        <v>1231</v>
      </c>
    </row>
    <row r="5" spans="1:5">
      <c r="A5" t="s">
        <v>1294</v>
      </c>
      <c r="B5" t="s">
        <v>1296</v>
      </c>
      <c r="C5" t="s">
        <v>1297</v>
      </c>
      <c r="D5" t="str">
        <f>"line that connects "&amp;B5&amp;" and "&amp;C5</f>
        <v>line that connects nose tip and 'anatomical point' and 'distalmost part of' some tail)</v>
      </c>
    </row>
    <row r="6" spans="1:5">
      <c r="A6" t="s">
        <v>1295</v>
      </c>
      <c r="B6" t="s">
        <v>1296</v>
      </c>
      <c r="C6" t="s">
        <v>1298</v>
      </c>
      <c r="D6" t="str">
        <f t="shared" ref="D6" si="0">"line that connects "&amp;B6&amp;" and "&amp;C6</f>
        <v>line that connects nose tip and anus</v>
      </c>
    </row>
    <row r="7" spans="1:5">
      <c r="A7" t="s">
        <v>1299</v>
      </c>
      <c r="B7" t="s">
        <v>1300</v>
      </c>
      <c r="C7" t="s">
        <v>1301</v>
      </c>
      <c r="D7" t="str">
        <f t="shared" ref="D7:D14" si="1">"line that connects "&amp;B7&amp;" and "&amp;C7</f>
        <v>line that connects helix and intertragic notch</v>
      </c>
    </row>
    <row r="8" spans="1:5">
      <c r="A8" t="s">
        <v>1302</v>
      </c>
      <c r="B8" t="s">
        <v>1300</v>
      </c>
      <c r="C8" t="s">
        <v>1303</v>
      </c>
      <c r="D8" t="str">
        <f t="shared" si="1"/>
        <v>line that connects helix and tragus</v>
      </c>
    </row>
    <row r="9" spans="1:5">
      <c r="A9" t="s">
        <v>1325</v>
      </c>
      <c r="B9" s="22" t="s">
        <v>1304</v>
      </c>
      <c r="C9" s="22" t="s">
        <v>1305</v>
      </c>
      <c r="D9" t="str">
        <f t="shared" si="1"/>
        <v>line that connects anatomical point' and ('part of' some ('distalmost part of' some 'heel')) and anatomical point' and ('part of' some ('distalmost part of' some 'cutaneous appendage'))</v>
      </c>
    </row>
    <row r="10" spans="1:5">
      <c r="A10" t="s">
        <v>1326</v>
      </c>
      <c r="B10" s="22" t="s">
        <v>1304</v>
      </c>
      <c r="C10" s="22" t="s">
        <v>1306</v>
      </c>
      <c r="D10" t="str">
        <f t="shared" si="1"/>
        <v>line that connects anatomical point' and ('part of' some ('distalmost part of' some 'heel')) and anatomical point' and ('part of' some ('distalmost part of' some 'phalanx of pes'))</v>
      </c>
    </row>
    <row r="11" spans="1:5">
      <c r="A11" t="s">
        <v>1388</v>
      </c>
      <c r="B11" t="s">
        <v>1392</v>
      </c>
      <c r="C11" t="s">
        <v>1394</v>
      </c>
      <c r="D11" t="str">
        <f t="shared" si="1"/>
        <v>line that connects trochlea of humerus and ventral tubercle of humerus</v>
      </c>
    </row>
    <row r="12" spans="1:5">
      <c r="A12" t="s">
        <v>1389</v>
      </c>
      <c r="B12" t="s">
        <v>1392</v>
      </c>
      <c r="C12" t="s">
        <v>1393</v>
      </c>
      <c r="D12" t="str">
        <f t="shared" si="1"/>
        <v>line that connects trochlea of humerus and proximal head of humerus</v>
      </c>
    </row>
    <row r="13" spans="1:5">
      <c r="A13" s="1" t="s">
        <v>1390</v>
      </c>
      <c r="B13" t="s">
        <v>1395</v>
      </c>
      <c r="C13" t="s">
        <v>1396</v>
      </c>
      <c r="D13" t="str">
        <f t="shared" si="1"/>
        <v>line that connects medial condyle of femur and greater trochanter</v>
      </c>
    </row>
    <row r="14" spans="1:5">
      <c r="A14" t="s">
        <v>1391</v>
      </c>
      <c r="B14" t="s">
        <v>1395</v>
      </c>
      <c r="C14" t="s">
        <v>1397</v>
      </c>
      <c r="D14" t="str">
        <f t="shared" si="1"/>
        <v>line that connects medial condyle of femur and head of femur</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8F34-4982-8840-AF22-6E6480DB069B}">
  <dimension ref="A1:D80"/>
  <sheetViews>
    <sheetView topLeftCell="A58" zoomScaleNormal="100" workbookViewId="0">
      <selection activeCell="A56" sqref="A56"/>
    </sheetView>
  </sheetViews>
  <sheetFormatPr baseColWidth="10" defaultColWidth="11" defaultRowHeight="16"/>
  <cols>
    <col min="1" max="1" width="52.1640625" bestFit="1" customWidth="1"/>
    <col min="2" max="2" width="19.5" bestFit="1" customWidth="1"/>
    <col min="3" max="3" width="34.83203125" bestFit="1" customWidth="1"/>
    <col min="4" max="4" width="65.1640625" bestFit="1" customWidth="1"/>
  </cols>
  <sheetData>
    <row r="1" spans="1:4">
      <c r="A1" t="s">
        <v>1148</v>
      </c>
      <c r="B1" t="s">
        <v>1151</v>
      </c>
      <c r="C1" t="s">
        <v>1152</v>
      </c>
      <c r="D1" t="s">
        <v>1182</v>
      </c>
    </row>
    <row r="2" spans="1:4">
      <c r="A2" s="1" t="s">
        <v>1161</v>
      </c>
      <c r="B2" t="s">
        <v>110</v>
      </c>
      <c r="C2" t="s">
        <v>1156</v>
      </c>
      <c r="D2" t="str">
        <f>"line along "&amp;B2&amp;" of "&amp;C2</f>
        <v>line along proximal-distal axis of metapodial skeleton</v>
      </c>
    </row>
    <row r="3" spans="1:4">
      <c r="A3" s="1" t="s">
        <v>1224</v>
      </c>
      <c r="B3" t="s">
        <v>112</v>
      </c>
      <c r="C3" t="s">
        <v>1156</v>
      </c>
      <c r="D3" t="str">
        <f t="shared" ref="D3:D35" si="0">"line along "&amp;B3&amp;" of "&amp;C3</f>
        <v>line along anterior-posterior axis of metapodial skeleton</v>
      </c>
    </row>
    <row r="4" spans="1:4">
      <c r="A4" s="2" t="s">
        <v>1223</v>
      </c>
      <c r="B4" t="s">
        <v>108</v>
      </c>
      <c r="C4" t="s">
        <v>1156</v>
      </c>
      <c r="D4" t="str">
        <f t="shared" si="0"/>
        <v>line along medial-lateral axis of metapodial skeleton</v>
      </c>
    </row>
    <row r="5" spans="1:4">
      <c r="A5" s="1" t="s">
        <v>1194</v>
      </c>
      <c r="B5" t="s">
        <v>108</v>
      </c>
      <c r="C5" t="s">
        <v>1236</v>
      </c>
      <c r="D5" t="str">
        <f t="shared" si="0"/>
        <v>line along medial-lateral axis of distal surface some metacarpal bone of digit 3</v>
      </c>
    </row>
    <row r="6" spans="1:4">
      <c r="A6" s="1" t="s">
        <v>1196</v>
      </c>
      <c r="B6" t="s">
        <v>108</v>
      </c>
      <c r="C6" t="s">
        <v>1258</v>
      </c>
    </row>
    <row r="7" spans="1:4">
      <c r="A7" s="1" t="s">
        <v>1195</v>
      </c>
      <c r="B7" t="s">
        <v>108</v>
      </c>
      <c r="C7" t="s">
        <v>1259</v>
      </c>
    </row>
    <row r="8" spans="1:4">
      <c r="A8" s="1" t="s">
        <v>1199</v>
      </c>
      <c r="B8" t="s">
        <v>112</v>
      </c>
      <c r="C8" t="s">
        <v>1237</v>
      </c>
      <c r="D8" t="str">
        <f t="shared" si="0"/>
        <v>line along anterior-posterior axis of distal surface of some metacarpal bone of digit 2</v>
      </c>
    </row>
    <row r="9" spans="1:4">
      <c r="A9" s="1" t="s">
        <v>1200</v>
      </c>
      <c r="B9" t="s">
        <v>112</v>
      </c>
      <c r="C9" t="s">
        <v>1254</v>
      </c>
      <c r="D9" t="str">
        <f t="shared" si="0"/>
        <v>line along anterior-posterior axis of distal surface of some metacarpal bone of digit 4</v>
      </c>
    </row>
    <row r="10" spans="1:4">
      <c r="A10" s="1" t="s">
        <v>1189</v>
      </c>
      <c r="B10" t="s">
        <v>112</v>
      </c>
      <c r="C10" t="s">
        <v>1238</v>
      </c>
      <c r="D10" t="str">
        <f t="shared" si="0"/>
        <v>line along anterior-posterior axis of proximal surface some metacarpal bone of digit 3</v>
      </c>
    </row>
    <row r="11" spans="1:4">
      <c r="A11" s="1" t="s">
        <v>1190</v>
      </c>
      <c r="B11" t="s">
        <v>112</v>
      </c>
      <c r="C11" t="s">
        <v>1256</v>
      </c>
      <c r="D11" t="str">
        <f t="shared" si="0"/>
        <v>line along anterior-posterior axis of proximal surface some metacarpal bone of digit 2</v>
      </c>
    </row>
    <row r="12" spans="1:4">
      <c r="A12" s="1" t="s">
        <v>1247</v>
      </c>
      <c r="B12" t="s">
        <v>112</v>
      </c>
      <c r="C12" t="s">
        <v>1257</v>
      </c>
      <c r="D12" t="str">
        <f t="shared" si="0"/>
        <v>line along anterior-posterior axis of proximal surface some metacarpal bone of digit 4</v>
      </c>
    </row>
    <row r="13" spans="1:4">
      <c r="A13" s="1" t="s">
        <v>1188</v>
      </c>
      <c r="B13" t="s">
        <v>110</v>
      </c>
      <c r="C13" t="s">
        <v>1157</v>
      </c>
      <c r="D13" t="str">
        <f t="shared" si="0"/>
        <v>line along proximal-distal axis of metacarpal bone</v>
      </c>
    </row>
    <row r="14" spans="1:4">
      <c r="A14" s="1" t="s">
        <v>1214</v>
      </c>
      <c r="B14" t="s">
        <v>110</v>
      </c>
      <c r="C14" t="s">
        <v>1262</v>
      </c>
      <c r="D14" t="str">
        <f t="shared" si="0"/>
        <v>line along proximal-distal axis of metacarpal bone of digit 2</v>
      </c>
    </row>
    <row r="15" spans="1:4">
      <c r="A15" s="1" t="s">
        <v>1215</v>
      </c>
      <c r="B15" t="s">
        <v>110</v>
      </c>
      <c r="C15" t="s">
        <v>1263</v>
      </c>
      <c r="D15" t="str">
        <f t="shared" si="0"/>
        <v>line along proximal-distal axis of metacarpal bone of digit 3</v>
      </c>
    </row>
    <row r="16" spans="1:4">
      <c r="A16" s="1" t="s">
        <v>1216</v>
      </c>
      <c r="B16" t="s">
        <v>110</v>
      </c>
      <c r="C16" t="s">
        <v>1264</v>
      </c>
      <c r="D16" t="str">
        <f t="shared" si="0"/>
        <v>line along proximal-distal axis of metacarpal bone of digit 4</v>
      </c>
    </row>
    <row r="17" spans="1:4">
      <c r="A17" s="1" t="s">
        <v>1250</v>
      </c>
      <c r="B17" t="s">
        <v>108</v>
      </c>
      <c r="C17" t="s">
        <v>1260</v>
      </c>
      <c r="D17" t="str">
        <f t="shared" si="0"/>
        <v>line along medial-lateral axis of proximal surface some metatarsal bone of digit 2</v>
      </c>
    </row>
    <row r="18" spans="1:4">
      <c r="A18" s="1" t="s">
        <v>1251</v>
      </c>
      <c r="B18" t="s">
        <v>108</v>
      </c>
      <c r="C18" t="s">
        <v>1261</v>
      </c>
      <c r="D18" t="str">
        <f t="shared" si="0"/>
        <v>line along medial-lateral axis of proximal surface some metatarsal bone of digit 4</v>
      </c>
    </row>
    <row r="19" spans="1:4">
      <c r="A19" s="1" t="s">
        <v>1252</v>
      </c>
      <c r="B19" t="s">
        <v>108</v>
      </c>
      <c r="C19" t="s">
        <v>1256</v>
      </c>
      <c r="D19" t="str">
        <f t="shared" si="0"/>
        <v>line along medial-lateral axis of proximal surface some metacarpal bone of digit 2</v>
      </c>
    </row>
    <row r="20" spans="1:4">
      <c r="A20" s="1" t="s">
        <v>1253</v>
      </c>
      <c r="B20" t="s">
        <v>108</v>
      </c>
      <c r="C20" t="s">
        <v>1257</v>
      </c>
      <c r="D20" t="str">
        <f t="shared" si="0"/>
        <v>line along medial-lateral axis of proximal surface some metacarpal bone of digit 4</v>
      </c>
    </row>
    <row r="21" spans="1:4">
      <c r="A21" s="1" t="s">
        <v>1197</v>
      </c>
      <c r="B21" t="s">
        <v>108</v>
      </c>
      <c r="C21" t="s">
        <v>1240</v>
      </c>
      <c r="D21" t="str">
        <f t="shared" si="0"/>
        <v>line along medial-lateral axis of distal surface some metatarsal bone of digit 3</v>
      </c>
    </row>
    <row r="22" spans="1:4">
      <c r="A22" s="1" t="s">
        <v>1225</v>
      </c>
      <c r="B22" t="s">
        <v>108</v>
      </c>
      <c r="C22" t="s">
        <v>1268</v>
      </c>
    </row>
    <row r="23" spans="1:4">
      <c r="A23" s="1" t="s">
        <v>1198</v>
      </c>
      <c r="B23" t="s">
        <v>108</v>
      </c>
      <c r="C23" t="s">
        <v>1269</v>
      </c>
    </row>
    <row r="24" spans="1:4">
      <c r="A24" s="1" t="s">
        <v>1209</v>
      </c>
      <c r="B24" t="s">
        <v>108</v>
      </c>
      <c r="C24" t="s">
        <v>1239</v>
      </c>
      <c r="D24" t="str">
        <f t="shared" si="0"/>
        <v>line along medial-lateral axis of proximal surface some metatarsal bone of digit 3</v>
      </c>
    </row>
    <row r="25" spans="1:4">
      <c r="A25" s="1" t="s">
        <v>1245</v>
      </c>
      <c r="B25" t="s">
        <v>108</v>
      </c>
      <c r="C25" t="s">
        <v>1270</v>
      </c>
      <c r="D25" t="str">
        <f t="shared" si="0"/>
        <v>line along medial-lateral axis of anterior surface some metacarpal bone of digit 3</v>
      </c>
    </row>
    <row r="26" spans="1:4">
      <c r="A26" s="1" t="s">
        <v>1246</v>
      </c>
      <c r="B26" t="s">
        <v>108</v>
      </c>
      <c r="C26" t="s">
        <v>1271</v>
      </c>
      <c r="D26" t="str">
        <f t="shared" si="0"/>
        <v>line along medial-lateral axis of anterior surface some metatarsal bone of digit 3</v>
      </c>
    </row>
    <row r="27" spans="1:4">
      <c r="A27" s="1" t="s">
        <v>1201</v>
      </c>
      <c r="B27" t="s">
        <v>112</v>
      </c>
      <c r="C27" t="s">
        <v>1241</v>
      </c>
      <c r="D27" t="str">
        <f t="shared" si="0"/>
        <v>line along anterior-posterior axis of distal surface of some metatarsal bone of digit 2</v>
      </c>
    </row>
    <row r="28" spans="1:4">
      <c r="A28" s="1" t="s">
        <v>1202</v>
      </c>
      <c r="B28" t="s">
        <v>112</v>
      </c>
      <c r="C28" t="s">
        <v>1255</v>
      </c>
      <c r="D28" t="str">
        <f t="shared" si="0"/>
        <v>line along anterior-posterior axis of distal surface of some metatarsal bone of digit 4</v>
      </c>
    </row>
    <row r="29" spans="1:4">
      <c r="A29" s="1" t="s">
        <v>1191</v>
      </c>
      <c r="B29" t="s">
        <v>112</v>
      </c>
      <c r="C29" t="s">
        <v>1239</v>
      </c>
      <c r="D29" t="str">
        <f>"line along "&amp;B29&amp;" of "&amp;C29</f>
        <v>line along anterior-posterior axis of proximal surface some metatarsal bone of digit 3</v>
      </c>
    </row>
    <row r="30" spans="1:4">
      <c r="A30" s="1" t="s">
        <v>1192</v>
      </c>
      <c r="B30" t="s">
        <v>112</v>
      </c>
      <c r="C30" t="s">
        <v>1260</v>
      </c>
      <c r="D30" t="str">
        <f>"line along "&amp;B30&amp;" of "&amp;C30</f>
        <v>line along anterior-posterior axis of proximal surface some metatarsal bone of digit 2</v>
      </c>
    </row>
    <row r="31" spans="1:4">
      <c r="A31" s="1" t="s">
        <v>1193</v>
      </c>
      <c r="B31" t="s">
        <v>112</v>
      </c>
      <c r="C31" t="s">
        <v>1261</v>
      </c>
      <c r="D31" t="str">
        <f>"line along "&amp;B31&amp;" of "&amp;C31</f>
        <v>line along anterior-posterior axis of proximal surface some metatarsal bone of digit 4</v>
      </c>
    </row>
    <row r="32" spans="1:4">
      <c r="A32" s="1" t="s">
        <v>1187</v>
      </c>
      <c r="B32" t="s">
        <v>110</v>
      </c>
      <c r="C32" t="s">
        <v>1158</v>
      </c>
      <c r="D32" t="str">
        <f t="shared" si="0"/>
        <v>line along proximal-distal axis of metatarsal bone</v>
      </c>
    </row>
    <row r="33" spans="1:4">
      <c r="A33" s="1" t="s">
        <v>1211</v>
      </c>
      <c r="B33" t="s">
        <v>110</v>
      </c>
      <c r="C33" t="s">
        <v>1265</v>
      </c>
      <c r="D33" t="str">
        <f t="shared" si="0"/>
        <v>line along proximal-distal axis of metatarsal bone of digit 2</v>
      </c>
    </row>
    <row r="34" spans="1:4">
      <c r="A34" s="1" t="s">
        <v>1212</v>
      </c>
      <c r="B34" t="s">
        <v>110</v>
      </c>
      <c r="C34" t="s">
        <v>1266</v>
      </c>
      <c r="D34" t="str">
        <f t="shared" si="0"/>
        <v>line along proximal-distal axis of metatarsal bone of digit 3</v>
      </c>
    </row>
    <row r="35" spans="1:4">
      <c r="A35" s="1" t="s">
        <v>1213</v>
      </c>
      <c r="B35" t="s">
        <v>110</v>
      </c>
      <c r="C35" t="s">
        <v>1267</v>
      </c>
      <c r="D35" t="str">
        <f t="shared" si="0"/>
        <v>line along proximal-distal axis of metatarsal bone of digit 4</v>
      </c>
    </row>
    <row r="36" spans="1:4">
      <c r="A36" s="1" t="s">
        <v>1207</v>
      </c>
      <c r="B36" t="s">
        <v>112</v>
      </c>
      <c r="C36" t="s">
        <v>1242</v>
      </c>
      <c r="D36" t="str">
        <f t="shared" ref="D36:D41" si="1">"line along "&amp;B36&amp;" of "&amp;C36</f>
        <v>line along anterior-posterior axis of distal keel of metacarpal bone of digit 3</v>
      </c>
    </row>
    <row r="37" spans="1:4">
      <c r="A37" s="1" t="s">
        <v>1208</v>
      </c>
      <c r="B37" t="s">
        <v>112</v>
      </c>
      <c r="C37" t="s">
        <v>1243</v>
      </c>
      <c r="D37" t="str">
        <f t="shared" si="1"/>
        <v>line along anterior-posterior axis of distal keel of metatarsal bone of digit 3</v>
      </c>
    </row>
    <row r="38" spans="1:4">
      <c r="A38" t="s">
        <v>1203</v>
      </c>
      <c r="B38" t="s">
        <v>112</v>
      </c>
      <c r="C38" t="s">
        <v>1272</v>
      </c>
      <c r="D38" t="str">
        <f t="shared" si="1"/>
        <v>line along anterior-posterior axis of lateral condyle of metatarsal bone of digit 3</v>
      </c>
    </row>
    <row r="39" spans="1:4">
      <c r="A39" t="s">
        <v>1204</v>
      </c>
      <c r="B39" t="s">
        <v>112</v>
      </c>
      <c r="C39" t="s">
        <v>1274</v>
      </c>
      <c r="D39" t="str">
        <f t="shared" si="1"/>
        <v>line along anterior-posterior axis of medial condyle of metatarsal bone of digit 3</v>
      </c>
    </row>
    <row r="40" spans="1:4">
      <c r="A40" t="s">
        <v>1205</v>
      </c>
      <c r="B40" t="s">
        <v>112</v>
      </c>
      <c r="C40" t="s">
        <v>1273</v>
      </c>
      <c r="D40" t="str">
        <f t="shared" si="1"/>
        <v>line along anterior-posterior axis of lateral condyle of metacarpal bone of digit 3</v>
      </c>
    </row>
    <row r="41" spans="1:4">
      <c r="A41" t="s">
        <v>1206</v>
      </c>
      <c r="B41" t="s">
        <v>112</v>
      </c>
      <c r="C41" t="s">
        <v>1275</v>
      </c>
      <c r="D41" t="str">
        <f t="shared" si="1"/>
        <v>line along anterior-posterior axis of medial condyle of metacarpal bone of digit 3</v>
      </c>
    </row>
    <row r="42" spans="1:4">
      <c r="A42" s="1" t="s">
        <v>1210</v>
      </c>
      <c r="B42" t="s">
        <v>108</v>
      </c>
      <c r="C42" t="s">
        <v>1238</v>
      </c>
      <c r="D42" t="str">
        <f t="shared" ref="D42:D45" si="2">"line along "&amp;B42&amp;" of "&amp;C42</f>
        <v>line along medial-lateral axis of proximal surface some metacarpal bone of digit 3</v>
      </c>
    </row>
    <row r="43" spans="1:4">
      <c r="A43" s="1" t="s">
        <v>1217</v>
      </c>
      <c r="B43" t="s">
        <v>110</v>
      </c>
      <c r="C43" t="s">
        <v>1263</v>
      </c>
      <c r="D43" t="str">
        <f t="shared" si="2"/>
        <v>line along proximal-distal axis of metacarpal bone of digit 3</v>
      </c>
    </row>
    <row r="44" spans="1:4">
      <c r="A44" s="1" t="s">
        <v>1218</v>
      </c>
      <c r="B44" t="s">
        <v>112</v>
      </c>
      <c r="C44" t="s">
        <v>1276</v>
      </c>
      <c r="D44" t="str">
        <f t="shared" si="2"/>
        <v>line along anterior-posterior axis of medial surface of some metacarpal bone of digit 2</v>
      </c>
    </row>
    <row r="45" spans="1:4">
      <c r="A45" s="1" t="s">
        <v>1219</v>
      </c>
      <c r="B45" t="s">
        <v>112</v>
      </c>
      <c r="C45" t="s">
        <v>1277</v>
      </c>
      <c r="D45" t="str">
        <f t="shared" si="2"/>
        <v>line along anterior-posterior axis of medial surface of some metacarpal bone of digit 4</v>
      </c>
    </row>
    <row r="46" spans="1:4">
      <c r="A46" s="1" t="s">
        <v>1220</v>
      </c>
      <c r="B46" t="s">
        <v>110</v>
      </c>
      <c r="C46" t="s">
        <v>1266</v>
      </c>
      <c r="D46" t="str">
        <f t="shared" ref="D46:D48" si="3">"line along "&amp;B46&amp;" of "&amp;C46</f>
        <v>line along proximal-distal axis of metatarsal bone of digit 3</v>
      </c>
    </row>
    <row r="47" spans="1:4">
      <c r="A47" s="1" t="s">
        <v>1221</v>
      </c>
      <c r="B47" t="s">
        <v>112</v>
      </c>
      <c r="C47" t="s">
        <v>1278</v>
      </c>
      <c r="D47" t="str">
        <f t="shared" si="3"/>
        <v>line along anterior-posterior axis of medial surface of some metatarsal bone of digit 2</v>
      </c>
    </row>
    <row r="48" spans="1:4">
      <c r="A48" s="1" t="s">
        <v>1222</v>
      </c>
      <c r="B48" t="s">
        <v>112</v>
      </c>
      <c r="C48" t="s">
        <v>1279</v>
      </c>
      <c r="D48" t="str">
        <f t="shared" si="3"/>
        <v>line along anterior-posterior axis of medial surface of some metatarsal bone of digit 4</v>
      </c>
    </row>
    <row r="49" spans="1:4">
      <c r="A49" s="1" t="s">
        <v>1226</v>
      </c>
      <c r="B49" t="s">
        <v>110</v>
      </c>
    </row>
    <row r="50" spans="1:4">
      <c r="A50" s="1" t="s">
        <v>1229</v>
      </c>
      <c r="B50" t="s">
        <v>110</v>
      </c>
    </row>
    <row r="51" spans="1:4">
      <c r="A51" s="1" t="s">
        <v>1227</v>
      </c>
      <c r="B51" t="s">
        <v>110</v>
      </c>
    </row>
    <row r="52" spans="1:4">
      <c r="A52" s="1" t="s">
        <v>1228</v>
      </c>
      <c r="B52" t="s">
        <v>110</v>
      </c>
    </row>
    <row r="53" spans="1:4">
      <c r="A53" s="1" t="s">
        <v>1244</v>
      </c>
      <c r="B53" t="s">
        <v>110</v>
      </c>
    </row>
    <row r="54" spans="1:4">
      <c r="A54" s="1" t="s">
        <v>1248</v>
      </c>
      <c r="B54" t="s">
        <v>112</v>
      </c>
      <c r="C54" t="s">
        <v>1281</v>
      </c>
      <c r="D54" t="str">
        <f t="shared" ref="D54:D55" si="4">"line along "&amp;B54&amp;" of "&amp;C54</f>
        <v>line along anterior-posterior axis of lateral surface some metacarpal bone of digit 3</v>
      </c>
    </row>
    <row r="55" spans="1:4">
      <c r="A55" s="1" t="s">
        <v>1249</v>
      </c>
      <c r="B55" t="s">
        <v>112</v>
      </c>
      <c r="C55" t="s">
        <v>1280</v>
      </c>
      <c r="D55" t="str">
        <f t="shared" si="4"/>
        <v>line along anterior-posterior axis of lateral surface some metatarsal bone of digit 3</v>
      </c>
    </row>
    <row r="56" spans="1:4">
      <c r="A56" t="s">
        <v>1323</v>
      </c>
      <c r="B56" t="s">
        <v>1310</v>
      </c>
      <c r="C56" s="22" t="s">
        <v>1311</v>
      </c>
      <c r="D56" t="str">
        <f>"line along "&amp;B56&amp;" of "&amp;C56</f>
        <v>line along proximal-distal of lateral side' some talus</v>
      </c>
    </row>
    <row r="57" spans="1:4">
      <c r="A57" t="s">
        <v>1309</v>
      </c>
      <c r="B57" t="s">
        <v>1310</v>
      </c>
      <c r="C57" t="s">
        <v>1312</v>
      </c>
      <c r="D57" t="str">
        <f>"line along "&amp;B57&amp;" of "&amp;C57</f>
        <v>line along proximal-distal of pes</v>
      </c>
    </row>
    <row r="58" spans="1:4">
      <c r="A58" t="s">
        <v>1313</v>
      </c>
    </row>
    <row r="59" spans="1:4">
      <c r="A59" t="s">
        <v>1314</v>
      </c>
    </row>
    <row r="60" spans="1:4">
      <c r="A60" t="s">
        <v>1315</v>
      </c>
    </row>
    <row r="61" spans="1:4">
      <c r="A61" t="s">
        <v>1316</v>
      </c>
    </row>
    <row r="62" spans="1:4">
      <c r="A62" t="s">
        <v>1317</v>
      </c>
    </row>
    <row r="63" spans="1:4">
      <c r="A63" t="s">
        <v>1318</v>
      </c>
    </row>
    <row r="64" spans="1:4">
      <c r="A64" t="s">
        <v>1319</v>
      </c>
    </row>
    <row r="65" spans="1:1">
      <c r="A65" t="s">
        <v>1320</v>
      </c>
    </row>
    <row r="66" spans="1:1">
      <c r="A66" t="s">
        <v>1321</v>
      </c>
    </row>
    <row r="67" spans="1:1">
      <c r="A67" t="s">
        <v>1322</v>
      </c>
    </row>
    <row r="68" spans="1:1">
      <c r="A68" t="s">
        <v>554</v>
      </c>
    </row>
    <row r="75" spans="1:1">
      <c r="A75" s="1" t="s">
        <v>654</v>
      </c>
    </row>
    <row r="76" spans="1:1">
      <c r="A76" s="1" t="s">
        <v>657</v>
      </c>
    </row>
    <row r="77" spans="1:1">
      <c r="A77" s="1" t="s">
        <v>1184</v>
      </c>
    </row>
    <row r="78" spans="1:1">
      <c r="A78" s="1" t="s">
        <v>1183</v>
      </c>
    </row>
    <row r="79" spans="1:1">
      <c r="A79" s="1" t="s">
        <v>663</v>
      </c>
    </row>
    <row r="80" spans="1:1">
      <c r="A80" s="1" t="s">
        <v>664</v>
      </c>
    </row>
  </sheetData>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BB58-E681-9A44-BAE6-1CC6AE173542}">
  <dimension ref="A1:C27"/>
  <sheetViews>
    <sheetView zoomScale="90" zoomScaleNormal="90" workbookViewId="0">
      <selection activeCell="A26" sqref="A26"/>
    </sheetView>
  </sheetViews>
  <sheetFormatPr baseColWidth="10" defaultColWidth="11" defaultRowHeight="16"/>
  <cols>
    <col min="1" max="1" width="45.1640625" bestFit="1" customWidth="1"/>
  </cols>
  <sheetData>
    <row r="1" spans="1:3">
      <c r="A1" t="s">
        <v>1152</v>
      </c>
      <c r="B1" t="s">
        <v>1308</v>
      </c>
      <c r="C1" t="s">
        <v>6</v>
      </c>
    </row>
    <row r="2" spans="1:3">
      <c r="A2" t="s">
        <v>1365</v>
      </c>
      <c r="B2" t="s">
        <v>1186</v>
      </c>
      <c r="C2" t="s">
        <v>1342</v>
      </c>
    </row>
    <row r="3" spans="1:3">
      <c r="A3" t="s">
        <v>1185</v>
      </c>
      <c r="B3" t="s">
        <v>1186</v>
      </c>
      <c r="C3" t="s">
        <v>1366</v>
      </c>
    </row>
    <row r="4" spans="1:3">
      <c r="A4" t="s">
        <v>1235</v>
      </c>
      <c r="C4" t="s">
        <v>1343</v>
      </c>
    </row>
    <row r="5" spans="1:3">
      <c r="A5" t="s">
        <v>1234</v>
      </c>
      <c r="C5" t="s">
        <v>1344</v>
      </c>
    </row>
    <row r="6" spans="1:3">
      <c r="A6" t="s">
        <v>1232</v>
      </c>
      <c r="C6" t="s">
        <v>1345</v>
      </c>
    </row>
    <row r="7" spans="1:3">
      <c r="A7" t="s">
        <v>1233</v>
      </c>
      <c r="C7" t="s">
        <v>1346</v>
      </c>
    </row>
    <row r="8" spans="1:3">
      <c r="A8" t="s">
        <v>1360</v>
      </c>
      <c r="C8" t="s">
        <v>1347</v>
      </c>
    </row>
    <row r="9" spans="1:3">
      <c r="A9" t="s">
        <v>1369</v>
      </c>
      <c r="C9" t="s">
        <v>1370</v>
      </c>
    </row>
    <row r="10" spans="1:3">
      <c r="A10" t="s">
        <v>1361</v>
      </c>
      <c r="C10" t="s">
        <v>1348</v>
      </c>
    </row>
    <row r="11" spans="1:3">
      <c r="A11" t="s">
        <v>1362</v>
      </c>
      <c r="C11" t="s">
        <v>1349</v>
      </c>
    </row>
    <row r="12" spans="1:3">
      <c r="A12" t="s">
        <v>1367</v>
      </c>
      <c r="C12" t="s">
        <v>1368</v>
      </c>
    </row>
    <row r="13" spans="1:3">
      <c r="A13" t="s">
        <v>1363</v>
      </c>
      <c r="C13" t="s">
        <v>1350</v>
      </c>
    </row>
    <row r="14" spans="1:3">
      <c r="A14" t="s">
        <v>1364</v>
      </c>
      <c r="C14" t="s">
        <v>1351</v>
      </c>
    </row>
    <row r="15" spans="1:3">
      <c r="A15" t="s">
        <v>1282</v>
      </c>
      <c r="C15" t="s">
        <v>1352</v>
      </c>
    </row>
    <row r="16" spans="1:3">
      <c r="A16" t="s">
        <v>1283</v>
      </c>
      <c r="C16" t="s">
        <v>1353</v>
      </c>
    </row>
    <row r="17" spans="1:3">
      <c r="A17" t="s">
        <v>1284</v>
      </c>
      <c r="C17" t="s">
        <v>1354</v>
      </c>
    </row>
    <row r="18" spans="1:3">
      <c r="A18" t="s">
        <v>1285</v>
      </c>
      <c r="C18" t="s">
        <v>1355</v>
      </c>
    </row>
    <row r="19" spans="1:3">
      <c r="A19" t="s">
        <v>1286</v>
      </c>
      <c r="C19" t="s">
        <v>1371</v>
      </c>
    </row>
    <row r="20" spans="1:3">
      <c r="A20" t="s">
        <v>1287</v>
      </c>
      <c r="C20" t="s">
        <v>1372</v>
      </c>
    </row>
    <row r="21" spans="1:3">
      <c r="A21" t="s">
        <v>1288</v>
      </c>
      <c r="C21" t="s">
        <v>1373</v>
      </c>
    </row>
    <row r="22" spans="1:3">
      <c r="A22" t="s">
        <v>1289</v>
      </c>
      <c r="C22" t="s">
        <v>1374</v>
      </c>
    </row>
    <row r="23" spans="1:3">
      <c r="A23" t="s">
        <v>1290</v>
      </c>
      <c r="C23" t="s">
        <v>1356</v>
      </c>
    </row>
    <row r="24" spans="1:3">
      <c r="A24" t="s">
        <v>1291</v>
      </c>
      <c r="C24" t="s">
        <v>1357</v>
      </c>
    </row>
    <row r="25" spans="1:3">
      <c r="A25" t="s">
        <v>1292</v>
      </c>
      <c r="C25" t="s">
        <v>1358</v>
      </c>
    </row>
    <row r="26" spans="1:3">
      <c r="A26" t="s">
        <v>1293</v>
      </c>
      <c r="C26" t="s">
        <v>1359</v>
      </c>
    </row>
    <row r="27" spans="1:3">
      <c r="A27" t="s">
        <v>1301</v>
      </c>
      <c r="C27" t="s">
        <v>1307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00A8-69BB-C944-AE92-971EEE98B192}">
  <dimension ref="A1:X195"/>
  <sheetViews>
    <sheetView zoomScaleNormal="100" workbookViewId="0">
      <pane ySplit="1" topLeftCell="A2" activePane="bottomLeft" state="frozen"/>
      <selection pane="bottomLeft" activeCell="H18" sqref="H18"/>
    </sheetView>
  </sheetViews>
  <sheetFormatPr baseColWidth="10" defaultColWidth="11" defaultRowHeight="16"/>
  <cols>
    <col min="4" max="4" width="13.5" bestFit="1" customWidth="1"/>
    <col min="10" max="10" width="40.83203125" bestFit="1" customWidth="1"/>
  </cols>
  <sheetData>
    <row r="1" spans="1:24">
      <c r="A1" t="s">
        <v>1398</v>
      </c>
      <c r="B1" t="s">
        <v>1399</v>
      </c>
      <c r="C1" t="s">
        <v>1400</v>
      </c>
      <c r="D1" t="s">
        <v>1401</v>
      </c>
      <c r="E1" s="1" t="s">
        <v>1402</v>
      </c>
      <c r="F1" t="s">
        <v>276</v>
      </c>
      <c r="G1" s="1" t="s">
        <v>1403</v>
      </c>
      <c r="H1" s="1" t="s">
        <v>1404</v>
      </c>
      <c r="I1" s="1" t="s">
        <v>3</v>
      </c>
      <c r="J1" s="1" t="s">
        <v>4</v>
      </c>
      <c r="K1" s="1" t="s">
        <v>5</v>
      </c>
      <c r="L1" s="1" t="s">
        <v>6</v>
      </c>
      <c r="M1" s="1" t="s">
        <v>7</v>
      </c>
      <c r="N1" s="1" t="s">
        <v>8</v>
      </c>
      <c r="O1" s="1" t="s">
        <v>1174</v>
      </c>
      <c r="P1" s="1" t="s">
        <v>1405</v>
      </c>
      <c r="Q1" s="1" t="s">
        <v>9</v>
      </c>
      <c r="R1" s="1" t="s">
        <v>10</v>
      </c>
      <c r="S1" s="1" t="s">
        <v>11</v>
      </c>
      <c r="T1" s="1" t="s">
        <v>12</v>
      </c>
      <c r="U1" t="s">
        <v>13</v>
      </c>
      <c r="V1" s="2" t="s">
        <v>199</v>
      </c>
      <c r="W1" s="2" t="s">
        <v>200</v>
      </c>
      <c r="X1" s="2" t="s">
        <v>201</v>
      </c>
    </row>
    <row r="2" spans="1:24">
      <c r="A2" t="s">
        <v>1406</v>
      </c>
      <c r="C2" t="s">
        <v>1407</v>
      </c>
      <c r="H2" t="s">
        <v>1294</v>
      </c>
      <c r="I2" t="s">
        <v>1294</v>
      </c>
      <c r="J2" t="s">
        <v>124</v>
      </c>
      <c r="L2" t="s">
        <v>125</v>
      </c>
      <c r="Q2" t="s">
        <v>1331</v>
      </c>
    </row>
    <row r="3" spans="1:24">
      <c r="A3" t="s">
        <v>1406</v>
      </c>
      <c r="C3" t="s">
        <v>1407</v>
      </c>
      <c r="H3" t="s">
        <v>1295</v>
      </c>
      <c r="I3" t="s">
        <v>1295</v>
      </c>
      <c r="J3" t="s">
        <v>130</v>
      </c>
      <c r="L3" t="s">
        <v>1408</v>
      </c>
      <c r="Q3" t="s">
        <v>1330</v>
      </c>
    </row>
    <row r="4" spans="1:24">
      <c r="A4" t="s">
        <v>1406</v>
      </c>
      <c r="C4" t="s">
        <v>1407</v>
      </c>
      <c r="J4" t="s">
        <v>141</v>
      </c>
      <c r="L4" t="s">
        <v>142</v>
      </c>
      <c r="N4" t="s">
        <v>1327</v>
      </c>
      <c r="Q4" t="s">
        <v>1332</v>
      </c>
      <c r="U4" t="s">
        <v>1409</v>
      </c>
    </row>
    <row r="5" spans="1:24">
      <c r="A5" t="s">
        <v>1406</v>
      </c>
      <c r="C5" t="s">
        <v>1407</v>
      </c>
      <c r="J5" t="s">
        <v>1029</v>
      </c>
      <c r="L5" t="s">
        <v>1410</v>
      </c>
      <c r="N5" t="s">
        <v>1327</v>
      </c>
      <c r="Q5" t="s">
        <v>1333</v>
      </c>
      <c r="U5" t="s">
        <v>1411</v>
      </c>
    </row>
    <row r="6" spans="1:24">
      <c r="A6" t="s">
        <v>1406</v>
      </c>
      <c r="C6" t="s">
        <v>1407</v>
      </c>
      <c r="D6" t="s">
        <v>1412</v>
      </c>
      <c r="E6" t="s">
        <v>1413</v>
      </c>
      <c r="F6">
        <v>6</v>
      </c>
      <c r="I6" t="s">
        <v>1414</v>
      </c>
      <c r="J6" t="s">
        <v>1415</v>
      </c>
      <c r="L6" t="s">
        <v>1416</v>
      </c>
      <c r="X6" t="s">
        <v>1417</v>
      </c>
    </row>
    <row r="7" spans="1:24">
      <c r="A7" t="s">
        <v>1406</v>
      </c>
      <c r="C7" t="s">
        <v>1407</v>
      </c>
      <c r="D7" t="s">
        <v>1412</v>
      </c>
      <c r="E7" t="s">
        <v>1418</v>
      </c>
      <c r="F7">
        <v>1</v>
      </c>
      <c r="J7" t="s">
        <v>1419</v>
      </c>
      <c r="L7" t="s">
        <v>1420</v>
      </c>
      <c r="X7" t="s">
        <v>1417</v>
      </c>
    </row>
    <row r="8" spans="1:24">
      <c r="D8" t="s">
        <v>1412</v>
      </c>
      <c r="F8">
        <v>2</v>
      </c>
      <c r="J8" t="s">
        <v>1421</v>
      </c>
      <c r="X8" t="s">
        <v>276</v>
      </c>
    </row>
    <row r="9" spans="1:24">
      <c r="D9" t="s">
        <v>1412</v>
      </c>
      <c r="F9">
        <v>3</v>
      </c>
      <c r="J9" t="s">
        <v>1422</v>
      </c>
      <c r="X9" t="s">
        <v>276</v>
      </c>
    </row>
    <row r="10" spans="1:24">
      <c r="D10" t="s">
        <v>1412</v>
      </c>
      <c r="F10">
        <v>4</v>
      </c>
      <c r="J10" t="s">
        <v>1423</v>
      </c>
      <c r="X10" t="s">
        <v>276</v>
      </c>
    </row>
    <row r="11" spans="1:24">
      <c r="D11" t="s">
        <v>1412</v>
      </c>
      <c r="F11">
        <v>5</v>
      </c>
      <c r="J11" t="s">
        <v>1424</v>
      </c>
      <c r="X11" t="s">
        <v>276</v>
      </c>
    </row>
    <row r="12" spans="1:24">
      <c r="D12" t="s">
        <v>1412</v>
      </c>
      <c r="F12">
        <v>7</v>
      </c>
      <c r="J12" t="s">
        <v>1425</v>
      </c>
      <c r="X12" t="s">
        <v>276</v>
      </c>
    </row>
    <row r="13" spans="1:24">
      <c r="D13" t="s">
        <v>1426</v>
      </c>
      <c r="E13" t="s">
        <v>1418</v>
      </c>
      <c r="I13" t="s">
        <v>1427</v>
      </c>
      <c r="J13" t="s">
        <v>340</v>
      </c>
      <c r="L13" t="s">
        <v>1428</v>
      </c>
      <c r="X13" t="s">
        <v>1429</v>
      </c>
    </row>
    <row r="14" spans="1:24">
      <c r="A14" t="s">
        <v>1406</v>
      </c>
      <c r="C14" t="s">
        <v>1407</v>
      </c>
      <c r="D14" t="s">
        <v>1426</v>
      </c>
      <c r="E14" t="s">
        <v>1430</v>
      </c>
      <c r="I14" t="s">
        <v>1323</v>
      </c>
      <c r="J14" t="s">
        <v>1337</v>
      </c>
      <c r="Q14" t="s">
        <v>1334</v>
      </c>
      <c r="X14" t="s">
        <v>1429</v>
      </c>
    </row>
    <row r="15" spans="1:24">
      <c r="D15" t="s">
        <v>1426</v>
      </c>
      <c r="E15" t="s">
        <v>1431</v>
      </c>
      <c r="I15" t="s">
        <v>1432</v>
      </c>
      <c r="J15" t="s">
        <v>1433</v>
      </c>
      <c r="X15" t="s">
        <v>1429</v>
      </c>
    </row>
    <row r="16" spans="1:24">
      <c r="A16" t="s">
        <v>1406</v>
      </c>
      <c r="C16" t="s">
        <v>1407</v>
      </c>
      <c r="D16" t="s">
        <v>1426</v>
      </c>
      <c r="E16" t="s">
        <v>1413</v>
      </c>
      <c r="F16">
        <v>3</v>
      </c>
      <c r="I16" t="s">
        <v>1434</v>
      </c>
      <c r="J16" t="s">
        <v>318</v>
      </c>
      <c r="L16" t="s">
        <v>1435</v>
      </c>
      <c r="X16" t="s">
        <v>1417</v>
      </c>
    </row>
    <row r="17" spans="1:24">
      <c r="D17" t="s">
        <v>1426</v>
      </c>
      <c r="E17" t="s">
        <v>1436</v>
      </c>
      <c r="I17" t="s">
        <v>1437</v>
      </c>
      <c r="J17" t="s">
        <v>1438</v>
      </c>
      <c r="X17" t="s">
        <v>1429</v>
      </c>
    </row>
    <row r="18" spans="1:24">
      <c r="C18" t="s">
        <v>1407</v>
      </c>
      <c r="D18" t="s">
        <v>1426</v>
      </c>
      <c r="E18" t="s">
        <v>1439</v>
      </c>
      <c r="F18">
        <v>7</v>
      </c>
      <c r="I18" t="s">
        <v>1440</v>
      </c>
      <c r="J18" t="s">
        <v>1441</v>
      </c>
      <c r="X18" t="s">
        <v>1417</v>
      </c>
    </row>
    <row r="19" spans="1:24">
      <c r="D19" t="s">
        <v>1426</v>
      </c>
      <c r="E19" t="s">
        <v>1442</v>
      </c>
      <c r="I19" t="s">
        <v>1443</v>
      </c>
      <c r="J19" t="s">
        <v>1444</v>
      </c>
      <c r="X19" t="s">
        <v>1429</v>
      </c>
    </row>
    <row r="20" spans="1:24">
      <c r="C20" t="s">
        <v>1407</v>
      </c>
      <c r="D20" t="s">
        <v>1426</v>
      </c>
      <c r="E20" t="s">
        <v>1445</v>
      </c>
      <c r="F20">
        <v>1</v>
      </c>
      <c r="I20" t="s">
        <v>1446</v>
      </c>
      <c r="J20" t="s">
        <v>1447</v>
      </c>
      <c r="X20" t="s">
        <v>1417</v>
      </c>
    </row>
    <row r="21" spans="1:24">
      <c r="C21" t="s">
        <v>1407</v>
      </c>
      <c r="D21" t="s">
        <v>1426</v>
      </c>
      <c r="E21" t="s">
        <v>1448</v>
      </c>
      <c r="F21">
        <v>5</v>
      </c>
      <c r="I21" t="s">
        <v>1449</v>
      </c>
      <c r="J21" t="s">
        <v>1450</v>
      </c>
      <c r="X21" t="s">
        <v>1417</v>
      </c>
    </row>
    <row r="22" spans="1:24">
      <c r="C22" t="s">
        <v>1407</v>
      </c>
      <c r="D22" t="s">
        <v>1426</v>
      </c>
      <c r="E22" t="s">
        <v>1451</v>
      </c>
      <c r="F22">
        <v>2</v>
      </c>
      <c r="I22" t="s">
        <v>1452</v>
      </c>
      <c r="J22" t="s">
        <v>1453</v>
      </c>
      <c r="X22" t="s">
        <v>1417</v>
      </c>
    </row>
    <row r="23" spans="1:24">
      <c r="C23" t="s">
        <v>1407</v>
      </c>
      <c r="D23" t="s">
        <v>1426</v>
      </c>
      <c r="F23">
        <v>4</v>
      </c>
      <c r="I23" t="s">
        <v>1454</v>
      </c>
      <c r="J23" t="s">
        <v>1455</v>
      </c>
      <c r="X23" t="s">
        <v>276</v>
      </c>
    </row>
    <row r="24" spans="1:24">
      <c r="C24" t="s">
        <v>1407</v>
      </c>
      <c r="D24" t="s">
        <v>1426</v>
      </c>
      <c r="F24">
        <v>6</v>
      </c>
      <c r="I24" t="s">
        <v>1456</v>
      </c>
      <c r="J24" t="s">
        <v>1457</v>
      </c>
      <c r="X24" t="s">
        <v>276</v>
      </c>
    </row>
    <row r="25" spans="1:24">
      <c r="A25" t="s">
        <v>1406</v>
      </c>
      <c r="I25" t="s">
        <v>1295</v>
      </c>
      <c r="J25" t="s">
        <v>554</v>
      </c>
      <c r="L25" t="s">
        <v>1458</v>
      </c>
    </row>
    <row r="26" spans="1:24">
      <c r="A26" t="s">
        <v>1406</v>
      </c>
      <c r="J26" t="s">
        <v>547</v>
      </c>
      <c r="L26" t="s">
        <v>1459</v>
      </c>
    </row>
    <row r="27" spans="1:24">
      <c r="A27" t="s">
        <v>1406</v>
      </c>
      <c r="J27" t="s">
        <v>1325</v>
      </c>
      <c r="L27" t="s">
        <v>1460</v>
      </c>
      <c r="N27" t="s">
        <v>1028</v>
      </c>
      <c r="Q27" t="s">
        <v>1329</v>
      </c>
    </row>
    <row r="28" spans="1:24">
      <c r="A28" t="s">
        <v>1406</v>
      </c>
      <c r="J28" t="s">
        <v>1326</v>
      </c>
      <c r="L28" t="s">
        <v>1461</v>
      </c>
      <c r="N28" t="s">
        <v>1028</v>
      </c>
      <c r="Q28" t="s">
        <v>1328</v>
      </c>
    </row>
    <row r="29" spans="1:24">
      <c r="C29" t="s">
        <v>1407</v>
      </c>
      <c r="D29" t="s">
        <v>69</v>
      </c>
      <c r="E29" s="1"/>
      <c r="F29" s="1"/>
      <c r="G29" s="1"/>
      <c r="H29" s="1"/>
      <c r="J29" t="s">
        <v>390</v>
      </c>
      <c r="K29" t="s">
        <v>1462</v>
      </c>
      <c r="L29" t="s">
        <v>1463</v>
      </c>
    </row>
    <row r="30" spans="1:24">
      <c r="E30" s="1"/>
      <c r="F30" s="1"/>
      <c r="G30" s="1"/>
      <c r="H30" s="1"/>
      <c r="J30" t="s">
        <v>1464</v>
      </c>
      <c r="K30" t="s">
        <v>1462</v>
      </c>
    </row>
    <row r="31" spans="1:24">
      <c r="C31" t="s">
        <v>1407</v>
      </c>
      <c r="D31" t="s">
        <v>69</v>
      </c>
      <c r="E31" s="1"/>
      <c r="F31" s="1"/>
      <c r="G31" s="1"/>
      <c r="H31" s="1"/>
      <c r="J31" t="s">
        <v>394</v>
      </c>
      <c r="K31" t="s">
        <v>1465</v>
      </c>
      <c r="L31" t="s">
        <v>1466</v>
      </c>
    </row>
    <row r="32" spans="1:24">
      <c r="E32" s="1"/>
      <c r="F32" s="1"/>
      <c r="G32" s="1"/>
      <c r="H32" s="1"/>
      <c r="I32" t="s">
        <v>1467</v>
      </c>
      <c r="J32" t="s">
        <v>1468</v>
      </c>
      <c r="K32" t="s">
        <v>1465</v>
      </c>
    </row>
    <row r="33" spans="3:12">
      <c r="C33" t="s">
        <v>1407</v>
      </c>
      <c r="D33" t="s">
        <v>69</v>
      </c>
      <c r="J33" t="s">
        <v>362</v>
      </c>
      <c r="K33" t="s">
        <v>1462</v>
      </c>
      <c r="L33" t="s">
        <v>1469</v>
      </c>
    </row>
    <row r="34" spans="3:12">
      <c r="J34" t="s">
        <v>1470</v>
      </c>
      <c r="K34" t="s">
        <v>1462</v>
      </c>
    </row>
    <row r="35" spans="3:12">
      <c r="C35" t="s">
        <v>1407</v>
      </c>
      <c r="D35" t="s">
        <v>69</v>
      </c>
      <c r="J35" t="s">
        <v>367</v>
      </c>
      <c r="K35" t="s">
        <v>1465</v>
      </c>
      <c r="L35" t="s">
        <v>1471</v>
      </c>
    </row>
    <row r="36" spans="3:12">
      <c r="I36" t="s">
        <v>1472</v>
      </c>
      <c r="J36" t="s">
        <v>1473</v>
      </c>
      <c r="K36" t="s">
        <v>1465</v>
      </c>
    </row>
    <row r="37" spans="3:12">
      <c r="C37" t="s">
        <v>1407</v>
      </c>
      <c r="D37" t="s">
        <v>69</v>
      </c>
      <c r="J37" t="s">
        <v>354</v>
      </c>
      <c r="K37" t="s">
        <v>1462</v>
      </c>
      <c r="L37" t="s">
        <v>1474</v>
      </c>
    </row>
    <row r="38" spans="3:12">
      <c r="J38" t="s">
        <v>1475</v>
      </c>
      <c r="K38" t="s">
        <v>1462</v>
      </c>
    </row>
    <row r="39" spans="3:12">
      <c r="C39" t="s">
        <v>1407</v>
      </c>
      <c r="D39" t="s">
        <v>69</v>
      </c>
      <c r="J39" t="s">
        <v>358</v>
      </c>
      <c r="K39" t="s">
        <v>1465</v>
      </c>
      <c r="L39" t="s">
        <v>1476</v>
      </c>
    </row>
    <row r="40" spans="3:12">
      <c r="I40" t="s">
        <v>1477</v>
      </c>
      <c r="J40" t="s">
        <v>1478</v>
      </c>
      <c r="K40" t="s">
        <v>1465</v>
      </c>
    </row>
    <row r="41" spans="3:12">
      <c r="C41" t="s">
        <v>1407</v>
      </c>
      <c r="D41" t="s">
        <v>1479</v>
      </c>
      <c r="J41" t="s">
        <v>426</v>
      </c>
      <c r="K41" t="s">
        <v>1462</v>
      </c>
      <c r="L41" t="s">
        <v>1480</v>
      </c>
    </row>
    <row r="42" spans="3:12">
      <c r="J42" t="s">
        <v>1481</v>
      </c>
      <c r="K42" t="s">
        <v>1462</v>
      </c>
    </row>
    <row r="43" spans="3:12">
      <c r="C43" t="s">
        <v>1407</v>
      </c>
      <c r="D43" t="s">
        <v>1479</v>
      </c>
      <c r="J43" t="s">
        <v>430</v>
      </c>
      <c r="K43" t="s">
        <v>1465</v>
      </c>
      <c r="L43" t="s">
        <v>1482</v>
      </c>
    </row>
    <row r="44" spans="3:12">
      <c r="I44" t="s">
        <v>1483</v>
      </c>
      <c r="J44" t="s">
        <v>1484</v>
      </c>
      <c r="K44" t="s">
        <v>1465</v>
      </c>
    </row>
    <row r="45" spans="3:12">
      <c r="C45" t="s">
        <v>1407</v>
      </c>
      <c r="D45" t="s">
        <v>1479</v>
      </c>
      <c r="J45" t="s">
        <v>1485</v>
      </c>
      <c r="K45" t="s">
        <v>1462</v>
      </c>
      <c r="L45" t="s">
        <v>1486</v>
      </c>
    </row>
    <row r="46" spans="3:12">
      <c r="J46" t="s">
        <v>1487</v>
      </c>
      <c r="K46" t="s">
        <v>1462</v>
      </c>
    </row>
    <row r="47" spans="3:12">
      <c r="C47" t="s">
        <v>1407</v>
      </c>
      <c r="D47" t="s">
        <v>1479</v>
      </c>
      <c r="J47" t="s">
        <v>1488</v>
      </c>
      <c r="K47" t="s">
        <v>1465</v>
      </c>
      <c r="L47" t="s">
        <v>1489</v>
      </c>
    </row>
    <row r="48" spans="3:12">
      <c r="I48" t="s">
        <v>1490</v>
      </c>
      <c r="J48" t="s">
        <v>1491</v>
      </c>
      <c r="K48" t="s">
        <v>1465</v>
      </c>
    </row>
    <row r="49" spans="3:12">
      <c r="C49" t="s">
        <v>1407</v>
      </c>
      <c r="D49" t="s">
        <v>69</v>
      </c>
      <c r="J49" t="s">
        <v>380</v>
      </c>
      <c r="K49" t="s">
        <v>1462</v>
      </c>
      <c r="L49" t="s">
        <v>1492</v>
      </c>
    </row>
    <row r="50" spans="3:12">
      <c r="J50" t="s">
        <v>1493</v>
      </c>
      <c r="K50" t="s">
        <v>1462</v>
      </c>
    </row>
    <row r="51" spans="3:12">
      <c r="C51" t="s">
        <v>1407</v>
      </c>
      <c r="D51" t="s">
        <v>69</v>
      </c>
      <c r="J51" t="s">
        <v>385</v>
      </c>
      <c r="K51" t="s">
        <v>1465</v>
      </c>
      <c r="L51" t="s">
        <v>1494</v>
      </c>
    </row>
    <row r="52" spans="3:12">
      <c r="I52" t="s">
        <v>1495</v>
      </c>
      <c r="J52" t="s">
        <v>1496</v>
      </c>
      <c r="K52" t="s">
        <v>1465</v>
      </c>
    </row>
    <row r="53" spans="3:12">
      <c r="C53" t="s">
        <v>1407</v>
      </c>
      <c r="D53" t="s">
        <v>69</v>
      </c>
      <c r="J53" t="s">
        <v>372</v>
      </c>
      <c r="K53" t="s">
        <v>1462</v>
      </c>
      <c r="L53" t="s">
        <v>1497</v>
      </c>
    </row>
    <row r="54" spans="3:12">
      <c r="J54" t="s">
        <v>1498</v>
      </c>
      <c r="K54" t="s">
        <v>1462</v>
      </c>
    </row>
    <row r="55" spans="3:12">
      <c r="C55" t="s">
        <v>1407</v>
      </c>
      <c r="D55" t="s">
        <v>69</v>
      </c>
      <c r="J55" t="s">
        <v>376</v>
      </c>
      <c r="K55" t="s">
        <v>1465</v>
      </c>
      <c r="L55" t="s">
        <v>1499</v>
      </c>
    </row>
    <row r="56" spans="3:12">
      <c r="I56" t="s">
        <v>1500</v>
      </c>
      <c r="J56" t="s">
        <v>1501</v>
      </c>
      <c r="K56" t="s">
        <v>1465</v>
      </c>
    </row>
    <row r="57" spans="3:12" ht="17" customHeight="1">
      <c r="C57" t="s">
        <v>1407</v>
      </c>
      <c r="D57" t="s">
        <v>69</v>
      </c>
      <c r="J57" t="s">
        <v>344</v>
      </c>
      <c r="K57" t="s">
        <v>1462</v>
      </c>
      <c r="L57" t="s">
        <v>1502</v>
      </c>
    </row>
    <row r="58" spans="3:12" ht="17" customHeight="1">
      <c r="J58" t="s">
        <v>1503</v>
      </c>
      <c r="K58" t="s">
        <v>1462</v>
      </c>
    </row>
    <row r="59" spans="3:12">
      <c r="C59" t="s">
        <v>1407</v>
      </c>
      <c r="D59" t="s">
        <v>69</v>
      </c>
      <c r="J59" t="s">
        <v>349</v>
      </c>
      <c r="K59" t="s">
        <v>1465</v>
      </c>
      <c r="L59" t="s">
        <v>1504</v>
      </c>
    </row>
    <row r="60" spans="3:12">
      <c r="I60" t="s">
        <v>1505</v>
      </c>
      <c r="J60" t="s">
        <v>1506</v>
      </c>
      <c r="K60" t="s">
        <v>1465</v>
      </c>
    </row>
    <row r="61" spans="3:12">
      <c r="C61" t="s">
        <v>1407</v>
      </c>
      <c r="D61" t="s">
        <v>1479</v>
      </c>
      <c r="J61" t="s">
        <v>416</v>
      </c>
      <c r="K61" t="s">
        <v>1462</v>
      </c>
      <c r="L61" t="s">
        <v>1507</v>
      </c>
    </row>
    <row r="62" spans="3:12">
      <c r="J62" t="s">
        <v>1508</v>
      </c>
      <c r="K62" t="s">
        <v>1462</v>
      </c>
    </row>
    <row r="63" spans="3:12">
      <c r="C63" t="s">
        <v>1407</v>
      </c>
      <c r="D63" t="s">
        <v>1479</v>
      </c>
      <c r="J63" t="s">
        <v>421</v>
      </c>
      <c r="K63" t="s">
        <v>1465</v>
      </c>
      <c r="L63" t="s">
        <v>1509</v>
      </c>
    </row>
    <row r="64" spans="3:12">
      <c r="I64" t="s">
        <v>1510</v>
      </c>
      <c r="J64" t="s">
        <v>1511</v>
      </c>
      <c r="K64" t="s">
        <v>1465</v>
      </c>
    </row>
    <row r="65" spans="2:24">
      <c r="C65" t="s">
        <v>1407</v>
      </c>
      <c r="D65" t="s">
        <v>1479</v>
      </c>
      <c r="J65" t="s">
        <v>1512</v>
      </c>
      <c r="K65" t="s">
        <v>1462</v>
      </c>
      <c r="L65" t="s">
        <v>1513</v>
      </c>
    </row>
    <row r="66" spans="2:24">
      <c r="J66" t="s">
        <v>1514</v>
      </c>
      <c r="K66" t="s">
        <v>1462</v>
      </c>
    </row>
    <row r="67" spans="2:24">
      <c r="C67" t="s">
        <v>1407</v>
      </c>
      <c r="D67" t="s">
        <v>1479</v>
      </c>
      <c r="J67" t="s">
        <v>1515</v>
      </c>
      <c r="K67" t="s">
        <v>1465</v>
      </c>
      <c r="L67" t="s">
        <v>1516</v>
      </c>
    </row>
    <row r="68" spans="2:24">
      <c r="I68" t="s">
        <v>1517</v>
      </c>
      <c r="J68" t="s">
        <v>1518</v>
      </c>
      <c r="K68" t="s">
        <v>1465</v>
      </c>
    </row>
    <row r="70" spans="2:24">
      <c r="C70" t="s">
        <v>1407</v>
      </c>
      <c r="D70" t="s">
        <v>1412</v>
      </c>
      <c r="E70" t="s">
        <v>1519</v>
      </c>
      <c r="J70" t="s">
        <v>1520</v>
      </c>
      <c r="X70" t="s">
        <v>1521</v>
      </c>
    </row>
    <row r="71" spans="2:24">
      <c r="D71" t="s">
        <v>1412</v>
      </c>
      <c r="E71" t="s">
        <v>1522</v>
      </c>
    </row>
    <row r="72" spans="2:24">
      <c r="D72" t="s">
        <v>1412</v>
      </c>
      <c r="E72" t="s">
        <v>1523</v>
      </c>
    </row>
    <row r="73" spans="2:24">
      <c r="B73" t="s">
        <v>1524</v>
      </c>
      <c r="C73" t="s">
        <v>1407</v>
      </c>
      <c r="D73" t="s">
        <v>1525</v>
      </c>
      <c r="E73" t="s">
        <v>1418</v>
      </c>
      <c r="J73" t="s">
        <v>1526</v>
      </c>
      <c r="P73" t="s">
        <v>1175</v>
      </c>
      <c r="Q73" t="str">
        <f>"length and ('inheres in' some '"&amp;P73&amp;"')"</f>
        <v>length and ('inheres in' some 'line along proximal-distal axis of metapodial skeleton')</v>
      </c>
    </row>
    <row r="74" spans="2:24">
      <c r="B74" t="s">
        <v>1524</v>
      </c>
      <c r="C74" t="s">
        <v>1407</v>
      </c>
      <c r="I74" t="s">
        <v>1159</v>
      </c>
      <c r="J74" t="s">
        <v>1527</v>
      </c>
      <c r="P74" t="s">
        <v>1176</v>
      </c>
      <c r="Q74" t="str">
        <f t="shared" ref="Q74:Q126" si="0">"length and ('inheres in' some '"&amp;P74&amp;"')"</f>
        <v>length and ('inheres in' some 'line along anterior-posterior axis of metapodial skeleton')</v>
      </c>
    </row>
    <row r="75" spans="2:24">
      <c r="B75" t="s">
        <v>1524</v>
      </c>
      <c r="C75" t="s">
        <v>1407</v>
      </c>
      <c r="I75" t="s">
        <v>1160</v>
      </c>
      <c r="J75" t="s">
        <v>1528</v>
      </c>
      <c r="P75" t="s">
        <v>1177</v>
      </c>
      <c r="Q75" t="str">
        <f t="shared" si="0"/>
        <v>length and ('inheres in' some 'line along medial-lateral axis of metapodial skeleton')</v>
      </c>
    </row>
    <row r="76" spans="2:24">
      <c r="B76" t="s">
        <v>1524</v>
      </c>
      <c r="C76" t="s">
        <v>1407</v>
      </c>
      <c r="D76" t="s">
        <v>1529</v>
      </c>
      <c r="F76">
        <v>11</v>
      </c>
      <c r="J76" s="1" t="s">
        <v>1530</v>
      </c>
      <c r="K76" t="s">
        <v>1528</v>
      </c>
      <c r="P76" t="s">
        <v>1531</v>
      </c>
      <c r="Q76" t="str">
        <f t="shared" si="0"/>
        <v>length and ('inheres in' some 'line along medial-lateral axis of distal surface some metacarpal bone of digit 3')</v>
      </c>
      <c r="X76" t="s">
        <v>276</v>
      </c>
    </row>
    <row r="77" spans="2:24">
      <c r="B77" t="s">
        <v>1524</v>
      </c>
      <c r="D77" t="s">
        <v>1532</v>
      </c>
      <c r="F77">
        <v>5</v>
      </c>
      <c r="J77" s="1" t="s">
        <v>1533</v>
      </c>
      <c r="K77" t="s">
        <v>1528</v>
      </c>
      <c r="P77" t="s">
        <v>1534</v>
      </c>
      <c r="Q77" t="str">
        <f t="shared" si="0"/>
        <v>length and ('inheres in' some 'line along medial-lateral axis of distal surface some metacarpal bone of digit 2')</v>
      </c>
      <c r="X77" t="s">
        <v>276</v>
      </c>
    </row>
    <row r="78" spans="2:24">
      <c r="B78" t="s">
        <v>1524</v>
      </c>
      <c r="D78" t="s">
        <v>1535</v>
      </c>
      <c r="F78">
        <v>5</v>
      </c>
      <c r="J78" s="1" t="s">
        <v>1536</v>
      </c>
      <c r="K78" t="s">
        <v>1528</v>
      </c>
      <c r="P78" t="s">
        <v>1537</v>
      </c>
      <c r="Q78" t="str">
        <f t="shared" si="0"/>
        <v>length and ('inheres in' some 'line along medial-lateral axis of distal surface some metacarpal bone of digit 4')</v>
      </c>
      <c r="X78" t="s">
        <v>276</v>
      </c>
    </row>
    <row r="79" spans="2:24">
      <c r="B79" t="s">
        <v>1524</v>
      </c>
      <c r="D79" t="s">
        <v>1532</v>
      </c>
      <c r="F79">
        <v>6</v>
      </c>
      <c r="J79" s="1" t="s">
        <v>1538</v>
      </c>
      <c r="K79" t="s">
        <v>1527</v>
      </c>
      <c r="P79" t="s">
        <v>1539</v>
      </c>
      <c r="Q79" t="str">
        <f t="shared" si="0"/>
        <v>length and ('inheres in' some 'line along anterior-posterior axis of distal surface of some metacarpal bone of digit 2')</v>
      </c>
      <c r="X79" t="s">
        <v>276</v>
      </c>
    </row>
    <row r="80" spans="2:24">
      <c r="B80" t="s">
        <v>1524</v>
      </c>
      <c r="D80" t="s">
        <v>1535</v>
      </c>
      <c r="F80">
        <v>6</v>
      </c>
      <c r="J80" s="1" t="s">
        <v>1540</v>
      </c>
      <c r="K80" t="s">
        <v>1527</v>
      </c>
      <c r="P80" t="s">
        <v>1541</v>
      </c>
      <c r="Q80" t="str">
        <f t="shared" si="0"/>
        <v>length and ('inheres in' some 'line along anterior-posterior axis of distal surface of some metacarpal bone of digit 4')</v>
      </c>
      <c r="X80" t="s">
        <v>276</v>
      </c>
    </row>
    <row r="81" spans="2:24">
      <c r="B81" t="s">
        <v>1524</v>
      </c>
      <c r="C81" t="s">
        <v>1407</v>
      </c>
      <c r="D81" t="s">
        <v>1529</v>
      </c>
      <c r="F81">
        <v>6</v>
      </c>
      <c r="J81" s="1" t="s">
        <v>1542</v>
      </c>
      <c r="K81" t="s">
        <v>1527</v>
      </c>
      <c r="P81" t="s">
        <v>1543</v>
      </c>
      <c r="Q81" t="str">
        <f t="shared" si="0"/>
        <v>length and ('inheres in' some 'line along anterior-posterior axis of proximal surface some metacarpal bone of digit 3')</v>
      </c>
      <c r="X81" t="s">
        <v>276</v>
      </c>
    </row>
    <row r="82" spans="2:24">
      <c r="B82" t="s">
        <v>1524</v>
      </c>
      <c r="D82" t="s">
        <v>1532</v>
      </c>
      <c r="F82">
        <v>4</v>
      </c>
      <c r="J82" s="1" t="s">
        <v>1544</v>
      </c>
      <c r="K82" t="s">
        <v>1527</v>
      </c>
      <c r="P82" t="s">
        <v>1545</v>
      </c>
      <c r="Q82" t="str">
        <f t="shared" si="0"/>
        <v>length and ('inheres in' some 'line along anterior-posterior axis of proximal surface some metacarpal bone of digit 2')</v>
      </c>
      <c r="X82" t="s">
        <v>276</v>
      </c>
    </row>
    <row r="83" spans="2:24">
      <c r="B83" t="s">
        <v>1524</v>
      </c>
      <c r="D83" t="s">
        <v>1535</v>
      </c>
      <c r="F83">
        <v>4</v>
      </c>
      <c r="J83" s="1" t="s">
        <v>1546</v>
      </c>
      <c r="K83" t="s">
        <v>1527</v>
      </c>
      <c r="P83" t="s">
        <v>1547</v>
      </c>
      <c r="Q83" t="str">
        <f t="shared" si="0"/>
        <v>length and ('inheres in' some 'line along anterior-posterior axis of proximal surface some metacarpal bone of digit 4')</v>
      </c>
      <c r="X83" t="s">
        <v>276</v>
      </c>
    </row>
    <row r="84" spans="2:24">
      <c r="B84" t="s">
        <v>1524</v>
      </c>
      <c r="D84" s="2"/>
      <c r="J84" s="1" t="s">
        <v>1162</v>
      </c>
      <c r="K84" t="s">
        <v>1526</v>
      </c>
      <c r="P84" t="s">
        <v>1178</v>
      </c>
      <c r="Q84" t="str">
        <f t="shared" si="0"/>
        <v>length and ('inheres in' some 'line along proximal-distal axis of metacarpal bone')</v>
      </c>
    </row>
    <row r="85" spans="2:24">
      <c r="B85" t="s">
        <v>1524</v>
      </c>
      <c r="D85" t="s">
        <v>1532</v>
      </c>
      <c r="F85">
        <v>1</v>
      </c>
      <c r="J85" s="1" t="s">
        <v>1548</v>
      </c>
      <c r="K85" t="s">
        <v>1526</v>
      </c>
      <c r="P85" t="s">
        <v>1549</v>
      </c>
      <c r="Q85" t="str">
        <f t="shared" si="0"/>
        <v>length and ('inheres in' some 'line along proximal-distal axis of metacarpal bone of digit 2')</v>
      </c>
      <c r="X85" t="s">
        <v>276</v>
      </c>
    </row>
    <row r="86" spans="2:24">
      <c r="B86" t="s">
        <v>1524</v>
      </c>
      <c r="C86" t="s">
        <v>1407</v>
      </c>
      <c r="D86" t="s">
        <v>1529</v>
      </c>
      <c r="E86" t="s">
        <v>1418</v>
      </c>
      <c r="F86">
        <v>1</v>
      </c>
      <c r="J86" s="1" t="s">
        <v>1550</v>
      </c>
      <c r="K86" t="s">
        <v>1526</v>
      </c>
      <c r="P86" t="s">
        <v>1551</v>
      </c>
      <c r="Q86" t="str">
        <f t="shared" si="0"/>
        <v>length and ('inheres in' some 'line along proximal-distal axis of metacarpal bone of digit 3')</v>
      </c>
      <c r="X86" t="s">
        <v>1417</v>
      </c>
    </row>
    <row r="87" spans="2:24">
      <c r="B87" t="s">
        <v>1524</v>
      </c>
      <c r="D87" t="s">
        <v>1535</v>
      </c>
      <c r="F87">
        <v>1</v>
      </c>
      <c r="J87" s="1" t="s">
        <v>1552</v>
      </c>
      <c r="K87" t="s">
        <v>1526</v>
      </c>
      <c r="P87" t="s">
        <v>1553</v>
      </c>
      <c r="Q87" t="str">
        <f t="shared" si="0"/>
        <v>length and ('inheres in' some 'line along proximal-distal axis of metacarpal bone of digit 4')</v>
      </c>
      <c r="X87" t="s">
        <v>276</v>
      </c>
    </row>
    <row r="88" spans="2:24">
      <c r="B88" t="s">
        <v>1524</v>
      </c>
      <c r="D88" t="s">
        <v>1554</v>
      </c>
      <c r="F88">
        <v>3</v>
      </c>
      <c r="J88" s="1" t="s">
        <v>1555</v>
      </c>
      <c r="K88" t="s">
        <v>1528</v>
      </c>
      <c r="P88" t="s">
        <v>1556</v>
      </c>
      <c r="Q88" t="str">
        <f t="shared" si="0"/>
        <v>length and ('inheres in' some 'line along medial-lateral axis of proximal surface some metatarsal bone of digit 2')</v>
      </c>
      <c r="X88" t="s">
        <v>276</v>
      </c>
    </row>
    <row r="89" spans="2:24">
      <c r="B89" t="s">
        <v>1524</v>
      </c>
      <c r="D89" t="s">
        <v>1535</v>
      </c>
      <c r="F89">
        <v>3</v>
      </c>
      <c r="J89" s="1" t="s">
        <v>1557</v>
      </c>
      <c r="K89" t="s">
        <v>1528</v>
      </c>
      <c r="P89" t="s">
        <v>1558</v>
      </c>
      <c r="Q89" t="str">
        <f t="shared" si="0"/>
        <v>length and ('inheres in' some 'line along medial-lateral axis of proximal surface some metatarsal bone of digit 4')</v>
      </c>
      <c r="X89" t="s">
        <v>276</v>
      </c>
    </row>
    <row r="90" spans="2:24">
      <c r="B90" t="s">
        <v>1524</v>
      </c>
      <c r="D90" t="s">
        <v>1532</v>
      </c>
      <c r="F90">
        <v>3</v>
      </c>
      <c r="J90" s="1" t="s">
        <v>1559</v>
      </c>
      <c r="K90" t="s">
        <v>1528</v>
      </c>
      <c r="P90" t="s">
        <v>1560</v>
      </c>
      <c r="Q90" t="str">
        <f t="shared" si="0"/>
        <v>length and ('inheres in' some 'line along medial-lateral axis of proximal surface some metacarpal bone of digit 2')</v>
      </c>
      <c r="X90" t="s">
        <v>276</v>
      </c>
    </row>
    <row r="91" spans="2:24">
      <c r="B91" t="s">
        <v>1524</v>
      </c>
      <c r="D91" t="s">
        <v>1535</v>
      </c>
      <c r="F91">
        <v>3</v>
      </c>
      <c r="J91" s="1" t="s">
        <v>1561</v>
      </c>
      <c r="K91" t="s">
        <v>1528</v>
      </c>
      <c r="P91" t="s">
        <v>1562</v>
      </c>
      <c r="Q91" t="str">
        <f t="shared" si="0"/>
        <v>length and ('inheres in' some 'line along medial-lateral axis of proximal surface some metacarpal bone of digit 4')</v>
      </c>
      <c r="X91" t="s">
        <v>276</v>
      </c>
    </row>
    <row r="92" spans="2:24">
      <c r="B92" t="s">
        <v>1524</v>
      </c>
      <c r="C92" t="s">
        <v>1407</v>
      </c>
      <c r="D92" t="s">
        <v>1563</v>
      </c>
      <c r="F92">
        <v>11</v>
      </c>
      <c r="J92" s="1" t="s">
        <v>1564</v>
      </c>
      <c r="K92" t="s">
        <v>1528</v>
      </c>
      <c r="P92" t="s">
        <v>1565</v>
      </c>
      <c r="Q92" t="str">
        <f t="shared" si="0"/>
        <v>length and ('inheres in' some 'line along medial-lateral axis of distal surface some metatarsal bone of digit 3')</v>
      </c>
      <c r="X92" t="s">
        <v>276</v>
      </c>
    </row>
    <row r="93" spans="2:24">
      <c r="B93" t="s">
        <v>1524</v>
      </c>
      <c r="D93" t="s">
        <v>1554</v>
      </c>
      <c r="F93">
        <v>5</v>
      </c>
      <c r="J93" s="1" t="s">
        <v>1566</v>
      </c>
      <c r="K93" t="s">
        <v>1528</v>
      </c>
      <c r="P93" t="s">
        <v>1567</v>
      </c>
      <c r="Q93" t="str">
        <f t="shared" si="0"/>
        <v>length and ('inheres in' some 'line along medial-lateral axis of distal surface some metatarsal bone of digit 2')</v>
      </c>
      <c r="X93" t="s">
        <v>276</v>
      </c>
    </row>
    <row r="94" spans="2:24">
      <c r="B94" t="s">
        <v>1524</v>
      </c>
      <c r="D94" t="s">
        <v>1568</v>
      </c>
      <c r="F94">
        <v>5</v>
      </c>
      <c r="J94" s="1" t="s">
        <v>1569</v>
      </c>
      <c r="K94" t="s">
        <v>1528</v>
      </c>
      <c r="P94" t="s">
        <v>1570</v>
      </c>
      <c r="Q94" t="str">
        <f t="shared" si="0"/>
        <v>length and ('inheres in' some 'line along medial-lateral axis of distal surface some metatarsal bone of digit 4')</v>
      </c>
      <c r="X94" t="s">
        <v>276</v>
      </c>
    </row>
    <row r="95" spans="2:24">
      <c r="B95" t="s">
        <v>1524</v>
      </c>
      <c r="C95" t="s">
        <v>1407</v>
      </c>
      <c r="D95" t="s">
        <v>1571</v>
      </c>
      <c r="E95" t="s">
        <v>1572</v>
      </c>
      <c r="F95">
        <v>5</v>
      </c>
      <c r="I95" t="s">
        <v>1573</v>
      </c>
      <c r="J95" s="1" t="s">
        <v>1574</v>
      </c>
      <c r="K95" t="s">
        <v>1528</v>
      </c>
      <c r="P95" t="s">
        <v>1575</v>
      </c>
      <c r="Q95" t="str">
        <f t="shared" si="0"/>
        <v>length and ('inheres in' some 'line along medial-lateral axis of proximal surface some metatarsal bone of digit 3')</v>
      </c>
      <c r="X95" t="s">
        <v>1417</v>
      </c>
    </row>
    <row r="96" spans="2:24">
      <c r="B96" t="s">
        <v>1524</v>
      </c>
      <c r="C96" t="s">
        <v>1407</v>
      </c>
      <c r="D96" t="s">
        <v>1529</v>
      </c>
      <c r="E96" t="s">
        <v>1576</v>
      </c>
      <c r="F96">
        <v>3</v>
      </c>
      <c r="I96" t="s">
        <v>1577</v>
      </c>
      <c r="J96" s="1" t="s">
        <v>1578</v>
      </c>
      <c r="K96" t="s">
        <v>1528</v>
      </c>
      <c r="P96" t="s">
        <v>1579</v>
      </c>
      <c r="Q96" t="str">
        <f t="shared" si="0"/>
        <v>length and ('inheres in' some 'line along medial-lateral axis of anterior surface some metacarpal bone of digit 3')</v>
      </c>
      <c r="X96" t="s">
        <v>1417</v>
      </c>
    </row>
    <row r="97" spans="2:24">
      <c r="B97" t="s">
        <v>1524</v>
      </c>
      <c r="C97" t="s">
        <v>1407</v>
      </c>
      <c r="D97" t="s">
        <v>1571</v>
      </c>
      <c r="E97" t="s">
        <v>1576</v>
      </c>
      <c r="F97">
        <v>3</v>
      </c>
      <c r="I97" t="s">
        <v>1577</v>
      </c>
      <c r="J97" s="1" t="s">
        <v>1580</v>
      </c>
      <c r="K97" t="s">
        <v>1528</v>
      </c>
      <c r="P97" t="s">
        <v>1581</v>
      </c>
      <c r="Q97" t="str">
        <f t="shared" si="0"/>
        <v>length and ('inheres in' some 'line along medial-lateral axis of anterior surface some metatarsal bone of digit 3')</v>
      </c>
      <c r="X97" t="s">
        <v>1417</v>
      </c>
    </row>
    <row r="98" spans="2:24">
      <c r="B98" t="s">
        <v>1524</v>
      </c>
      <c r="D98" t="s">
        <v>1554</v>
      </c>
      <c r="F98">
        <v>6</v>
      </c>
      <c r="J98" s="1" t="s">
        <v>1582</v>
      </c>
      <c r="K98" t="s">
        <v>1527</v>
      </c>
      <c r="P98" t="s">
        <v>1583</v>
      </c>
      <c r="Q98" t="str">
        <f t="shared" si="0"/>
        <v>length and ('inheres in' some 'line along anterior-posterior axis of distal surface of some metatarsal bone of digit 2')</v>
      </c>
      <c r="X98" t="s">
        <v>276</v>
      </c>
    </row>
    <row r="99" spans="2:24">
      <c r="B99" t="s">
        <v>1524</v>
      </c>
      <c r="D99" t="s">
        <v>1568</v>
      </c>
      <c r="F99">
        <v>6</v>
      </c>
      <c r="J99" s="1" t="s">
        <v>1584</v>
      </c>
      <c r="K99" t="s">
        <v>1527</v>
      </c>
      <c r="P99" t="s">
        <v>1585</v>
      </c>
      <c r="Q99" t="str">
        <f t="shared" si="0"/>
        <v>length and ('inheres in' some 'line along anterior-posterior axis of distal surface of some metatarsal bone of digit 4')</v>
      </c>
      <c r="X99" t="s">
        <v>276</v>
      </c>
    </row>
    <row r="100" spans="2:24">
      <c r="B100" t="s">
        <v>1524</v>
      </c>
      <c r="C100" t="s">
        <v>1407</v>
      </c>
      <c r="D100" t="s">
        <v>1563</v>
      </c>
      <c r="F100">
        <v>6</v>
      </c>
      <c r="J100" s="1" t="s">
        <v>1586</v>
      </c>
      <c r="K100" t="s">
        <v>1527</v>
      </c>
      <c r="P100" t="s">
        <v>1587</v>
      </c>
      <c r="Q100" t="str">
        <f t="shared" si="0"/>
        <v>length and ('inheres in' some 'line along anterior-posterior axis of proximal surface some metatarsal bone of digit 3')</v>
      </c>
      <c r="X100" t="s">
        <v>276</v>
      </c>
    </row>
    <row r="101" spans="2:24">
      <c r="B101" t="s">
        <v>1524</v>
      </c>
      <c r="D101" t="s">
        <v>1554</v>
      </c>
      <c r="F101">
        <v>4</v>
      </c>
      <c r="J101" s="1" t="s">
        <v>1588</v>
      </c>
      <c r="K101" t="s">
        <v>1527</v>
      </c>
      <c r="P101" t="s">
        <v>1589</v>
      </c>
      <c r="Q101" t="str">
        <f t="shared" si="0"/>
        <v>length and ('inheres in' some 'line along anterior-posterior axis of proximal surface some metatarsal bone of digit 2')</v>
      </c>
      <c r="X101" t="s">
        <v>276</v>
      </c>
    </row>
    <row r="102" spans="2:24">
      <c r="B102" t="s">
        <v>1524</v>
      </c>
      <c r="D102" t="s">
        <v>1568</v>
      </c>
      <c r="F102">
        <v>4</v>
      </c>
      <c r="J102" s="1" t="s">
        <v>1590</v>
      </c>
      <c r="K102" t="s">
        <v>1527</v>
      </c>
      <c r="P102" t="s">
        <v>1591</v>
      </c>
      <c r="Q102" t="str">
        <f t="shared" si="0"/>
        <v>length and ('inheres in' some 'line along anterior-posterior axis of proximal surface some metatarsal bone of digit 4')</v>
      </c>
      <c r="X102" t="s">
        <v>276</v>
      </c>
    </row>
    <row r="103" spans="2:24">
      <c r="B103" t="s">
        <v>1524</v>
      </c>
      <c r="J103" s="1" t="s">
        <v>1171</v>
      </c>
      <c r="K103" t="s">
        <v>1526</v>
      </c>
      <c r="P103" t="s">
        <v>1179</v>
      </c>
      <c r="Q103" t="str">
        <f t="shared" si="0"/>
        <v>length and ('inheres in' some 'line along proximal-distal axis of metatarsal bone')</v>
      </c>
    </row>
    <row r="104" spans="2:24">
      <c r="B104" t="s">
        <v>1524</v>
      </c>
      <c r="D104" t="s">
        <v>1554</v>
      </c>
      <c r="F104">
        <v>1</v>
      </c>
      <c r="J104" s="1" t="s">
        <v>1592</v>
      </c>
      <c r="K104" t="s">
        <v>1526</v>
      </c>
      <c r="P104" t="s">
        <v>1593</v>
      </c>
      <c r="Q104" t="str">
        <f t="shared" si="0"/>
        <v>length and ('inheres in' some 'line along proximal-distal axis of metatarsal bone of digit 2')</v>
      </c>
      <c r="X104" t="s">
        <v>276</v>
      </c>
    </row>
    <row r="105" spans="2:24">
      <c r="B105" t="s">
        <v>1524</v>
      </c>
      <c r="C105" t="s">
        <v>1407</v>
      </c>
      <c r="D105" t="s">
        <v>1571</v>
      </c>
      <c r="E105" t="s">
        <v>1418</v>
      </c>
      <c r="F105">
        <v>1</v>
      </c>
      <c r="J105" s="1" t="s">
        <v>1594</v>
      </c>
      <c r="K105" t="s">
        <v>1526</v>
      </c>
      <c r="P105" t="s">
        <v>1595</v>
      </c>
      <c r="Q105" t="str">
        <f t="shared" si="0"/>
        <v>length and ('inheres in' some 'line along proximal-distal axis of metatarsal bone of digit 3')</v>
      </c>
      <c r="X105" t="s">
        <v>276</v>
      </c>
    </row>
    <row r="106" spans="2:24">
      <c r="B106" t="s">
        <v>1524</v>
      </c>
      <c r="D106" t="s">
        <v>1568</v>
      </c>
      <c r="F106">
        <v>1</v>
      </c>
      <c r="J106" s="1" t="s">
        <v>1596</v>
      </c>
      <c r="K106" t="s">
        <v>1526</v>
      </c>
      <c r="P106" t="s">
        <v>1597</v>
      </c>
      <c r="Q106" t="str">
        <f t="shared" si="0"/>
        <v>length and ('inheres in' some 'line along proximal-distal axis of metatarsal bone of digit 4')</v>
      </c>
      <c r="X106" t="s">
        <v>276</v>
      </c>
    </row>
    <row r="107" spans="2:24">
      <c r="B107" t="s">
        <v>1524</v>
      </c>
      <c r="D107" t="s">
        <v>1529</v>
      </c>
      <c r="E107" t="s">
        <v>1598</v>
      </c>
      <c r="F107">
        <v>12</v>
      </c>
      <c r="I107" t="s">
        <v>1599</v>
      </c>
      <c r="J107" s="1" t="s">
        <v>1600</v>
      </c>
      <c r="K107" t="s">
        <v>1527</v>
      </c>
      <c r="P107" t="s">
        <v>1601</v>
      </c>
      <c r="Q107" t="str">
        <f t="shared" si="0"/>
        <v>length and ('inheres in' some 'line along anterior-posterior axis of distal keel of metacarpal bone of digit 3')</v>
      </c>
      <c r="X107" t="s">
        <v>1417</v>
      </c>
    </row>
    <row r="108" spans="2:24">
      <c r="B108" t="s">
        <v>1524</v>
      </c>
      <c r="C108" t="s">
        <v>1407</v>
      </c>
      <c r="D108" t="s">
        <v>1571</v>
      </c>
      <c r="E108" t="s">
        <v>1598</v>
      </c>
      <c r="F108">
        <v>12</v>
      </c>
      <c r="I108" t="s">
        <v>1599</v>
      </c>
      <c r="J108" s="1" t="s">
        <v>1602</v>
      </c>
      <c r="K108" t="s">
        <v>1527</v>
      </c>
      <c r="P108" t="s">
        <v>1603</v>
      </c>
      <c r="Q108" t="str">
        <f t="shared" si="0"/>
        <v>length and ('inheres in' some 'line along anterior-posterior axis of distal keel of metatarsal bone of digit 3')</v>
      </c>
      <c r="X108" t="s">
        <v>1417</v>
      </c>
    </row>
    <row r="109" spans="2:24">
      <c r="B109" t="s">
        <v>1524</v>
      </c>
      <c r="C109" t="s">
        <v>1407</v>
      </c>
      <c r="D109" t="s">
        <v>1563</v>
      </c>
      <c r="F109">
        <v>13</v>
      </c>
      <c r="J109" t="s">
        <v>1604</v>
      </c>
      <c r="K109" t="s">
        <v>1527</v>
      </c>
      <c r="P109" t="s">
        <v>1605</v>
      </c>
      <c r="Q109" t="str">
        <f t="shared" si="0"/>
        <v>length and ('inheres in' some 'line along anterior-posterior axis of lateral condyle of metatarsal bone of digit 3')</v>
      </c>
    </row>
    <row r="110" spans="2:24">
      <c r="B110" t="s">
        <v>1524</v>
      </c>
      <c r="C110" t="s">
        <v>1407</v>
      </c>
      <c r="D110" t="s">
        <v>1563</v>
      </c>
      <c r="F110">
        <v>14</v>
      </c>
      <c r="J110" t="s">
        <v>1606</v>
      </c>
      <c r="K110" t="s">
        <v>1527</v>
      </c>
      <c r="P110" t="s">
        <v>1607</v>
      </c>
      <c r="Q110" t="str">
        <f t="shared" si="0"/>
        <v>length and ('inheres in' some 'line along anterior-posterior axis of medial condyle of metatarsal bone of digit 3')</v>
      </c>
    </row>
    <row r="111" spans="2:24">
      <c r="B111" t="s">
        <v>1524</v>
      </c>
      <c r="D111" t="s">
        <v>1529</v>
      </c>
      <c r="F111">
        <v>13</v>
      </c>
      <c r="J111" t="s">
        <v>1608</v>
      </c>
      <c r="K111" t="s">
        <v>1527</v>
      </c>
      <c r="P111" t="s">
        <v>1609</v>
      </c>
      <c r="Q111" t="str">
        <f t="shared" si="0"/>
        <v>length and ('inheres in' some 'line along anterior-posterior axis of lateral condyle of metacarpal bone of digit 3')</v>
      </c>
    </row>
    <row r="112" spans="2:24">
      <c r="B112" t="s">
        <v>1524</v>
      </c>
      <c r="D112" t="s">
        <v>1529</v>
      </c>
      <c r="F112">
        <v>14</v>
      </c>
      <c r="J112" t="s">
        <v>1610</v>
      </c>
      <c r="K112" t="s">
        <v>1527</v>
      </c>
      <c r="P112" t="s">
        <v>1611</v>
      </c>
      <c r="Q112" t="str">
        <f t="shared" si="0"/>
        <v>length and ('inheres in' some 'line along anterior-posterior axis of medial condyle of metacarpal bone of digit 3')</v>
      </c>
    </row>
    <row r="113" spans="2:24">
      <c r="B113" t="s">
        <v>1524</v>
      </c>
      <c r="C113" t="s">
        <v>1407</v>
      </c>
      <c r="D113" t="s">
        <v>1529</v>
      </c>
      <c r="E113" t="s">
        <v>1572</v>
      </c>
      <c r="F113">
        <v>5</v>
      </c>
      <c r="I113" t="s">
        <v>1573</v>
      </c>
      <c r="J113" s="1" t="s">
        <v>1612</v>
      </c>
      <c r="K113" t="s">
        <v>1528</v>
      </c>
      <c r="P113" t="s">
        <v>1613</v>
      </c>
      <c r="Q113" t="str">
        <f t="shared" si="0"/>
        <v>length and ('inheres in' some 'line along medial-lateral axis of proximal surface some metacarpal bone of digit 3')</v>
      </c>
      <c r="X113" t="s">
        <v>1417</v>
      </c>
    </row>
    <row r="114" spans="2:24">
      <c r="B114" t="s">
        <v>1524</v>
      </c>
      <c r="C114" t="s">
        <v>1407</v>
      </c>
      <c r="D114" t="s">
        <v>1529</v>
      </c>
      <c r="F114">
        <v>2</v>
      </c>
      <c r="J114" s="1" t="s">
        <v>1614</v>
      </c>
      <c r="K114" t="s">
        <v>1526</v>
      </c>
      <c r="P114" t="s">
        <v>1551</v>
      </c>
      <c r="Q114" t="str">
        <f t="shared" si="0"/>
        <v>length and ('inheres in' some 'line along proximal-distal axis of metacarpal bone of digit 3')</v>
      </c>
    </row>
    <row r="115" spans="2:24">
      <c r="B115" t="s">
        <v>1524</v>
      </c>
      <c r="D115" t="s">
        <v>1532</v>
      </c>
      <c r="F115">
        <v>2</v>
      </c>
      <c r="J115" s="1" t="s">
        <v>1615</v>
      </c>
      <c r="K115" t="s">
        <v>1527</v>
      </c>
      <c r="P115" t="s">
        <v>1616</v>
      </c>
      <c r="Q115" t="str">
        <f t="shared" si="0"/>
        <v>length and ('inheres in' some 'line along anterior-posterior axis of medial surface of some metacarpal bone of digit 2')</v>
      </c>
    </row>
    <row r="116" spans="2:24">
      <c r="B116" t="s">
        <v>1524</v>
      </c>
      <c r="D116" t="s">
        <v>1535</v>
      </c>
      <c r="F116">
        <v>2</v>
      </c>
      <c r="J116" s="1" t="s">
        <v>1617</v>
      </c>
      <c r="K116" t="s">
        <v>1527</v>
      </c>
      <c r="P116" t="s">
        <v>1618</v>
      </c>
      <c r="Q116" t="str">
        <f t="shared" si="0"/>
        <v>length and ('inheres in' some 'line along anterior-posterior axis of medial surface of some metacarpal bone of digit 4')</v>
      </c>
    </row>
    <row r="117" spans="2:24">
      <c r="B117" t="s">
        <v>1524</v>
      </c>
      <c r="C117" t="s">
        <v>1407</v>
      </c>
      <c r="D117" t="s">
        <v>1563</v>
      </c>
      <c r="F117">
        <v>2</v>
      </c>
      <c r="J117" s="1" t="s">
        <v>1619</v>
      </c>
      <c r="K117" s="25" t="s">
        <v>1526</v>
      </c>
      <c r="P117" t="s">
        <v>1595</v>
      </c>
      <c r="Q117" t="str">
        <f t="shared" si="0"/>
        <v>length and ('inheres in' some 'line along proximal-distal axis of metatarsal bone of digit 3')</v>
      </c>
    </row>
    <row r="118" spans="2:24">
      <c r="B118" t="s">
        <v>1524</v>
      </c>
      <c r="D118" t="s">
        <v>1554</v>
      </c>
      <c r="F118">
        <v>2</v>
      </c>
      <c r="J118" s="1" t="s">
        <v>1620</v>
      </c>
      <c r="K118" t="s">
        <v>1527</v>
      </c>
      <c r="P118" t="s">
        <v>1621</v>
      </c>
      <c r="Q118" t="str">
        <f t="shared" si="0"/>
        <v>length and ('inheres in' some 'line along anterior-posterior axis of medial surface of some metatarsal bone of digit 2')</v>
      </c>
    </row>
    <row r="119" spans="2:24">
      <c r="D119" t="s">
        <v>1568</v>
      </c>
      <c r="F119" s="1">
        <v>2</v>
      </c>
      <c r="I119" s="1"/>
      <c r="J119" s="1" t="s">
        <v>1622</v>
      </c>
      <c r="K119" t="s">
        <v>1527</v>
      </c>
      <c r="P119" t="s">
        <v>1623</v>
      </c>
      <c r="Q119" t="str">
        <f t="shared" si="0"/>
        <v>length and ('inheres in' some 'line along anterior-posterior axis of medial surface of some metatarsal bone of digit 4')</v>
      </c>
      <c r="X119" t="s">
        <v>1181</v>
      </c>
    </row>
    <row r="120" spans="2:24">
      <c r="C120" t="s">
        <v>1407</v>
      </c>
      <c r="D120" t="s">
        <v>1563</v>
      </c>
      <c r="F120" s="1">
        <v>8</v>
      </c>
      <c r="I120" s="1"/>
      <c r="J120" s="1" t="s">
        <v>1624</v>
      </c>
      <c r="K120" t="s">
        <v>1528</v>
      </c>
      <c r="L120" s="1"/>
      <c r="X120" t="s">
        <v>1181</v>
      </c>
    </row>
    <row r="121" spans="2:24">
      <c r="C121" t="s">
        <v>1407</v>
      </c>
      <c r="D121" t="s">
        <v>1529</v>
      </c>
      <c r="F121" s="2">
        <v>8</v>
      </c>
      <c r="I121" s="2"/>
      <c r="J121" s="1" t="s">
        <v>1625</v>
      </c>
      <c r="K121" t="s">
        <v>1528</v>
      </c>
      <c r="L121" s="2"/>
      <c r="X121" t="s">
        <v>1181</v>
      </c>
    </row>
    <row r="122" spans="2:24">
      <c r="D122" t="s">
        <v>1529</v>
      </c>
      <c r="F122" s="1">
        <v>9</v>
      </c>
      <c r="I122" s="1"/>
      <c r="J122" s="1" t="s">
        <v>1626</v>
      </c>
      <c r="K122" t="s">
        <v>1528</v>
      </c>
      <c r="L122" s="1"/>
      <c r="X122" t="s">
        <v>1180</v>
      </c>
    </row>
    <row r="123" spans="2:24">
      <c r="C123" t="s">
        <v>1407</v>
      </c>
      <c r="D123" t="s">
        <v>1563</v>
      </c>
      <c r="F123" s="1">
        <v>9</v>
      </c>
      <c r="I123" s="1"/>
      <c r="J123" s="1" t="s">
        <v>1627</v>
      </c>
      <c r="K123" t="s">
        <v>1528</v>
      </c>
      <c r="L123" s="1"/>
      <c r="X123" t="s">
        <v>1181</v>
      </c>
    </row>
    <row r="124" spans="2:24">
      <c r="D124" t="s">
        <v>1529</v>
      </c>
      <c r="F124" s="1">
        <v>16</v>
      </c>
      <c r="I124" s="1"/>
      <c r="J124" s="1" t="s">
        <v>1628</v>
      </c>
      <c r="K124" t="s">
        <v>1528</v>
      </c>
      <c r="L124" s="1"/>
      <c r="X124" t="s">
        <v>1180</v>
      </c>
    </row>
    <row r="125" spans="2:24">
      <c r="B125" t="s">
        <v>1524</v>
      </c>
      <c r="C125" t="s">
        <v>1407</v>
      </c>
      <c r="D125" t="s">
        <v>1529</v>
      </c>
      <c r="F125" s="1">
        <v>4</v>
      </c>
      <c r="I125" s="1"/>
      <c r="J125" s="1" t="s">
        <v>1629</v>
      </c>
      <c r="K125" t="s">
        <v>1527</v>
      </c>
      <c r="L125" s="1"/>
      <c r="P125" t="s">
        <v>1630</v>
      </c>
      <c r="Q125" t="str">
        <f t="shared" si="0"/>
        <v>length and ('inheres in' some 'line along anterior-posterior axis of lateral surface some metacarpal bone of digit 3')</v>
      </c>
      <c r="X125" t="s">
        <v>1180</v>
      </c>
    </row>
    <row r="126" spans="2:24">
      <c r="B126" t="s">
        <v>1524</v>
      </c>
      <c r="C126" t="s">
        <v>1407</v>
      </c>
      <c r="D126" t="s">
        <v>1563</v>
      </c>
      <c r="F126" s="1">
        <v>4</v>
      </c>
      <c r="I126" s="1"/>
      <c r="J126" s="1" t="s">
        <v>1631</v>
      </c>
      <c r="K126" t="s">
        <v>1527</v>
      </c>
      <c r="L126" s="1"/>
      <c r="P126" t="s">
        <v>1632</v>
      </c>
      <c r="Q126" t="str">
        <f t="shared" si="0"/>
        <v>length and ('inheres in' some 'line along anterior-posterior axis of lateral surface some metatarsal bone of digit 3')</v>
      </c>
      <c r="X126" t="s">
        <v>1180</v>
      </c>
    </row>
    <row r="127" spans="2:24">
      <c r="I127" s="1"/>
      <c r="J127" s="1" t="s">
        <v>1163</v>
      </c>
      <c r="K127" s="1"/>
      <c r="X127" t="s">
        <v>1181</v>
      </c>
    </row>
    <row r="128" spans="2:24">
      <c r="I128" s="1"/>
      <c r="J128" s="1" t="s">
        <v>1164</v>
      </c>
      <c r="K128" s="1"/>
      <c r="X128" t="s">
        <v>1181</v>
      </c>
    </row>
    <row r="129" spans="3:24">
      <c r="I129" s="1"/>
      <c r="J129" s="1" t="s">
        <v>1165</v>
      </c>
      <c r="K129" s="1"/>
      <c r="X129" t="s">
        <v>1181</v>
      </c>
    </row>
    <row r="130" spans="3:24">
      <c r="I130" s="1"/>
      <c r="J130" s="1" t="s">
        <v>1166</v>
      </c>
      <c r="K130" s="1"/>
      <c r="X130" t="s">
        <v>1181</v>
      </c>
    </row>
    <row r="131" spans="3:24">
      <c r="I131" s="1"/>
      <c r="J131" s="1" t="s">
        <v>1167</v>
      </c>
      <c r="K131" s="1"/>
      <c r="X131" t="s">
        <v>1180</v>
      </c>
    </row>
    <row r="132" spans="3:24">
      <c r="I132" s="1"/>
      <c r="J132" s="1" t="s">
        <v>1168</v>
      </c>
      <c r="K132" s="1"/>
      <c r="X132" t="s">
        <v>1180</v>
      </c>
    </row>
    <row r="133" spans="3:24">
      <c r="I133" s="1"/>
      <c r="J133" s="1" t="s">
        <v>1169</v>
      </c>
      <c r="K133" s="1"/>
      <c r="X133" t="s">
        <v>1181</v>
      </c>
    </row>
    <row r="134" spans="3:24">
      <c r="I134" s="1"/>
      <c r="J134" s="1" t="s">
        <v>1170</v>
      </c>
      <c r="K134" s="1"/>
      <c r="X134" t="s">
        <v>1180</v>
      </c>
    </row>
    <row r="135" spans="3:24">
      <c r="I135" s="1"/>
      <c r="J135" s="1" t="s">
        <v>1171</v>
      </c>
      <c r="K135" s="1"/>
      <c r="X135" t="s">
        <v>1180</v>
      </c>
    </row>
    <row r="136" spans="3:24">
      <c r="I136" s="1"/>
      <c r="J136" s="1" t="s">
        <v>1172</v>
      </c>
      <c r="K136" s="1"/>
    </row>
    <row r="137" spans="3:24">
      <c r="I137" s="1"/>
      <c r="J137" s="1" t="s">
        <v>1173</v>
      </c>
      <c r="K137" s="1"/>
      <c r="X137" t="s">
        <v>1180</v>
      </c>
    </row>
    <row r="138" spans="3:24">
      <c r="C138" t="s">
        <v>1407</v>
      </c>
      <c r="D138" t="s">
        <v>1529</v>
      </c>
      <c r="F138">
        <v>7</v>
      </c>
      <c r="J138" s="1" t="s">
        <v>1633</v>
      </c>
      <c r="X138" t="s">
        <v>1180</v>
      </c>
    </row>
    <row r="139" spans="3:24">
      <c r="D139" t="s">
        <v>1529</v>
      </c>
      <c r="F139">
        <v>10</v>
      </c>
      <c r="J139" s="1" t="s">
        <v>1634</v>
      </c>
      <c r="X139" t="s">
        <v>1180</v>
      </c>
    </row>
    <row r="140" spans="3:24">
      <c r="C140" t="s">
        <v>1407</v>
      </c>
      <c r="D140" t="s">
        <v>1563</v>
      </c>
      <c r="F140">
        <v>10</v>
      </c>
      <c r="J140" s="1" t="s">
        <v>1635</v>
      </c>
      <c r="X140" t="s">
        <v>1180</v>
      </c>
    </row>
    <row r="141" spans="3:24">
      <c r="C141" t="s">
        <v>1407</v>
      </c>
      <c r="D141" t="s">
        <v>1563</v>
      </c>
      <c r="F141">
        <v>7</v>
      </c>
      <c r="J141" s="1" t="s">
        <v>1636</v>
      </c>
      <c r="X141" t="s">
        <v>1180</v>
      </c>
    </row>
    <row r="142" spans="3:24">
      <c r="D142" t="s">
        <v>1571</v>
      </c>
      <c r="E142" t="s">
        <v>1637</v>
      </c>
      <c r="I142" t="s">
        <v>1638</v>
      </c>
      <c r="J142" s="1" t="s">
        <v>1639</v>
      </c>
      <c r="X142" t="s">
        <v>1181</v>
      </c>
    </row>
    <row r="143" spans="3:24">
      <c r="D143" t="s">
        <v>1571</v>
      </c>
      <c r="E143" t="s">
        <v>1640</v>
      </c>
      <c r="I143" s="1"/>
      <c r="J143" s="1" t="s">
        <v>1641</v>
      </c>
      <c r="X143" t="s">
        <v>1181</v>
      </c>
    </row>
    <row r="144" spans="3:24">
      <c r="D144" t="s">
        <v>1525</v>
      </c>
      <c r="E144" t="s">
        <v>1430</v>
      </c>
      <c r="J144" s="1" t="s">
        <v>1642</v>
      </c>
      <c r="X144" t="s">
        <v>1181</v>
      </c>
    </row>
    <row r="145" spans="3:24">
      <c r="D145" t="s">
        <v>1525</v>
      </c>
      <c r="E145" t="s">
        <v>1643</v>
      </c>
      <c r="J145" s="1" t="s">
        <v>1644</v>
      </c>
      <c r="X145" t="s">
        <v>1181</v>
      </c>
    </row>
    <row r="146" spans="3:24">
      <c r="D146" t="s">
        <v>1525</v>
      </c>
      <c r="E146" t="s">
        <v>1645</v>
      </c>
      <c r="J146" s="1" t="s">
        <v>1646</v>
      </c>
      <c r="X146" t="s">
        <v>1181</v>
      </c>
    </row>
    <row r="147" spans="3:24">
      <c r="D147" t="s">
        <v>1525</v>
      </c>
      <c r="E147" t="s">
        <v>1442</v>
      </c>
      <c r="I147" t="s">
        <v>1647</v>
      </c>
      <c r="J147" s="1" t="s">
        <v>1648</v>
      </c>
      <c r="X147" t="s">
        <v>1181</v>
      </c>
    </row>
    <row r="148" spans="3:24">
      <c r="D148" t="s">
        <v>1525</v>
      </c>
      <c r="E148" t="s">
        <v>1649</v>
      </c>
      <c r="J148" s="1" t="s">
        <v>1650</v>
      </c>
      <c r="X148" t="s">
        <v>1181</v>
      </c>
    </row>
    <row r="149" spans="3:24">
      <c r="C149" t="s">
        <v>1407</v>
      </c>
      <c r="D149" t="s">
        <v>1651</v>
      </c>
      <c r="E149" t="s">
        <v>1418</v>
      </c>
      <c r="F149">
        <v>1</v>
      </c>
      <c r="J149" t="s">
        <v>1652</v>
      </c>
      <c r="K149" t="s">
        <v>1339</v>
      </c>
    </row>
    <row r="150" spans="3:24">
      <c r="D150" t="s">
        <v>1651</v>
      </c>
      <c r="J150" s="1" t="s">
        <v>1390</v>
      </c>
    </row>
    <row r="151" spans="3:24">
      <c r="C151" t="s">
        <v>1407</v>
      </c>
      <c r="D151" t="s">
        <v>1651</v>
      </c>
      <c r="E151" t="s">
        <v>1653</v>
      </c>
      <c r="J151" t="s">
        <v>1391</v>
      </c>
      <c r="K151" t="s">
        <v>1339</v>
      </c>
    </row>
    <row r="152" spans="3:24">
      <c r="C152" t="s">
        <v>1407</v>
      </c>
      <c r="D152" t="s">
        <v>1651</v>
      </c>
      <c r="E152" t="s">
        <v>1572</v>
      </c>
      <c r="F152">
        <v>5</v>
      </c>
      <c r="I152" t="s">
        <v>1654</v>
      </c>
      <c r="J152" t="s">
        <v>1655</v>
      </c>
    </row>
    <row r="153" spans="3:24">
      <c r="C153" t="s">
        <v>1407</v>
      </c>
      <c r="D153" t="s">
        <v>1651</v>
      </c>
      <c r="E153" t="s">
        <v>1656</v>
      </c>
      <c r="I153" t="s">
        <v>1657</v>
      </c>
      <c r="J153" t="s">
        <v>1658</v>
      </c>
    </row>
    <row r="154" spans="3:24">
      <c r="C154" t="s">
        <v>1407</v>
      </c>
      <c r="D154" t="s">
        <v>1651</v>
      </c>
      <c r="E154" t="s">
        <v>1659</v>
      </c>
      <c r="F154">
        <v>10</v>
      </c>
      <c r="I154" t="s">
        <v>1660</v>
      </c>
      <c r="J154" t="s">
        <v>1661</v>
      </c>
    </row>
    <row r="155" spans="3:24">
      <c r="C155" t="s">
        <v>1407</v>
      </c>
      <c r="D155" t="s">
        <v>1651</v>
      </c>
      <c r="E155" t="s">
        <v>1576</v>
      </c>
      <c r="F155">
        <v>3</v>
      </c>
      <c r="G155" t="s">
        <v>1662</v>
      </c>
      <c r="I155" t="s">
        <v>1663</v>
      </c>
      <c r="J155" t="s">
        <v>1664</v>
      </c>
    </row>
    <row r="156" spans="3:24">
      <c r="C156" t="s">
        <v>1407</v>
      </c>
      <c r="D156" t="s">
        <v>1651</v>
      </c>
      <c r="E156" t="s">
        <v>1643</v>
      </c>
      <c r="J156" t="s">
        <v>1665</v>
      </c>
    </row>
    <row r="157" spans="3:24">
      <c r="C157" t="s">
        <v>1407</v>
      </c>
      <c r="D157" t="s">
        <v>1651</v>
      </c>
      <c r="E157" t="s">
        <v>1442</v>
      </c>
      <c r="F157">
        <v>7</v>
      </c>
      <c r="I157" t="s">
        <v>1666</v>
      </c>
      <c r="J157" t="s">
        <v>1667</v>
      </c>
    </row>
    <row r="158" spans="3:24">
      <c r="C158" t="s">
        <v>1407</v>
      </c>
      <c r="D158" t="s">
        <v>1651</v>
      </c>
      <c r="F158">
        <v>2</v>
      </c>
      <c r="J158" t="s">
        <v>1668</v>
      </c>
      <c r="K158" t="s">
        <v>1339</v>
      </c>
    </row>
    <row r="159" spans="3:24">
      <c r="C159" t="s">
        <v>1407</v>
      </c>
      <c r="D159" t="s">
        <v>1651</v>
      </c>
      <c r="F159">
        <v>4</v>
      </c>
    </row>
    <row r="160" spans="3:24">
      <c r="C160" t="s">
        <v>1407</v>
      </c>
      <c r="D160" t="s">
        <v>1651</v>
      </c>
      <c r="F160">
        <v>6</v>
      </c>
      <c r="I160" t="s">
        <v>1669</v>
      </c>
      <c r="J160" t="s">
        <v>1670</v>
      </c>
    </row>
    <row r="161" spans="3:11">
      <c r="C161" t="s">
        <v>1407</v>
      </c>
      <c r="D161" t="s">
        <v>1651</v>
      </c>
      <c r="F161">
        <v>8</v>
      </c>
      <c r="I161" t="s">
        <v>1671</v>
      </c>
      <c r="J161" t="s">
        <v>1672</v>
      </c>
    </row>
    <row r="162" spans="3:11">
      <c r="C162" t="s">
        <v>1407</v>
      </c>
      <c r="D162" t="s">
        <v>1651</v>
      </c>
      <c r="F162">
        <v>9</v>
      </c>
      <c r="I162" t="s">
        <v>1673</v>
      </c>
      <c r="J162" t="s">
        <v>1674</v>
      </c>
    </row>
    <row r="163" spans="3:11">
      <c r="C163" t="s">
        <v>1407</v>
      </c>
      <c r="D163" t="s">
        <v>1675</v>
      </c>
      <c r="E163" t="s">
        <v>1418</v>
      </c>
      <c r="F163">
        <v>1</v>
      </c>
      <c r="J163" t="s">
        <v>1676</v>
      </c>
      <c r="K163" t="s">
        <v>1677</v>
      </c>
    </row>
    <row r="164" spans="3:11">
      <c r="C164" t="s">
        <v>1407</v>
      </c>
      <c r="D164" t="s">
        <v>1675</v>
      </c>
      <c r="F164">
        <v>2</v>
      </c>
      <c r="J164" t="s">
        <v>1678</v>
      </c>
      <c r="K164" t="s">
        <v>1677</v>
      </c>
    </row>
    <row r="165" spans="3:11">
      <c r="C165" t="s">
        <v>1407</v>
      </c>
      <c r="D165" t="s">
        <v>1675</v>
      </c>
      <c r="E165" t="s">
        <v>1576</v>
      </c>
      <c r="F165">
        <v>3</v>
      </c>
      <c r="I165" t="s">
        <v>1679</v>
      </c>
      <c r="J165" t="s">
        <v>1680</v>
      </c>
    </row>
    <row r="166" spans="3:11">
      <c r="C166" t="s">
        <v>1407</v>
      </c>
      <c r="D166" t="s">
        <v>1675</v>
      </c>
      <c r="F166">
        <v>4</v>
      </c>
      <c r="I166" t="s">
        <v>1681</v>
      </c>
      <c r="J166" t="s">
        <v>1682</v>
      </c>
    </row>
    <row r="167" spans="3:11">
      <c r="C167" t="s">
        <v>1407</v>
      </c>
      <c r="D167" t="s">
        <v>1675</v>
      </c>
      <c r="E167" t="s">
        <v>1572</v>
      </c>
      <c r="F167">
        <v>5</v>
      </c>
      <c r="I167" t="s">
        <v>1683</v>
      </c>
      <c r="J167" t="s">
        <v>720</v>
      </c>
    </row>
    <row r="168" spans="3:11">
      <c r="C168" t="s">
        <v>1407</v>
      </c>
      <c r="D168" t="s">
        <v>1675</v>
      </c>
      <c r="F168">
        <v>6</v>
      </c>
      <c r="I168" t="s">
        <v>1684</v>
      </c>
      <c r="J168" t="s">
        <v>1685</v>
      </c>
    </row>
    <row r="169" spans="3:11">
      <c r="C169" t="s">
        <v>1407</v>
      </c>
      <c r="D169" t="s">
        <v>1675</v>
      </c>
      <c r="E169" t="s">
        <v>1442</v>
      </c>
      <c r="F169">
        <v>7</v>
      </c>
      <c r="I169" t="s">
        <v>1686</v>
      </c>
      <c r="J169" t="s">
        <v>1687</v>
      </c>
    </row>
    <row r="170" spans="3:11">
      <c r="C170" t="s">
        <v>1407</v>
      </c>
      <c r="D170" t="s">
        <v>1675</v>
      </c>
      <c r="E170" t="s">
        <v>1598</v>
      </c>
      <c r="F170">
        <v>8</v>
      </c>
      <c r="I170" t="s">
        <v>1688</v>
      </c>
      <c r="J170" t="s">
        <v>715</v>
      </c>
    </row>
    <row r="171" spans="3:11">
      <c r="C171" t="s">
        <v>1407</v>
      </c>
      <c r="D171" t="s">
        <v>1675</v>
      </c>
      <c r="F171">
        <v>9</v>
      </c>
      <c r="J171" t="s">
        <v>1689</v>
      </c>
    </row>
    <row r="172" spans="3:11">
      <c r="C172" t="s">
        <v>1407</v>
      </c>
      <c r="D172" t="s">
        <v>1675</v>
      </c>
      <c r="E172" t="s">
        <v>1640</v>
      </c>
      <c r="J172" t="s">
        <v>1690</v>
      </c>
      <c r="K172" t="s">
        <v>1677</v>
      </c>
    </row>
    <row r="173" spans="3:11">
      <c r="C173" t="s">
        <v>1407</v>
      </c>
      <c r="D173" t="s">
        <v>1675</v>
      </c>
      <c r="E173" t="s">
        <v>1643</v>
      </c>
      <c r="J173" t="s">
        <v>1691</v>
      </c>
    </row>
    <row r="174" spans="3:11">
      <c r="C174" t="s">
        <v>1407</v>
      </c>
      <c r="D174" t="s">
        <v>1651</v>
      </c>
      <c r="E174" t="s">
        <v>1692</v>
      </c>
      <c r="G174" t="s">
        <v>1693</v>
      </c>
      <c r="J174" t="s">
        <v>1694</v>
      </c>
      <c r="K174" t="s">
        <v>1339</v>
      </c>
    </row>
    <row r="175" spans="3:11">
      <c r="C175" t="s">
        <v>1407</v>
      </c>
      <c r="D175" t="s">
        <v>1651</v>
      </c>
      <c r="I175" t="s">
        <v>1695</v>
      </c>
      <c r="J175" t="s">
        <v>1696</v>
      </c>
    </row>
    <row r="176" spans="3:11">
      <c r="C176" t="s">
        <v>1407</v>
      </c>
      <c r="D176" t="s">
        <v>1697</v>
      </c>
      <c r="E176" t="s">
        <v>1418</v>
      </c>
      <c r="F176">
        <v>1</v>
      </c>
      <c r="I176" t="s">
        <v>1698</v>
      </c>
      <c r="J176" t="s">
        <v>1388</v>
      </c>
      <c r="K176" t="s">
        <v>1335</v>
      </c>
    </row>
    <row r="177" spans="3:11">
      <c r="C177" t="s">
        <v>1407</v>
      </c>
      <c r="D177" t="s">
        <v>1697</v>
      </c>
      <c r="E177" t="s">
        <v>1653</v>
      </c>
      <c r="F177">
        <v>2</v>
      </c>
      <c r="J177" t="s">
        <v>1389</v>
      </c>
      <c r="K177" t="s">
        <v>1335</v>
      </c>
    </row>
    <row r="178" spans="3:11">
      <c r="C178" t="s">
        <v>1407</v>
      </c>
      <c r="D178" t="s">
        <v>1697</v>
      </c>
      <c r="E178" t="s">
        <v>1576</v>
      </c>
      <c r="F178">
        <v>3</v>
      </c>
      <c r="G178" t="s">
        <v>1699</v>
      </c>
      <c r="I178" t="s">
        <v>1700</v>
      </c>
      <c r="J178" t="s">
        <v>1701</v>
      </c>
    </row>
    <row r="179" spans="3:11">
      <c r="C179" t="s">
        <v>1407</v>
      </c>
      <c r="D179" t="s">
        <v>1697</v>
      </c>
      <c r="F179">
        <v>4</v>
      </c>
    </row>
    <row r="180" spans="3:11">
      <c r="C180" t="s">
        <v>1407</v>
      </c>
      <c r="D180" t="s">
        <v>1697</v>
      </c>
      <c r="E180" t="s">
        <v>1572</v>
      </c>
      <c r="F180">
        <v>5</v>
      </c>
      <c r="I180" t="s">
        <v>1702</v>
      </c>
      <c r="J180" t="s">
        <v>1703</v>
      </c>
    </row>
    <row r="181" spans="3:11">
      <c r="C181" t="s">
        <v>1407</v>
      </c>
      <c r="D181" t="s">
        <v>1697</v>
      </c>
      <c r="F181">
        <v>6</v>
      </c>
      <c r="I181" t="s">
        <v>1704</v>
      </c>
      <c r="J181" t="s">
        <v>1705</v>
      </c>
    </row>
    <row r="182" spans="3:11">
      <c r="C182" t="s">
        <v>1407</v>
      </c>
      <c r="D182" t="s">
        <v>1697</v>
      </c>
      <c r="E182" t="s">
        <v>1706</v>
      </c>
      <c r="F182">
        <v>7</v>
      </c>
      <c r="G182" t="s">
        <v>1707</v>
      </c>
      <c r="I182" t="s">
        <v>1708</v>
      </c>
      <c r="J182" t="s">
        <v>1709</v>
      </c>
    </row>
    <row r="183" spans="3:11">
      <c r="C183" t="s">
        <v>1407</v>
      </c>
      <c r="D183" t="s">
        <v>1697</v>
      </c>
      <c r="F183">
        <v>8</v>
      </c>
      <c r="I183" t="s">
        <v>1710</v>
      </c>
      <c r="J183" t="s">
        <v>1711</v>
      </c>
    </row>
    <row r="184" spans="3:11">
      <c r="C184" t="s">
        <v>1407</v>
      </c>
      <c r="D184" t="s">
        <v>1697</v>
      </c>
      <c r="F184">
        <v>9</v>
      </c>
      <c r="J184" t="s">
        <v>1712</v>
      </c>
    </row>
    <row r="185" spans="3:11">
      <c r="C185" t="s">
        <v>1407</v>
      </c>
      <c r="D185" t="s">
        <v>1697</v>
      </c>
      <c r="F185">
        <v>10</v>
      </c>
      <c r="J185" t="s">
        <v>1713</v>
      </c>
    </row>
    <row r="186" spans="3:11">
      <c r="C186" t="s">
        <v>1407</v>
      </c>
      <c r="D186" t="s">
        <v>1697</v>
      </c>
      <c r="F186">
        <v>11</v>
      </c>
      <c r="J186" t="s">
        <v>1714</v>
      </c>
    </row>
    <row r="187" spans="3:11">
      <c r="C187" t="s">
        <v>1407</v>
      </c>
      <c r="D187" t="s">
        <v>1697</v>
      </c>
      <c r="E187" t="s">
        <v>1430</v>
      </c>
      <c r="J187" t="s">
        <v>1715</v>
      </c>
      <c r="K187" t="s">
        <v>1335</v>
      </c>
    </row>
    <row r="188" spans="3:11">
      <c r="C188" t="s">
        <v>1407</v>
      </c>
      <c r="D188" t="s">
        <v>1697</v>
      </c>
      <c r="E188" t="s">
        <v>1637</v>
      </c>
      <c r="I188" t="s">
        <v>1716</v>
      </c>
      <c r="J188" t="s">
        <v>1717</v>
      </c>
    </row>
    <row r="189" spans="3:11">
      <c r="C189" t="s">
        <v>1407</v>
      </c>
      <c r="D189" t="s">
        <v>1697</v>
      </c>
      <c r="E189" t="s">
        <v>1442</v>
      </c>
      <c r="I189" t="s">
        <v>1718</v>
      </c>
      <c r="J189" t="s">
        <v>1719</v>
      </c>
    </row>
    <row r="190" spans="3:11">
      <c r="C190" t="s">
        <v>1407</v>
      </c>
      <c r="D190" t="s">
        <v>1697</v>
      </c>
      <c r="J190" t="s">
        <v>1335</v>
      </c>
    </row>
    <row r="191" spans="3:11">
      <c r="I191" t="s">
        <v>1720</v>
      </c>
      <c r="J191" t="s">
        <v>1721</v>
      </c>
    </row>
    <row r="192" spans="3:11">
      <c r="J192" t="s">
        <v>1722</v>
      </c>
    </row>
    <row r="193" spans="10:10">
      <c r="J193" t="s">
        <v>1723</v>
      </c>
    </row>
    <row r="194" spans="10:10">
      <c r="J194" t="s">
        <v>1724</v>
      </c>
    </row>
    <row r="195" spans="10:10">
      <c r="J195" t="s">
        <v>1725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9010-EE42-FC44-9B1F-2EFE57E8E324}">
  <dimension ref="A1:W27"/>
  <sheetViews>
    <sheetView tabSelected="1" workbookViewId="0">
      <selection activeCell="I18" sqref="I18"/>
    </sheetView>
  </sheetViews>
  <sheetFormatPr baseColWidth="10" defaultColWidth="11" defaultRowHeight="16"/>
  <sheetData>
    <row r="1" spans="1:23">
      <c r="A1" s="2" t="s">
        <v>164</v>
      </c>
      <c r="B1" s="2" t="s">
        <v>165</v>
      </c>
    </row>
    <row r="2" spans="1:23">
      <c r="A2" s="2" t="s">
        <v>166</v>
      </c>
      <c r="B2" s="2" t="s">
        <v>167</v>
      </c>
    </row>
    <row r="3" spans="1:23">
      <c r="A3" s="2" t="s">
        <v>168</v>
      </c>
      <c r="B3" s="2" t="s">
        <v>169</v>
      </c>
    </row>
    <row r="4" spans="1:23">
      <c r="A4" s="2" t="s">
        <v>170</v>
      </c>
      <c r="B4" s="2" t="s">
        <v>171</v>
      </c>
    </row>
    <row r="5" spans="1:23">
      <c r="A5" s="2" t="s">
        <v>172</v>
      </c>
      <c r="B5" s="2" t="s">
        <v>173</v>
      </c>
    </row>
    <row r="6" spans="1:23">
      <c r="A6" s="2" t="s">
        <v>174</v>
      </c>
      <c r="B6" s="2" t="s">
        <v>175</v>
      </c>
    </row>
    <row r="7" spans="1:23">
      <c r="A7" s="2" t="s">
        <v>176</v>
      </c>
      <c r="B7" s="2" t="s">
        <v>177</v>
      </c>
    </row>
    <row r="8" spans="1:23">
      <c r="A8" s="2" t="s">
        <v>178</v>
      </c>
      <c r="B8" s="2" t="s">
        <v>179</v>
      </c>
    </row>
    <row r="9" spans="1:23">
      <c r="A9" s="2" t="s">
        <v>180</v>
      </c>
      <c r="B9" s="2" t="s">
        <v>181</v>
      </c>
    </row>
    <row r="10" spans="1:23">
      <c r="A10" s="3" t="s">
        <v>182</v>
      </c>
      <c r="B10" s="2" t="s">
        <v>183</v>
      </c>
    </row>
    <row r="11" spans="1:23">
      <c r="A11" s="2" t="s">
        <v>184</v>
      </c>
      <c r="B11" s="2" t="s">
        <v>185</v>
      </c>
    </row>
    <row r="12" spans="1:23">
      <c r="A12" s="1" t="s">
        <v>186</v>
      </c>
      <c r="B12" s="1" t="s">
        <v>187</v>
      </c>
      <c r="C12" s="1" t="s">
        <v>188</v>
      </c>
      <c r="D12" s="1" t="s">
        <v>189</v>
      </c>
      <c r="E12" s="2"/>
      <c r="F12" s="2"/>
      <c r="G12" s="2"/>
      <c r="H12" s="2"/>
      <c r="I12" s="2"/>
      <c r="J12" s="2"/>
      <c r="K12" s="2"/>
      <c r="L12" s="2"/>
      <c r="M12" s="2"/>
      <c r="N12" s="2"/>
      <c r="O12" s="2"/>
      <c r="P12" s="2"/>
      <c r="Q12" s="2"/>
      <c r="R12" s="2"/>
      <c r="S12" s="2"/>
      <c r="T12" s="2"/>
      <c r="U12" s="2"/>
      <c r="V12" s="2"/>
      <c r="W12" s="2"/>
    </row>
    <row r="13" spans="1:23">
      <c r="A13" s="1" t="s">
        <v>190</v>
      </c>
      <c r="B13" s="1" t="s">
        <v>191</v>
      </c>
      <c r="C13" s="1" t="s">
        <v>192</v>
      </c>
      <c r="D13" s="1" t="s">
        <v>193</v>
      </c>
      <c r="E13" s="2"/>
      <c r="F13" s="2"/>
      <c r="G13" s="2"/>
      <c r="H13" s="2"/>
      <c r="I13" s="2"/>
      <c r="J13" s="2"/>
      <c r="K13" s="2"/>
      <c r="L13" s="2"/>
      <c r="M13" s="2"/>
      <c r="N13" s="2"/>
      <c r="O13" s="2"/>
      <c r="P13" s="2"/>
      <c r="Q13" s="2"/>
      <c r="R13" s="2"/>
      <c r="S13" s="2"/>
      <c r="T13" s="2"/>
      <c r="U13" s="2"/>
    </row>
    <row r="14" spans="1:23">
      <c r="A14" s="2" t="s">
        <v>115</v>
      </c>
      <c r="B14" s="2" t="s">
        <v>194</v>
      </c>
      <c r="C14" s="2" t="s">
        <v>195</v>
      </c>
    </row>
    <row r="15" spans="1:23">
      <c r="A15" s="2" t="s">
        <v>113</v>
      </c>
      <c r="B15" s="2" t="s">
        <v>196</v>
      </c>
      <c r="C15" s="2" t="s">
        <v>195</v>
      </c>
    </row>
    <row r="16" spans="1:23">
      <c r="A16" s="2" t="s">
        <v>107</v>
      </c>
      <c r="B16" s="2" t="s">
        <v>108</v>
      </c>
      <c r="C16" s="2" t="s">
        <v>195</v>
      </c>
    </row>
    <row r="17" spans="1:3">
      <c r="A17" s="2" t="s">
        <v>109</v>
      </c>
      <c r="B17" s="2" t="s">
        <v>110</v>
      </c>
      <c r="C17" s="2" t="s">
        <v>195</v>
      </c>
    </row>
    <row r="18" spans="1:3">
      <c r="A18" s="2" t="s">
        <v>111</v>
      </c>
      <c r="B18" s="2" t="s">
        <v>112</v>
      </c>
      <c r="C18" s="2" t="s">
        <v>195</v>
      </c>
    </row>
    <row r="19" spans="1:3">
      <c r="A19" s="2" t="s">
        <v>197</v>
      </c>
      <c r="B19" s="2" t="s">
        <v>198</v>
      </c>
      <c r="C19" s="2" t="s">
        <v>195</v>
      </c>
    </row>
    <row r="20" spans="1:3">
      <c r="A20" s="2" t="s">
        <v>107</v>
      </c>
      <c r="B20" s="2" t="s">
        <v>108</v>
      </c>
      <c r="C20" s="2"/>
    </row>
    <row r="21" spans="1:3">
      <c r="A21" s="2" t="s">
        <v>109</v>
      </c>
      <c r="B21" s="2" t="s">
        <v>110</v>
      </c>
      <c r="C21" s="2"/>
    </row>
    <row r="22" spans="1:3">
      <c r="A22" s="2" t="s">
        <v>111</v>
      </c>
      <c r="B22" s="2" t="s">
        <v>112</v>
      </c>
      <c r="C22" s="2"/>
    </row>
    <row r="23" spans="1:3">
      <c r="A23" s="2" t="s">
        <v>113</v>
      </c>
      <c r="B23" s="3" t="s">
        <v>114</v>
      </c>
      <c r="C23" s="2"/>
    </row>
    <row r="24" spans="1:3">
      <c r="A24" s="2" t="s">
        <v>115</v>
      </c>
      <c r="B24" s="3" t="s">
        <v>116</v>
      </c>
      <c r="C24" s="2"/>
    </row>
    <row r="25" spans="1:3">
      <c r="A25" s="2" t="s">
        <v>120</v>
      </c>
      <c r="B25" s="2" t="s">
        <v>121</v>
      </c>
      <c r="C25" s="2"/>
    </row>
    <row r="26" spans="1:3">
      <c r="A26" s="2" t="s">
        <v>162</v>
      </c>
      <c r="B26" s="3" t="s">
        <v>163</v>
      </c>
      <c r="C26" s="2"/>
    </row>
    <row r="27" spans="1:3">
      <c r="A27" s="4" t="s">
        <v>160</v>
      </c>
      <c r="B27" s="2" t="s">
        <v>161</v>
      </c>
      <c r="C27" s="2"/>
    </row>
  </sheetData>
  <hyperlinks>
    <hyperlink ref="A27" r:id="rId1" xr:uid="{AC5B8428-6B90-A64F-B937-D2C7696037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 Dos</vt:lpstr>
      <vt:lpstr>Terms</vt:lpstr>
      <vt:lpstr>Point AB Pattern</vt:lpstr>
      <vt:lpstr>Axis Pattern</vt:lpstr>
      <vt:lpstr>Structures</vt:lpstr>
      <vt:lpstr>Traits</vt:lpstr>
      <vt:lpstr>Imports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2020-12-23T20:56:59Z</dcterms:created>
  <dcterms:modified xsi:type="dcterms:W3CDTF">2021-02-08T22:27:27Z</dcterms:modified>
</cp:coreProperties>
</file>