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u\Desktop\My PJ2\Graph &amp; Dataset\"/>
    </mc:Choice>
  </mc:AlternateContent>
  <xr:revisionPtr revIDLastSave="0" documentId="13_ncr:1_{1F0E4EDE-90DC-4BF2-80A3-08462AF363ED}" xr6:coauthVersionLast="47" xr6:coauthVersionMax="47" xr10:uidLastSave="{00000000-0000-0000-0000-000000000000}"/>
  <bookViews>
    <workbookView xWindow="-108" yWindow="-108" windowWidth="18648" windowHeight="11784" xr2:uid="{00000000-000D-0000-FFFF-FFFF00000000}"/>
  </bookViews>
  <sheets>
    <sheet name="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9" i="1" s="1"/>
  <c r="G9" i="1"/>
  <c r="G10" i="1"/>
  <c r="G11" i="1"/>
  <c r="G12" i="1"/>
  <c r="G13" i="1"/>
  <c r="G15" i="1"/>
  <c r="G17" i="1"/>
  <c r="G19" i="1"/>
  <c r="G21" i="1"/>
  <c r="G22" i="1"/>
  <c r="G23" i="1"/>
  <c r="G25" i="1"/>
  <c r="G26" i="1"/>
  <c r="G27" i="1"/>
  <c r="G30" i="1"/>
  <c r="G32" i="1"/>
  <c r="G33" i="1"/>
  <c r="G34" i="1"/>
  <c r="G35" i="1"/>
  <c r="G36" i="1"/>
  <c r="G37" i="1"/>
  <c r="G3" i="1"/>
</calcChain>
</file>

<file path=xl/sharedStrings.xml><?xml version="1.0" encoding="utf-8"?>
<sst xmlns="http://schemas.openxmlformats.org/spreadsheetml/2006/main" count="27" uniqueCount="10">
  <si>
    <t>Model</t>
    <phoneticPr fontId="1" type="noConversion"/>
  </si>
  <si>
    <t>p</t>
    <phoneticPr fontId="1" type="noConversion"/>
  </si>
  <si>
    <t>d</t>
    <phoneticPr fontId="1" type="noConversion"/>
  </si>
  <si>
    <t>q</t>
    <phoneticPr fontId="1" type="noConversion"/>
  </si>
  <si>
    <t>SS</t>
    <phoneticPr fontId="1" type="noConversion"/>
  </si>
  <si>
    <t>AICc</t>
    <phoneticPr fontId="1" type="noConversion"/>
  </si>
  <si>
    <t>N</t>
    <phoneticPr fontId="1" type="noConversion"/>
  </si>
  <si>
    <t>Lowest</t>
    <phoneticPr fontId="1" type="noConversion"/>
  </si>
  <si>
    <t>Yes Constant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</si>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</sst>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);[Red]\(0.0000000\)"/>
    <numFmt numFmtId="178" formatCode="0.000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2"/>
      <color theme="0" tint="-0.499984740745262"/>
      <name val="Arial"/>
      <family val="2"/>
    </font>
    <font>
      <b/>
      <i/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76" fontId="7" fillId="0" borderId="1" xfId="0" applyNumberFormat="1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178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102" workbookViewId="0">
      <selection activeCell="G3" sqref="G3"/>
    </sheetView>
  </sheetViews>
  <sheetFormatPr defaultRowHeight="13.8" x14ac:dyDescent="0.25"/>
  <cols>
    <col min="1" max="4" width="8.88671875" style="1"/>
    <col min="5" max="5" width="8.88671875" style="1" customWidth="1"/>
    <col min="6" max="7" width="17.77734375" style="1" customWidth="1"/>
    <col min="8" max="11" width="8.88671875" style="1"/>
    <col min="12" max="13" width="8.88671875" style="1" customWidth="1"/>
    <col min="14" max="16384" width="8.88671875" style="1"/>
  </cols>
  <sheetData>
    <row r="1" spans="1:7" ht="30" customHeight="1" x14ac:dyDescent="0.25">
      <c r="A1" s="9" t="s">
        <v>8</v>
      </c>
      <c r="B1" s="9"/>
      <c r="C1" s="9"/>
      <c r="D1" s="9"/>
      <c r="E1" s="9"/>
      <c r="F1" s="9"/>
      <c r="G1" s="9"/>
    </row>
    <row r="2" spans="1:7" ht="15.6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6</v>
      </c>
      <c r="F2" s="3" t="s">
        <v>4</v>
      </c>
      <c r="G2" s="3" t="s">
        <v>5</v>
      </c>
    </row>
    <row r="3" spans="1:7" ht="15" x14ac:dyDescent="0.25">
      <c r="A3" s="4">
        <v>1</v>
      </c>
      <c r="B3" s="5">
        <v>0</v>
      </c>
      <c r="C3" s="5">
        <v>1</v>
      </c>
      <c r="D3" s="5">
        <v>0</v>
      </c>
      <c r="E3" s="5">
        <v>1256</v>
      </c>
      <c r="F3" s="6">
        <v>0.53088720087658103</v>
      </c>
      <c r="G3" s="10">
        <f>E3*LN(F3/E3)+2*(B3+D3+2)*(E3/(E3-B3-D3-3))</f>
        <v>-9753.720100142742</v>
      </c>
    </row>
    <row r="4" spans="1:7" ht="15" x14ac:dyDescent="0.25">
      <c r="A4" s="4">
        <v>2</v>
      </c>
      <c r="B4" s="5">
        <v>0</v>
      </c>
      <c r="C4" s="5">
        <v>1</v>
      </c>
      <c r="D4" s="5">
        <v>1</v>
      </c>
      <c r="E4" s="5">
        <v>1256</v>
      </c>
      <c r="F4" s="6">
        <v>0.52330283677206602</v>
      </c>
      <c r="G4" s="5">
        <f t="shared" ref="G4:G37" si="0">E4*LN(F4/E4)+2*(B4+D4+2)*(E4/(E4-B4-D4-3))</f>
        <v>-9769.7833890686907</v>
      </c>
    </row>
    <row r="5" spans="1:7" ht="15" x14ac:dyDescent="0.25">
      <c r="A5" s="4">
        <v>3</v>
      </c>
      <c r="B5" s="5">
        <v>0</v>
      </c>
      <c r="C5" s="5">
        <v>1</v>
      </c>
      <c r="D5" s="5">
        <v>2</v>
      </c>
      <c r="E5" s="5">
        <v>1256</v>
      </c>
      <c r="F5" s="6">
        <v>0.52322174266339605</v>
      </c>
      <c r="G5" s="5">
        <f t="shared" si="0"/>
        <v>-9767.9652362629586</v>
      </c>
    </row>
    <row r="6" spans="1:7" ht="15" x14ac:dyDescent="0.25">
      <c r="A6" s="4">
        <v>4</v>
      </c>
      <c r="B6" s="5">
        <v>0</v>
      </c>
      <c r="C6" s="5">
        <v>1</v>
      </c>
      <c r="D6" s="5">
        <v>3</v>
      </c>
      <c r="E6" s="5">
        <v>1256</v>
      </c>
      <c r="F6" s="6">
        <v>0.52311054896932496</v>
      </c>
      <c r="G6" s="5">
        <f t="shared" si="0"/>
        <v>-9766.2161608318529</v>
      </c>
    </row>
    <row r="7" spans="1:7" ht="15" x14ac:dyDescent="0.25">
      <c r="A7" s="4">
        <v>5</v>
      </c>
      <c r="B7" s="5">
        <v>0</v>
      </c>
      <c r="C7" s="5">
        <v>1</v>
      </c>
      <c r="D7" s="5">
        <v>4</v>
      </c>
      <c r="E7" s="5">
        <v>1256</v>
      </c>
      <c r="F7" s="6">
        <v>0.52310911485902101</v>
      </c>
      <c r="G7" s="5">
        <f t="shared" si="0"/>
        <v>-9764.2003503640935</v>
      </c>
    </row>
    <row r="8" spans="1:7" ht="15" x14ac:dyDescent="0.25">
      <c r="A8" s="4">
        <v>6</v>
      </c>
      <c r="B8" s="5">
        <v>0</v>
      </c>
      <c r="C8" s="5">
        <v>1</v>
      </c>
      <c r="D8" s="5">
        <v>5</v>
      </c>
      <c r="E8" s="5">
        <v>1256</v>
      </c>
      <c r="F8" s="6">
        <v>0.52223383579225702</v>
      </c>
      <c r="G8" s="5">
        <f t="shared" si="0"/>
        <v>-9764.2811909037446</v>
      </c>
    </row>
    <row r="9" spans="1:7" ht="15" x14ac:dyDescent="0.25">
      <c r="A9" s="4">
        <v>7</v>
      </c>
      <c r="B9" s="5">
        <v>1</v>
      </c>
      <c r="C9" s="5">
        <v>1</v>
      </c>
      <c r="D9" s="5">
        <v>0</v>
      </c>
      <c r="E9" s="5">
        <v>1256</v>
      </c>
      <c r="F9" s="6">
        <v>0.52320098932805403</v>
      </c>
      <c r="G9" s="5">
        <f t="shared" si="0"/>
        <v>-9770.027860970069</v>
      </c>
    </row>
    <row r="10" spans="1:7" ht="15" x14ac:dyDescent="0.25">
      <c r="A10" s="4">
        <v>8</v>
      </c>
      <c r="B10" s="5">
        <v>1</v>
      </c>
      <c r="C10" s="5">
        <v>1</v>
      </c>
      <c r="D10" s="5">
        <v>1</v>
      </c>
      <c r="E10" s="5">
        <v>1256</v>
      </c>
      <c r="F10" s="6">
        <v>0.52320055878641503</v>
      </c>
      <c r="G10" s="5">
        <f t="shared" si="0"/>
        <v>-9768.0160894404089</v>
      </c>
    </row>
    <row r="11" spans="1:7" ht="15" x14ac:dyDescent="0.25">
      <c r="A11" s="4">
        <v>9</v>
      </c>
      <c r="B11" s="5">
        <v>1</v>
      </c>
      <c r="C11" s="5">
        <v>1</v>
      </c>
      <c r="D11" s="5">
        <v>2</v>
      </c>
      <c r="E11" s="5">
        <v>1256</v>
      </c>
      <c r="F11" s="6">
        <v>0.52319109767108696</v>
      </c>
      <c r="G11" s="5">
        <f t="shared" si="0"/>
        <v>-9766.0227765053769</v>
      </c>
    </row>
    <row r="12" spans="1:7" ht="15" x14ac:dyDescent="0.25">
      <c r="A12" s="4">
        <v>10</v>
      </c>
      <c r="B12" s="5">
        <v>1</v>
      </c>
      <c r="C12" s="5">
        <v>1</v>
      </c>
      <c r="D12" s="5">
        <v>3</v>
      </c>
      <c r="E12" s="5">
        <v>1256</v>
      </c>
      <c r="F12" s="6">
        <v>0.52311032766523902</v>
      </c>
      <c r="G12" s="5">
        <f t="shared" si="0"/>
        <v>-9764.1974383849283</v>
      </c>
    </row>
    <row r="13" spans="1:7" ht="15" x14ac:dyDescent="0.25">
      <c r="A13" s="4">
        <v>11</v>
      </c>
      <c r="B13" s="5">
        <v>1</v>
      </c>
      <c r="C13" s="5">
        <v>1</v>
      </c>
      <c r="D13" s="5">
        <v>4</v>
      </c>
      <c r="E13" s="5">
        <v>1256</v>
      </c>
      <c r="F13" s="6">
        <v>0.51763890769724996</v>
      </c>
      <c r="G13" s="5">
        <f t="shared" si="0"/>
        <v>-9775.3811399802216</v>
      </c>
    </row>
    <row r="14" spans="1:7" ht="15" x14ac:dyDescent="0.25">
      <c r="A14" s="4">
        <v>12</v>
      </c>
      <c r="B14" s="5">
        <v>1</v>
      </c>
      <c r="C14" s="5">
        <v>1</v>
      </c>
      <c r="D14" s="5">
        <v>5</v>
      </c>
      <c r="E14" s="5">
        <v>1256</v>
      </c>
      <c r="F14" s="6" t="s">
        <v>9</v>
      </c>
      <c r="G14" s="5" t="s">
        <v>9</v>
      </c>
    </row>
    <row r="15" spans="1:7" ht="15" x14ac:dyDescent="0.25">
      <c r="A15" s="4">
        <v>13</v>
      </c>
      <c r="B15" s="5">
        <v>2</v>
      </c>
      <c r="C15" s="5">
        <v>1</v>
      </c>
      <c r="D15" s="5">
        <v>0</v>
      </c>
      <c r="E15" s="5">
        <v>1256</v>
      </c>
      <c r="F15" s="6">
        <v>0.52320062964833602</v>
      </c>
      <c r="G15" s="5">
        <f t="shared" si="0"/>
        <v>-9768.0159193286509</v>
      </c>
    </row>
    <row r="16" spans="1:7" ht="15" x14ac:dyDescent="0.25">
      <c r="A16" s="4">
        <v>14</v>
      </c>
      <c r="B16" s="5">
        <v>2</v>
      </c>
      <c r="C16" s="5">
        <v>1</v>
      </c>
      <c r="D16" s="5">
        <v>1</v>
      </c>
      <c r="E16" s="5">
        <v>1256</v>
      </c>
      <c r="F16" s="6" t="s">
        <v>9</v>
      </c>
      <c r="G16" s="5" t="s">
        <v>9</v>
      </c>
    </row>
    <row r="17" spans="1:7" ht="15" x14ac:dyDescent="0.25">
      <c r="A17" s="4">
        <v>15</v>
      </c>
      <c r="B17" s="5">
        <v>2</v>
      </c>
      <c r="C17" s="5">
        <v>1</v>
      </c>
      <c r="D17" s="5">
        <v>2</v>
      </c>
      <c r="E17" s="5">
        <v>1256</v>
      </c>
      <c r="F17" s="6">
        <v>0.52316023637158904</v>
      </c>
      <c r="G17" s="5">
        <f t="shared" si="0"/>
        <v>-9764.0776121423132</v>
      </c>
    </row>
    <row r="18" spans="1:7" ht="15" x14ac:dyDescent="0.25">
      <c r="A18" s="4">
        <v>16</v>
      </c>
      <c r="B18" s="5">
        <v>2</v>
      </c>
      <c r="C18" s="5">
        <v>1</v>
      </c>
      <c r="D18" s="5">
        <v>3</v>
      </c>
      <c r="E18" s="5">
        <v>1256</v>
      </c>
      <c r="F18" s="6" t="s">
        <v>9</v>
      </c>
      <c r="G18" s="5" t="s">
        <v>9</v>
      </c>
    </row>
    <row r="19" spans="1:7" ht="15" x14ac:dyDescent="0.25">
      <c r="A19" s="4">
        <v>17</v>
      </c>
      <c r="B19" s="5">
        <v>2</v>
      </c>
      <c r="C19" s="5">
        <v>1</v>
      </c>
      <c r="D19" s="5">
        <v>4</v>
      </c>
      <c r="E19" s="5">
        <v>1256</v>
      </c>
      <c r="F19" s="6">
        <v>0.50742164061580797</v>
      </c>
      <c r="G19" s="5">
        <f t="shared" si="0"/>
        <v>-9798.3945370122347</v>
      </c>
    </row>
    <row r="20" spans="1:7" ht="15" x14ac:dyDescent="0.25">
      <c r="A20" s="4">
        <v>18</v>
      </c>
      <c r="B20" s="5">
        <v>2</v>
      </c>
      <c r="C20" s="5">
        <v>1</v>
      </c>
      <c r="D20" s="5">
        <v>5</v>
      </c>
      <c r="E20" s="5">
        <v>1256</v>
      </c>
      <c r="F20" s="6" t="s">
        <v>9</v>
      </c>
      <c r="G20" s="5" t="s">
        <v>9</v>
      </c>
    </row>
    <row r="21" spans="1:7" ht="15" x14ac:dyDescent="0.25">
      <c r="A21" s="4">
        <v>19</v>
      </c>
      <c r="B21" s="5">
        <v>3</v>
      </c>
      <c r="C21" s="5">
        <v>1</v>
      </c>
      <c r="D21" s="5">
        <v>0</v>
      </c>
      <c r="E21" s="5">
        <v>1256</v>
      </c>
      <c r="F21" s="6">
        <v>0.52315098712316499</v>
      </c>
      <c r="G21" s="5">
        <f t="shared" si="0"/>
        <v>-9766.1190716825404</v>
      </c>
    </row>
    <row r="22" spans="1:7" ht="15" x14ac:dyDescent="0.25">
      <c r="A22" s="4">
        <v>20</v>
      </c>
      <c r="B22" s="5">
        <v>3</v>
      </c>
      <c r="C22" s="5">
        <v>1</v>
      </c>
      <c r="D22" s="5">
        <v>1</v>
      </c>
      <c r="E22" s="5">
        <v>1256</v>
      </c>
      <c r="F22" s="6">
        <v>0.52313429074919104</v>
      </c>
      <c r="G22" s="5">
        <f t="shared" si="0"/>
        <v>-9764.1399037837091</v>
      </c>
    </row>
    <row r="23" spans="1:7" ht="15" x14ac:dyDescent="0.25">
      <c r="A23" s="4">
        <v>21</v>
      </c>
      <c r="B23" s="5">
        <v>3</v>
      </c>
      <c r="C23" s="5">
        <v>1</v>
      </c>
      <c r="D23" s="5">
        <v>2</v>
      </c>
      <c r="E23" s="5">
        <v>1256</v>
      </c>
      <c r="F23" s="6">
        <v>0.51879344771306402</v>
      </c>
      <c r="G23" s="5">
        <f t="shared" si="0"/>
        <v>-9772.5828814115794</v>
      </c>
    </row>
    <row r="24" spans="1:7" ht="15" x14ac:dyDescent="0.25">
      <c r="A24" s="4">
        <v>22</v>
      </c>
      <c r="B24" s="5">
        <v>3</v>
      </c>
      <c r="C24" s="5">
        <v>1</v>
      </c>
      <c r="D24" s="5">
        <v>3</v>
      </c>
      <c r="E24" s="5">
        <v>1256</v>
      </c>
      <c r="F24" s="6" t="s">
        <v>9</v>
      </c>
      <c r="G24" s="5" t="s">
        <v>9</v>
      </c>
    </row>
    <row r="25" spans="1:7" ht="15" x14ac:dyDescent="0.25">
      <c r="A25" s="4">
        <v>23</v>
      </c>
      <c r="B25" s="5">
        <v>3</v>
      </c>
      <c r="C25" s="5">
        <v>1</v>
      </c>
      <c r="D25" s="5">
        <v>4</v>
      </c>
      <c r="E25" s="5">
        <v>1256</v>
      </c>
      <c r="F25" s="6">
        <v>0.50717319919774795</v>
      </c>
      <c r="G25" s="5">
        <f t="shared" si="0"/>
        <v>-9796.9806593378853</v>
      </c>
    </row>
    <row r="26" spans="1:7" ht="15" x14ac:dyDescent="0.25">
      <c r="A26" s="4">
        <v>24</v>
      </c>
      <c r="B26" s="5">
        <v>3</v>
      </c>
      <c r="C26" s="5">
        <v>1</v>
      </c>
      <c r="D26" s="5">
        <v>5</v>
      </c>
      <c r="E26" s="5">
        <v>1256</v>
      </c>
      <c r="F26" s="6">
        <v>0.50940787993201397</v>
      </c>
      <c r="G26" s="5">
        <f t="shared" si="0"/>
        <v>-9789.426447913178</v>
      </c>
    </row>
    <row r="27" spans="1:7" ht="15" x14ac:dyDescent="0.25">
      <c r="A27" s="4">
        <v>25</v>
      </c>
      <c r="B27" s="5">
        <v>4</v>
      </c>
      <c r="C27" s="5">
        <v>1</v>
      </c>
      <c r="D27" s="5">
        <v>0</v>
      </c>
      <c r="E27" s="5">
        <v>1256</v>
      </c>
      <c r="F27" s="6">
        <v>0.52300784531019096</v>
      </c>
      <c r="G27" s="5">
        <f t="shared" si="0"/>
        <v>-9764.4435249967028</v>
      </c>
    </row>
    <row r="28" spans="1:7" ht="15" x14ac:dyDescent="0.25">
      <c r="A28" s="4">
        <v>26</v>
      </c>
      <c r="B28" s="5">
        <v>4</v>
      </c>
      <c r="C28" s="5">
        <v>1</v>
      </c>
      <c r="D28" s="5">
        <v>1</v>
      </c>
      <c r="E28" s="5">
        <v>1256</v>
      </c>
      <c r="F28" s="6" t="s">
        <v>9</v>
      </c>
      <c r="G28" s="5" t="s">
        <v>9</v>
      </c>
    </row>
    <row r="29" spans="1:7" ht="15" x14ac:dyDescent="0.25">
      <c r="A29" s="4">
        <v>27</v>
      </c>
      <c r="B29" s="5">
        <v>4</v>
      </c>
      <c r="C29" s="5">
        <v>1</v>
      </c>
      <c r="D29" s="5">
        <v>2</v>
      </c>
      <c r="E29" s="5">
        <v>1256</v>
      </c>
      <c r="F29" s="6" t="s">
        <v>9</v>
      </c>
      <c r="G29" s="5" t="s">
        <v>9</v>
      </c>
    </row>
    <row r="30" spans="1:7" ht="15" x14ac:dyDescent="0.25">
      <c r="A30" s="4">
        <v>28</v>
      </c>
      <c r="B30" s="5">
        <v>4</v>
      </c>
      <c r="C30" s="5">
        <v>1</v>
      </c>
      <c r="D30" s="5">
        <v>3</v>
      </c>
      <c r="E30" s="5">
        <v>1256</v>
      </c>
      <c r="F30" s="6">
        <v>0.50736610005756599</v>
      </c>
      <c r="G30" s="5">
        <f t="shared" si="0"/>
        <v>-9796.5030366710671</v>
      </c>
    </row>
    <row r="31" spans="1:7" ht="15" x14ac:dyDescent="0.25">
      <c r="A31" s="4">
        <v>29</v>
      </c>
      <c r="B31" s="5">
        <v>4</v>
      </c>
      <c r="C31" s="5">
        <v>1</v>
      </c>
      <c r="D31" s="5">
        <v>4</v>
      </c>
      <c r="E31" s="5">
        <v>1256</v>
      </c>
      <c r="F31" s="6" t="s">
        <v>9</v>
      </c>
      <c r="G31" s="5" t="s">
        <v>9</v>
      </c>
    </row>
    <row r="32" spans="1:7" ht="15" x14ac:dyDescent="0.25">
      <c r="A32" s="4">
        <v>30</v>
      </c>
      <c r="B32" s="5">
        <v>4</v>
      </c>
      <c r="C32" s="5">
        <v>1</v>
      </c>
      <c r="D32" s="5">
        <v>5</v>
      </c>
      <c r="E32" s="5">
        <v>1256</v>
      </c>
      <c r="F32" s="6">
        <v>0.51812418948095595</v>
      </c>
      <c r="G32" s="5">
        <f t="shared" si="0"/>
        <v>-9766.0817279034891</v>
      </c>
    </row>
    <row r="33" spans="1:7" ht="15" x14ac:dyDescent="0.25">
      <c r="A33" s="4">
        <v>31</v>
      </c>
      <c r="B33" s="5">
        <v>5</v>
      </c>
      <c r="C33" s="5">
        <v>1</v>
      </c>
      <c r="D33" s="5">
        <v>0</v>
      </c>
      <c r="E33" s="5">
        <v>1256</v>
      </c>
      <c r="F33" s="6">
        <v>0.521965373995396</v>
      </c>
      <c r="G33" s="5">
        <f t="shared" si="0"/>
        <v>-9764.9270217397116</v>
      </c>
    </row>
    <row r="34" spans="1:7" ht="15" x14ac:dyDescent="0.25">
      <c r="A34" s="4">
        <v>32</v>
      </c>
      <c r="B34" s="5">
        <v>5</v>
      </c>
      <c r="C34" s="5">
        <v>1</v>
      </c>
      <c r="D34" s="5">
        <v>1</v>
      </c>
      <c r="E34" s="5">
        <v>1256</v>
      </c>
      <c r="F34" s="6">
        <v>0.51464119720583101</v>
      </c>
      <c r="G34" s="5">
        <f t="shared" si="0"/>
        <v>-9780.6501996562474</v>
      </c>
    </row>
    <row r="35" spans="1:7" ht="15" x14ac:dyDescent="0.25">
      <c r="A35" s="4">
        <v>33</v>
      </c>
      <c r="B35" s="5">
        <v>5</v>
      </c>
      <c r="C35" s="5">
        <v>1</v>
      </c>
      <c r="D35" s="5">
        <v>2</v>
      </c>
      <c r="E35" s="5">
        <v>1256</v>
      </c>
      <c r="F35" s="6">
        <v>0.51533192576593301</v>
      </c>
      <c r="G35" s="5">
        <f t="shared" si="0"/>
        <v>-9776.9365973564745</v>
      </c>
    </row>
    <row r="36" spans="1:7" ht="15" x14ac:dyDescent="0.25">
      <c r="A36" s="4">
        <v>34</v>
      </c>
      <c r="B36" s="5">
        <v>5</v>
      </c>
      <c r="C36" s="5">
        <v>1</v>
      </c>
      <c r="D36" s="5">
        <v>3</v>
      </c>
      <c r="E36" s="5">
        <v>1256</v>
      </c>
      <c r="F36" s="6">
        <v>0.50698330173031503</v>
      </c>
      <c r="G36" s="5">
        <f t="shared" si="0"/>
        <v>-9795.4187785289269</v>
      </c>
    </row>
    <row r="37" spans="1:7" ht="15" x14ac:dyDescent="0.25">
      <c r="A37" s="4">
        <v>35</v>
      </c>
      <c r="B37" s="5">
        <v>5</v>
      </c>
      <c r="C37" s="5">
        <v>1</v>
      </c>
      <c r="D37" s="5">
        <v>4</v>
      </c>
      <c r="E37" s="5">
        <v>1256</v>
      </c>
      <c r="F37" s="6">
        <v>0.50655585934522396</v>
      </c>
      <c r="G37" s="5">
        <f t="shared" si="0"/>
        <v>-9794.4426587620455</v>
      </c>
    </row>
    <row r="38" spans="1:7" ht="15" x14ac:dyDescent="0.25">
      <c r="A38" s="4">
        <v>36</v>
      </c>
      <c r="B38" s="5">
        <v>5</v>
      </c>
      <c r="C38" s="5">
        <v>1</v>
      </c>
      <c r="D38" s="5">
        <v>5</v>
      </c>
      <c r="E38" s="5">
        <v>1256</v>
      </c>
      <c r="F38" s="6" t="s">
        <v>9</v>
      </c>
      <c r="G38" s="5" t="s">
        <v>9</v>
      </c>
    </row>
    <row r="39" spans="1:7" ht="15" x14ac:dyDescent="0.25">
      <c r="F39" s="7" t="s">
        <v>7</v>
      </c>
      <c r="G39" s="8">
        <f>MIN(G3:G38)</f>
        <v>-9798.3945370122347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</dc:creator>
  <cp:lastModifiedBy>Yifan Liang</cp:lastModifiedBy>
  <dcterms:created xsi:type="dcterms:W3CDTF">2015-06-05T18:19:34Z</dcterms:created>
  <dcterms:modified xsi:type="dcterms:W3CDTF">2023-12-02T04:35:59Z</dcterms:modified>
</cp:coreProperties>
</file>