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60" windowWidth="19095" windowHeight="844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26" i="1"/>
  <c r="G22"/>
  <c r="F22"/>
  <c r="E22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"/>
</calcChain>
</file>

<file path=xl/sharedStrings.xml><?xml version="1.0" encoding="utf-8"?>
<sst xmlns="http://schemas.openxmlformats.org/spreadsheetml/2006/main" count="51" uniqueCount="51">
  <si>
    <t>Sl no</t>
  </si>
  <si>
    <t xml:space="preserve">Name </t>
  </si>
  <si>
    <t>Book No</t>
  </si>
  <si>
    <t>35551 to 35600</t>
  </si>
  <si>
    <t>Balance Coupons</t>
  </si>
  <si>
    <t>No of tickets sold</t>
  </si>
  <si>
    <t>Raphel Adambukulam</t>
  </si>
  <si>
    <t>35651 to 35700</t>
  </si>
  <si>
    <t>Lucy  Punnakat</t>
  </si>
  <si>
    <t>35701 to 35750</t>
  </si>
  <si>
    <t>35601 to 35650</t>
  </si>
  <si>
    <t>35751 to 35800</t>
  </si>
  <si>
    <t>Manu Vadaserry</t>
  </si>
  <si>
    <t>35801 to 35850</t>
  </si>
  <si>
    <t>35851 to 35900</t>
  </si>
  <si>
    <t>Sony Vattoly</t>
  </si>
  <si>
    <t xml:space="preserve">35901 to 35950 </t>
  </si>
  <si>
    <t xml:space="preserve">Dominic Kottaram </t>
  </si>
  <si>
    <t>35951 to 36000</t>
  </si>
  <si>
    <t>Moly Arakkal</t>
  </si>
  <si>
    <t>36001 to 36050</t>
  </si>
  <si>
    <t>John Kurisingal</t>
  </si>
  <si>
    <t>36051 to 36100</t>
  </si>
  <si>
    <t>Brijith Athapally</t>
  </si>
  <si>
    <t>36101 to 36150</t>
  </si>
  <si>
    <t>Valasan Puthanagadi</t>
  </si>
  <si>
    <t>36151 to 36200</t>
  </si>
  <si>
    <t>Bennet Thykattil</t>
  </si>
  <si>
    <t xml:space="preserve">36201 to 36250 </t>
  </si>
  <si>
    <t>Philomina Kachappilly</t>
  </si>
  <si>
    <t>36251 to 36300</t>
  </si>
  <si>
    <t>Lissy Pallippat</t>
  </si>
  <si>
    <t>36301 to 36350</t>
  </si>
  <si>
    <t>Jospesh Pulluruthikari</t>
  </si>
  <si>
    <t>36351 to 36400</t>
  </si>
  <si>
    <t>Thomas Pulluruthikari</t>
  </si>
  <si>
    <t>36401 to 36450</t>
  </si>
  <si>
    <t>Lonan Puthenchakkalakal</t>
  </si>
  <si>
    <t>36451 to 36500</t>
  </si>
  <si>
    <t>Nelson Puthenchakkalakal</t>
  </si>
  <si>
    <t>36501 to 36550</t>
  </si>
  <si>
    <t>Total</t>
  </si>
  <si>
    <t>Amount In (RS)</t>
  </si>
  <si>
    <t>Advance paid</t>
  </si>
  <si>
    <t>Date :</t>
  </si>
  <si>
    <t xml:space="preserve">Remaining Amount </t>
  </si>
  <si>
    <t>Coupon nos</t>
  </si>
  <si>
    <t>Jacob Polaparmbil</t>
  </si>
  <si>
    <t>Shaji   Jose kattithara</t>
  </si>
  <si>
    <t>Philomina Vadaserry</t>
  </si>
  <si>
    <t>Joseph Vadaserry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</si>
</sst>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zoomScale="115" zoomScaleNormal="115" workbookViewId="0">
      <selection activeCell="B9" sqref="B9"/>
    </sheetView>
  </sheetViews>
  <sheetFormatPr defaultRowHeight="15"/>
  <cols>
    <col min="1" max="1" width="9.140625" style="1"/>
    <col min="2" max="2" width="23.7109375" bestFit="1" customWidth="1"/>
    <col min="3" max="3" width="9.140625" style="1"/>
    <col min="4" max="4" width="15.28515625" bestFit="1" customWidth="1"/>
    <col min="5" max="5" width="16.42578125" bestFit="1" customWidth="1"/>
    <col min="6" max="6" width="14.42578125" bestFit="1" customWidth="1"/>
    <col min="7" max="7" width="16.140625" bestFit="1" customWidth="1"/>
  </cols>
  <sheetData>
    <row r="1" spans="1:7">
      <c r="A1" s="2" t="s">
        <v>0</v>
      </c>
      <c r="B1" s="3" t="s">
        <v>1</v>
      </c>
      <c r="C1" s="2" t="s">
        <v>2</v>
      </c>
      <c r="D1" s="3" t="s">
        <v>46</v>
      </c>
      <c r="E1" s="3" t="s">
        <v>5</v>
      </c>
      <c r="F1" s="3" t="s">
        <v>42</v>
      </c>
      <c r="G1" s="3" t="s">
        <v>4</v>
      </c>
    </row>
    <row r="2" spans="1:7">
      <c r="A2" s="1">
        <v>1</v>
      </c>
      <c r="B2" t="s">
        <v>47</v>
      </c>
      <c r="C2" s="1">
        <v>512</v>
      </c>
      <c r="D2" t="s">
        <v>3</v>
      </c>
      <c r="E2">
        <v>20</v>
      </c>
      <c r="F2">
        <f>E2*100</f>
        <v>2000</v>
      </c>
      <c r="G2">
        <f>50-E2</f>
        <v>30</v>
      </c>
    </row>
    <row r="3" spans="1:7">
      <c r="A3" s="1">
        <v>2</v>
      </c>
      <c r="B3" t="s">
        <v>48</v>
      </c>
      <c r="C3" s="1">
        <v>513</v>
      </c>
      <c r="D3" t="s">
        <v>10</v>
      </c>
      <c r="E3">
        <v>50</v>
      </c>
      <c r="F3">
        <f t="shared" ref="F3:F25" si="0">E3*100</f>
        <v>5000</v>
      </c>
      <c r="G3">
        <f t="shared" ref="G3:G25" si="1">50-E3</f>
        <v>0</v>
      </c>
    </row>
    <row r="4" spans="1:7">
      <c r="A4" s="1">
        <v>3</v>
      </c>
      <c r="B4" t="s">
        <v>6</v>
      </c>
      <c r="C4" s="1">
        <v>514</v>
      </c>
      <c r="D4" t="s">
        <v>7</v>
      </c>
      <c r="E4">
        <v>50</v>
      </c>
      <c r="F4">
        <f t="shared" si="0"/>
        <v>5000</v>
      </c>
      <c r="G4">
        <f t="shared" si="1"/>
        <v>0</v>
      </c>
    </row>
    <row r="5" spans="1:7">
      <c r="A5" s="1">
        <v>4</v>
      </c>
      <c r="B5" t="s">
        <v>8</v>
      </c>
      <c r="C5" s="1">
        <v>515</v>
      </c>
      <c r="D5" t="s">
        <v>9</v>
      </c>
      <c r="E5">
        <v>15</v>
      </c>
      <c r="F5">
        <f t="shared" si="0"/>
        <v>1500</v>
      </c>
      <c r="G5">
        <f t="shared" si="1"/>
        <v>35</v>
      </c>
    </row>
    <row r="6" spans="1:7">
      <c r="A6" s="1">
        <v>5</v>
      </c>
      <c r="B6" t="s">
        <v>49</v>
      </c>
      <c r="C6" s="1">
        <v>516</v>
      </c>
      <c r="D6" t="s">
        <v>11</v>
      </c>
      <c r="E6">
        <v>5</v>
      </c>
      <c r="F6">
        <f t="shared" si="0"/>
        <v>500</v>
      </c>
      <c r="G6">
        <f t="shared" si="1"/>
        <v>45</v>
      </c>
    </row>
    <row r="7" spans="1:7">
      <c r="A7" s="1">
        <v>6</v>
      </c>
      <c r="B7" t="s">
        <v>12</v>
      </c>
      <c r="C7" s="1">
        <v>517</v>
      </c>
      <c r="D7" t="s">
        <v>13</v>
      </c>
      <c r="E7">
        <v>5</v>
      </c>
      <c r="F7">
        <f t="shared" si="0"/>
        <v>500</v>
      </c>
      <c r="G7">
        <f t="shared" si="1"/>
        <v>45</v>
      </c>
    </row>
    <row r="8" spans="1:7">
      <c r="A8" s="1">
        <v>7</v>
      </c>
      <c r="B8" t="s">
        <v>50</v>
      </c>
      <c r="C8" s="1">
        <v>518</v>
      </c>
      <c r="D8" t="s">
        <v>14</v>
      </c>
      <c r="E8">
        <v>10</v>
      </c>
      <c r="F8">
        <f t="shared" si="0"/>
        <v>1000</v>
      </c>
      <c r="G8">
        <f t="shared" si="1"/>
        <v>40</v>
      </c>
    </row>
    <row r="9" spans="1:7">
      <c r="A9" s="1">
        <v>8</v>
      </c>
      <c r="B9" t="s">
        <v>15</v>
      </c>
      <c r="C9" s="1">
        <v>519</v>
      </c>
      <c r="D9" t="s">
        <v>16</v>
      </c>
      <c r="E9">
        <v>50</v>
      </c>
      <c r="F9">
        <f t="shared" si="0"/>
        <v>5000</v>
      </c>
      <c r="G9">
        <f t="shared" si="1"/>
        <v>0</v>
      </c>
    </row>
    <row r="10" spans="1:7">
      <c r="A10" s="1">
        <v>9</v>
      </c>
      <c r="B10" t="s">
        <v>17</v>
      </c>
      <c r="C10" s="1">
        <v>520</v>
      </c>
      <c r="D10" t="s">
        <v>18</v>
      </c>
      <c r="E10">
        <v>20</v>
      </c>
      <c r="F10">
        <f t="shared" si="0"/>
        <v>2000</v>
      </c>
      <c r="G10">
        <f t="shared" si="1"/>
        <v>30</v>
      </c>
    </row>
    <row r="11" spans="1:7">
      <c r="A11" s="1">
        <v>10</v>
      </c>
      <c r="B11" t="s">
        <v>19</v>
      </c>
      <c r="C11" s="1">
        <v>521</v>
      </c>
      <c r="D11" t="s">
        <v>20</v>
      </c>
      <c r="E11">
        <v>0</v>
      </c>
      <c r="F11">
        <f t="shared" si="0"/>
        <v>0</v>
      </c>
      <c r="G11">
        <f t="shared" si="1"/>
        <v>50</v>
      </c>
    </row>
    <row r="12" spans="1:7">
      <c r="A12" s="1">
        <v>11</v>
      </c>
      <c r="B12" t="s">
        <v>21</v>
      </c>
      <c r="C12" s="1">
        <v>522</v>
      </c>
      <c r="D12" t="s">
        <v>22</v>
      </c>
      <c r="E12">
        <v>10</v>
      </c>
      <c r="F12">
        <f t="shared" si="0"/>
        <v>1000</v>
      </c>
      <c r="G12">
        <f t="shared" si="1"/>
        <v>40</v>
      </c>
    </row>
    <row r="13" spans="1:7">
      <c r="A13" s="1">
        <v>12</v>
      </c>
      <c r="B13" t="s">
        <v>23</v>
      </c>
      <c r="C13" s="1">
        <v>523</v>
      </c>
      <c r="D13" t="s">
        <v>24</v>
      </c>
      <c r="E13">
        <v>41</v>
      </c>
      <c r="F13">
        <f t="shared" si="0"/>
        <v>4100</v>
      </c>
      <c r="G13">
        <f t="shared" si="1"/>
        <v>9</v>
      </c>
    </row>
    <row r="14" spans="1:7">
      <c r="A14" s="1">
        <v>13</v>
      </c>
      <c r="B14" t="s">
        <v>25</v>
      </c>
      <c r="C14" s="1">
        <v>524</v>
      </c>
      <c r="D14" t="s">
        <v>26</v>
      </c>
      <c r="E14">
        <v>12</v>
      </c>
      <c r="F14">
        <f t="shared" si="0"/>
        <v>1200</v>
      </c>
      <c r="G14">
        <f t="shared" si="1"/>
        <v>38</v>
      </c>
    </row>
    <row r="15" spans="1:7">
      <c r="A15" s="1">
        <v>14</v>
      </c>
      <c r="B15" t="s">
        <v>27</v>
      </c>
      <c r="C15" s="1">
        <v>525</v>
      </c>
      <c r="D15" t="s">
        <v>28</v>
      </c>
      <c r="E15">
        <v>0</v>
      </c>
      <c r="F15">
        <f t="shared" si="0"/>
        <v>0</v>
      </c>
      <c r="G15">
        <f t="shared" si="1"/>
        <v>50</v>
      </c>
    </row>
    <row r="16" spans="1:7">
      <c r="A16" s="1">
        <v>15</v>
      </c>
      <c r="B16" t="s">
        <v>29</v>
      </c>
      <c r="C16" s="1">
        <v>526</v>
      </c>
      <c r="D16" t="s">
        <v>30</v>
      </c>
      <c r="E16">
        <v>12</v>
      </c>
      <c r="F16">
        <f t="shared" si="0"/>
        <v>1200</v>
      </c>
      <c r="G16">
        <f t="shared" si="1"/>
        <v>38</v>
      </c>
    </row>
    <row r="17" spans="1:7">
      <c r="A17" s="1">
        <v>16</v>
      </c>
      <c r="B17" t="s">
        <v>31</v>
      </c>
      <c r="C17" s="1">
        <v>527</v>
      </c>
      <c r="D17" t="s">
        <v>32</v>
      </c>
      <c r="E17">
        <v>0</v>
      </c>
      <c r="F17">
        <f t="shared" si="0"/>
        <v>0</v>
      </c>
      <c r="G17">
        <f t="shared" si="1"/>
        <v>50</v>
      </c>
    </row>
    <row r="18" spans="1:7">
      <c r="A18" s="1">
        <v>17</v>
      </c>
      <c r="B18" t="s">
        <v>33</v>
      </c>
      <c r="C18" s="1">
        <v>528</v>
      </c>
      <c r="D18" t="s">
        <v>34</v>
      </c>
      <c r="E18">
        <v>26</v>
      </c>
      <c r="F18">
        <f t="shared" si="0"/>
        <v>2600</v>
      </c>
      <c r="G18">
        <f t="shared" si="1"/>
        <v>24</v>
      </c>
    </row>
    <row r="19" spans="1:7">
      <c r="A19" s="1">
        <v>18</v>
      </c>
      <c r="B19" t="s">
        <v>35</v>
      </c>
      <c r="C19" s="1">
        <v>529</v>
      </c>
      <c r="D19" t="s">
        <v>36</v>
      </c>
      <c r="E19">
        <v>26</v>
      </c>
      <c r="F19">
        <f t="shared" si="0"/>
        <v>2600</v>
      </c>
      <c r="G19">
        <f t="shared" si="1"/>
        <v>24</v>
      </c>
    </row>
    <row r="20" spans="1:7">
      <c r="A20" s="1">
        <v>19</v>
      </c>
      <c r="B20" t="s">
        <v>37</v>
      </c>
      <c r="C20" s="1">
        <v>530</v>
      </c>
      <c r="D20" t="s">
        <v>38</v>
      </c>
      <c r="E20">
        <v>0</v>
      </c>
      <c r="F20">
        <f t="shared" si="0"/>
        <v>0</v>
      </c>
      <c r="G20">
        <f t="shared" si="1"/>
        <v>50</v>
      </c>
    </row>
    <row r="21" spans="1:7">
      <c r="A21" s="1">
        <v>20</v>
      </c>
      <c r="B21" t="s">
        <v>39</v>
      </c>
      <c r="C21" s="1">
        <v>531</v>
      </c>
      <c r="D21" t="s">
        <v>40</v>
      </c>
      <c r="E21">
        <v>0</v>
      </c>
      <c r="F21">
        <f t="shared" si="0"/>
        <v>0</v>
      </c>
      <c r="G21">
        <f t="shared" si="1"/>
        <v>50</v>
      </c>
    </row>
    <row r="22" spans="1:7">
      <c r="D22" t="s">
        <v>41</v>
      </c>
      <c r="E22">
        <f>SUM(E2:E21)</f>
        <v>352</v>
      </c>
      <c r="F22">
        <f>SUM(F2:F21)</f>
        <v>35200</v>
      </c>
      <c r="G22">
        <f>SUM(G2:G21)</f>
        <v>648</v>
      </c>
    </row>
    <row r="24" spans="1:7">
      <c r="D24" t="s">
        <v>43</v>
      </c>
      <c r="F24">
        <v>20000</v>
      </c>
      <c r="G24" t="s">
        <v>44</v>
      </c>
    </row>
    <row r="26" spans="1:7">
      <c r="D26" t="s">
        <v>45</v>
      </c>
      <c r="F26">
        <f>F22-F24</f>
        <v>15200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Shibin pc</dc:creator>
  <cp:lastModifiedBy>Shibin pc</cp:lastModifiedBy>
  <dcterms:created xsi:type="dcterms:W3CDTF">2019-09-23T14:51:04Z</dcterms:created>
  <dcterms:modified xsi:type="dcterms:W3CDTF">2019-09-23T15:22:20Z</dcterms:modified>
</cp:coreProperties>
</file>