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ud\Desktop\SEMESTRE FINAL IX\TRABAJO DE GRADO\CORTE IV\"/>
    </mc:Choice>
  </mc:AlternateContent>
  <xr:revisionPtr revIDLastSave="0" documentId="13_ncr:1_{3205E7F8-BDB4-4364-BE89-905F685FD7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tistic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6" i="1" l="1"/>
  <c r="S56" i="1"/>
  <c r="T54" i="1"/>
  <c r="S54" i="1"/>
</calcChain>
</file>

<file path=xl/sharedStrings.xml><?xml version="1.0" encoding="utf-8"?>
<sst xmlns="http://schemas.openxmlformats.org/spreadsheetml/2006/main" count="135" uniqueCount="86">
  <si>
    <t>Fecha nacimiento</t>
  </si>
  <si>
    <t>Sexo</t>
  </si>
  <si>
    <t>Numero de calzado</t>
  </si>
  <si>
    <t>Nayibeth Perez</t>
  </si>
  <si>
    <t>Female</t>
  </si>
  <si>
    <t>Graciela Navarro</t>
  </si>
  <si>
    <t>Amaive Caceres</t>
  </si>
  <si>
    <t>Mariela Castillo</t>
  </si>
  <si>
    <t>Muriel Castilo</t>
  </si>
  <si>
    <t>Agustina Perez</t>
  </si>
  <si>
    <t>Julia Pajaro</t>
  </si>
  <si>
    <t>Magalis Perez Hernandez</t>
  </si>
  <si>
    <t>Aideth Camacho</t>
  </si>
  <si>
    <t>Luis Miranda</t>
  </si>
  <si>
    <t>Male</t>
  </si>
  <si>
    <t>Bashir Yacub</t>
  </si>
  <si>
    <t>Amalfi Rodriguez Villadiego</t>
  </si>
  <si>
    <t xml:space="preserve"> Coordenada X del centro de presión.</t>
  </si>
  <si>
    <t xml:space="preserve"> Coordenada Y del centro de presión.</t>
  </si>
  <si>
    <t>Coordenada X del centro de fuerza en el pie Izq.</t>
  </si>
  <si>
    <t>Coordenada Y del centro de fuerza en el pie Izq.</t>
  </si>
  <si>
    <t xml:space="preserve"> Coordenada X del centro de fuerza en el pie Der.</t>
  </si>
  <si>
    <t xml:space="preserve"> Coordenada Y del centro de fuerza en el pie Der.</t>
  </si>
  <si>
    <t>Eje podálico del pie Izq. (°)</t>
  </si>
  <si>
    <t>Eje podálico del pie Der. (°)</t>
  </si>
  <si>
    <t>Desalineación del centro de fuerza (°)</t>
  </si>
  <si>
    <t>Peso (kg)</t>
  </si>
  <si>
    <t>Superficie pie Izq. (cm²)</t>
  </si>
  <si>
    <t>Superficie pie Der. (cm²)</t>
  </si>
  <si>
    <t>Superficie del antepié Izq. (cm²)</t>
  </si>
  <si>
    <t>Superficie del antepié Der. (cm²)</t>
  </si>
  <si>
    <t>Superficie del retropié Izq. (cm²)</t>
  </si>
  <si>
    <t>Superficie del retropié Der. (cm²)</t>
  </si>
  <si>
    <t>Carga en el pie Izq. (%)</t>
  </si>
  <si>
    <t>Ángulo podálico del pie Der. (°)</t>
  </si>
  <si>
    <t>Ángulo podálico del pie Izq. (°)</t>
  </si>
  <si>
    <t>Presión promedio en el pie Der. (gr/cm²9</t>
  </si>
  <si>
    <t>Presión promedio en el pie Izq. (gr/cm²)</t>
  </si>
  <si>
    <t>Presión máxima en el pie Der. (gr/cm²)</t>
  </si>
  <si>
    <t>Presión máxima en el pie Izq. (gr/cm²)</t>
  </si>
  <si>
    <t>Carga en el retropié Der. (%)</t>
  </si>
  <si>
    <t>Carga en el retropié Izq. (%)</t>
  </si>
  <si>
    <t>Carga en el antepié Der. (%)</t>
  </si>
  <si>
    <t>Carga en el antepié Izq. (%)</t>
  </si>
  <si>
    <t>Carga en el pie Der. (%)</t>
  </si>
  <si>
    <t>Altura (cm)</t>
  </si>
  <si>
    <t>Angela Franco Acosta</t>
  </si>
  <si>
    <t>Beatriz Balvin Avila</t>
  </si>
  <si>
    <t>Berlides Vergara</t>
  </si>
  <si>
    <t>Bety Camacho</t>
  </si>
  <si>
    <t>Consuelo Herrera</t>
  </si>
  <si>
    <t>Darley Perez Rodriguez</t>
  </si>
  <si>
    <t>Denis Pote</t>
  </si>
  <si>
    <t>Dubis Rossi</t>
  </si>
  <si>
    <t>Ederlina Zuñiga</t>
  </si>
  <si>
    <t>Elizabeth Morales Oviedo</t>
  </si>
  <si>
    <t>Esthela Naranjo</t>
  </si>
  <si>
    <t>Flor Maria Guerra Villero</t>
  </si>
  <si>
    <t>Francisca Diaz</t>
  </si>
  <si>
    <t>Guillermo Diaz Villega</t>
  </si>
  <si>
    <t>Ledibeth Maestre Zuñiga</t>
  </si>
  <si>
    <t>Lolly Carazo</t>
  </si>
  <si>
    <t>Magalis Blanquiceth</t>
  </si>
  <si>
    <t>Magola Naranjo</t>
  </si>
  <si>
    <t>Marelvis Castillo</t>
  </si>
  <si>
    <t>Maria Pardo</t>
  </si>
  <si>
    <t>Maria Rufina Guerra</t>
  </si>
  <si>
    <t>Maria Suarez Castillo</t>
  </si>
  <si>
    <t>Marina Ahumedo</t>
  </si>
  <si>
    <t>Maritza Ballestas</t>
  </si>
  <si>
    <t>Martha Herrera Tovar</t>
  </si>
  <si>
    <t>Meidilia Miranda Molina</t>
  </si>
  <si>
    <t>Mili Diaz Caceres</t>
  </si>
  <si>
    <t>Nayides Vasquez</t>
  </si>
  <si>
    <t>Nubia Aparacio Bolaños</t>
  </si>
  <si>
    <t>Ricardo Guerrero</t>
  </si>
  <si>
    <t>Rosalba Pino</t>
  </si>
  <si>
    <t>Ruben Cuadrado</t>
  </si>
  <si>
    <t>Ruth Ballestas</t>
  </si>
  <si>
    <t>Sobeida Almeida</t>
  </si>
  <si>
    <t>Teresa Gonzales</t>
  </si>
  <si>
    <t>Teresa Moran Blanquiceth</t>
  </si>
  <si>
    <t>Wilfrido Jimenez Morales</t>
  </si>
  <si>
    <t>Yadira Muleth</t>
  </si>
  <si>
    <t>Yenis Bru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</si>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</sst>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Fill="1"/>
    <xf numFmtId="14" fontId="0" fillId="0" borderId="0" xfId="0" applyNumberFormat="1" applyFill="1"/>
    <xf numFmtId="1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pane xSplit="1" ySplit="1" topLeftCell="R45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baseColWidth="10" defaultRowHeight="15" x14ac:dyDescent="0.25"/>
  <cols>
    <col min="1" max="1" width="26.5703125" customWidth="1"/>
    <col min="2" max="2" width="17.7109375" customWidth="1"/>
    <col min="3" max="3" width="12.7109375" customWidth="1"/>
    <col min="6" max="6" width="12.85546875" customWidth="1"/>
    <col min="7" max="7" width="14.42578125" customWidth="1"/>
    <col min="8" max="8" width="13" customWidth="1"/>
    <col min="9" max="9" width="13.85546875" customWidth="1"/>
    <col min="10" max="10" width="15.42578125" customWidth="1"/>
    <col min="11" max="11" width="14.5703125" customWidth="1"/>
    <col min="12" max="12" width="14.28515625" customWidth="1"/>
    <col min="13" max="13" width="15.140625" customWidth="1"/>
    <col min="14" max="14" width="12.7109375" customWidth="1"/>
    <col min="15" max="15" width="13.42578125" customWidth="1"/>
    <col min="16" max="16" width="14.28515625" customWidth="1"/>
    <col min="17" max="17" width="13.7109375" customWidth="1"/>
    <col min="18" max="18" width="13.85546875" customWidth="1"/>
    <col min="19" max="19" width="14" customWidth="1"/>
    <col min="20" max="20" width="14.5703125" customWidth="1"/>
    <col min="21" max="21" width="15.28515625" customWidth="1"/>
    <col min="22" max="22" width="13.42578125" customWidth="1"/>
    <col min="23" max="23" width="14.28515625" customWidth="1"/>
    <col min="24" max="24" width="14" customWidth="1"/>
    <col min="25" max="25" width="14.140625" customWidth="1"/>
    <col min="26" max="26" width="14.28515625" customWidth="1"/>
    <col min="27" max="27" width="15.5703125" customWidth="1"/>
    <col min="28" max="29" width="14.140625" customWidth="1"/>
    <col min="30" max="31" width="13.7109375" customWidth="1"/>
    <col min="32" max="32" width="14.5703125" customWidth="1"/>
    <col min="33" max="33" width="15.42578125" customWidth="1"/>
  </cols>
  <sheetData>
    <row r="1" spans="1:33" s="2" customFormat="1" ht="66.75" customHeight="1" x14ac:dyDescent="0.25">
      <c r="A1" s="2" t="s">
        <v>85</v>
      </c>
      <c r="B1" s="2" t="s">
        <v>0</v>
      </c>
      <c r="C1" s="2" t="s">
        <v>1</v>
      </c>
      <c r="D1" s="2" t="s">
        <v>45</v>
      </c>
      <c r="E1" s="2" t="s">
        <v>26</v>
      </c>
      <c r="F1" s="2" t="s">
        <v>2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44</v>
      </c>
      <c r="O1" s="2" t="s">
        <v>43</v>
      </c>
      <c r="P1" s="2" t="s">
        <v>42</v>
      </c>
      <c r="Q1" s="2" t="s">
        <v>41</v>
      </c>
      <c r="R1" s="2" t="s">
        <v>40</v>
      </c>
      <c r="S1" s="2" t="s">
        <v>39</v>
      </c>
      <c r="T1" s="2" t="s">
        <v>38</v>
      </c>
      <c r="U1" s="2" t="s">
        <v>37</v>
      </c>
      <c r="V1" s="2" t="s">
        <v>36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35</v>
      </c>
      <c r="AD1" s="2" t="s">
        <v>34</v>
      </c>
      <c r="AE1" s="2" t="s">
        <v>23</v>
      </c>
      <c r="AF1" s="2" t="s">
        <v>24</v>
      </c>
      <c r="AG1" s="2" t="s">
        <v>25</v>
      </c>
    </row>
    <row r="2" spans="1:33" x14ac:dyDescent="0.25">
      <c r="A2" t="s">
        <v>3</v>
      </c>
      <c r="B2" s="1">
        <v>23459</v>
      </c>
      <c r="C2" t="s">
        <v>4</v>
      </c>
      <c r="D2">
        <v>145</v>
      </c>
      <c r="E2">
        <v>50</v>
      </c>
      <c r="F2">
        <v>36</v>
      </c>
      <c r="G2">
        <v>76</v>
      </c>
      <c r="H2">
        <v>65</v>
      </c>
      <c r="I2">
        <v>41</v>
      </c>
      <c r="J2">
        <v>32</v>
      </c>
      <c r="K2">
        <v>35</v>
      </c>
      <c r="L2">
        <v>33</v>
      </c>
      <c r="M2">
        <v>50</v>
      </c>
      <c r="N2">
        <v>50</v>
      </c>
      <c r="O2">
        <v>31</v>
      </c>
      <c r="P2">
        <v>29</v>
      </c>
      <c r="Q2">
        <v>69</v>
      </c>
      <c r="R2">
        <v>71</v>
      </c>
      <c r="S2">
        <v>929</v>
      </c>
      <c r="T2">
        <v>981</v>
      </c>
      <c r="U2">
        <v>329</v>
      </c>
      <c r="V2">
        <v>385</v>
      </c>
      <c r="W2">
        <v>19.07</v>
      </c>
      <c r="X2">
        <v>22.16</v>
      </c>
      <c r="Y2">
        <v>12.7</v>
      </c>
      <c r="Z2">
        <v>22</v>
      </c>
      <c r="AA2">
        <v>25.4</v>
      </c>
      <c r="AB2">
        <v>22.33</v>
      </c>
      <c r="AC2">
        <v>11</v>
      </c>
      <c r="AD2">
        <v>3</v>
      </c>
      <c r="AE2">
        <v>8</v>
      </c>
      <c r="AF2">
        <v>10</v>
      </c>
      <c r="AG2">
        <v>0</v>
      </c>
    </row>
    <row r="3" spans="1:33" x14ac:dyDescent="0.25">
      <c r="A3" t="s">
        <v>5</v>
      </c>
      <c r="B3" s="1">
        <v>22541</v>
      </c>
      <c r="C3" t="s">
        <v>4</v>
      </c>
      <c r="D3">
        <v>169</v>
      </c>
      <c r="E3">
        <v>85</v>
      </c>
      <c r="F3">
        <v>41</v>
      </c>
      <c r="G3">
        <v>110</v>
      </c>
      <c r="H3">
        <v>134</v>
      </c>
      <c r="I3">
        <v>56</v>
      </c>
      <c r="J3">
        <v>71</v>
      </c>
      <c r="K3">
        <v>54</v>
      </c>
      <c r="L3">
        <v>64</v>
      </c>
      <c r="M3">
        <v>40</v>
      </c>
      <c r="N3">
        <v>60</v>
      </c>
      <c r="O3">
        <v>33</v>
      </c>
      <c r="P3">
        <v>38</v>
      </c>
      <c r="Q3">
        <v>67</v>
      </c>
      <c r="R3">
        <v>62</v>
      </c>
      <c r="S3">
        <v>721</v>
      </c>
      <c r="T3">
        <v>917</v>
      </c>
      <c r="U3">
        <v>309</v>
      </c>
      <c r="V3">
        <v>381</v>
      </c>
      <c r="W3">
        <v>21.35</v>
      </c>
      <c r="X3">
        <v>22.48</v>
      </c>
      <c r="Y3">
        <v>10.58</v>
      </c>
      <c r="Z3">
        <v>22.76</v>
      </c>
      <c r="AA3">
        <v>28.59</v>
      </c>
      <c r="AB3">
        <v>22.29</v>
      </c>
      <c r="AC3">
        <v>11</v>
      </c>
      <c r="AD3">
        <v>9</v>
      </c>
      <c r="AE3">
        <v>14</v>
      </c>
      <c r="AF3">
        <v>10</v>
      </c>
      <c r="AG3">
        <v>0</v>
      </c>
    </row>
    <row r="4" spans="1:33" x14ac:dyDescent="0.25">
      <c r="A4" t="s">
        <v>6</v>
      </c>
      <c r="B4" s="1">
        <v>17826</v>
      </c>
      <c r="C4" t="s">
        <v>4</v>
      </c>
      <c r="D4">
        <v>155</v>
      </c>
      <c r="E4">
        <v>65</v>
      </c>
      <c r="F4">
        <v>38</v>
      </c>
      <c r="G4">
        <v>46</v>
      </c>
      <c r="H4">
        <v>47</v>
      </c>
      <c r="I4">
        <v>14</v>
      </c>
      <c r="J4">
        <v>28</v>
      </c>
      <c r="K4">
        <v>32</v>
      </c>
      <c r="L4">
        <v>18</v>
      </c>
      <c r="M4">
        <v>40</v>
      </c>
      <c r="N4">
        <v>60</v>
      </c>
      <c r="O4">
        <v>12</v>
      </c>
      <c r="P4">
        <v>55</v>
      </c>
      <c r="Q4">
        <v>88</v>
      </c>
      <c r="R4">
        <v>45</v>
      </c>
      <c r="S4">
        <v>1170</v>
      </c>
      <c r="T4">
        <v>1689</v>
      </c>
      <c r="U4">
        <v>565</v>
      </c>
      <c r="V4">
        <v>830</v>
      </c>
      <c r="W4">
        <v>18.68</v>
      </c>
      <c r="X4">
        <v>27.12</v>
      </c>
      <c r="Y4">
        <v>9.85</v>
      </c>
      <c r="Z4">
        <v>26.77</v>
      </c>
      <c r="AA4">
        <v>24.5</v>
      </c>
      <c r="AB4">
        <v>27.35</v>
      </c>
      <c r="AC4">
        <v>10</v>
      </c>
      <c r="AD4">
        <v>5</v>
      </c>
      <c r="AE4">
        <v>5</v>
      </c>
      <c r="AF4">
        <v>11</v>
      </c>
      <c r="AG4">
        <v>4</v>
      </c>
    </row>
    <row r="5" spans="1:33" x14ac:dyDescent="0.25">
      <c r="A5" t="s">
        <v>7</v>
      </c>
      <c r="B5" s="1">
        <v>26798</v>
      </c>
      <c r="C5" t="s">
        <v>4</v>
      </c>
      <c r="D5">
        <v>152</v>
      </c>
      <c r="E5">
        <v>52</v>
      </c>
      <c r="F5">
        <v>35</v>
      </c>
      <c r="G5">
        <v>72</v>
      </c>
      <c r="H5">
        <v>76</v>
      </c>
      <c r="I5">
        <v>40</v>
      </c>
      <c r="J5">
        <v>42</v>
      </c>
      <c r="K5">
        <v>32</v>
      </c>
      <c r="L5">
        <v>34</v>
      </c>
      <c r="M5">
        <v>46</v>
      </c>
      <c r="N5">
        <v>54</v>
      </c>
      <c r="O5">
        <v>45</v>
      </c>
      <c r="P5">
        <v>35</v>
      </c>
      <c r="Q5">
        <v>55</v>
      </c>
      <c r="R5">
        <v>65</v>
      </c>
      <c r="S5">
        <v>742</v>
      </c>
      <c r="T5">
        <v>951</v>
      </c>
      <c r="U5">
        <v>332</v>
      </c>
      <c r="V5">
        <v>369</v>
      </c>
      <c r="W5">
        <v>19.54</v>
      </c>
      <c r="X5">
        <v>21.72</v>
      </c>
      <c r="Y5">
        <v>11.78</v>
      </c>
      <c r="Z5">
        <v>22.14</v>
      </c>
      <c r="AA5">
        <v>26.18</v>
      </c>
      <c r="AB5">
        <v>21.35</v>
      </c>
      <c r="AC5">
        <v>10</v>
      </c>
      <c r="AD5">
        <v>6</v>
      </c>
      <c r="AE5">
        <v>4</v>
      </c>
      <c r="AF5">
        <v>2</v>
      </c>
      <c r="AG5">
        <v>4</v>
      </c>
    </row>
    <row r="6" spans="1:33" x14ac:dyDescent="0.25">
      <c r="A6" t="s">
        <v>8</v>
      </c>
      <c r="B6" s="1">
        <v>24746</v>
      </c>
      <c r="C6" t="s">
        <v>4</v>
      </c>
      <c r="D6">
        <v>152</v>
      </c>
      <c r="E6">
        <v>56</v>
      </c>
      <c r="F6">
        <v>35</v>
      </c>
      <c r="G6">
        <v>77</v>
      </c>
      <c r="H6">
        <v>86</v>
      </c>
      <c r="I6">
        <v>37</v>
      </c>
      <c r="J6">
        <v>44</v>
      </c>
      <c r="K6">
        <v>40</v>
      </c>
      <c r="L6">
        <v>41</v>
      </c>
      <c r="M6">
        <v>47</v>
      </c>
      <c r="N6">
        <v>53</v>
      </c>
      <c r="O6">
        <v>31</v>
      </c>
      <c r="P6">
        <v>33</v>
      </c>
      <c r="Q6">
        <v>69</v>
      </c>
      <c r="R6">
        <v>67</v>
      </c>
      <c r="S6">
        <v>837</v>
      </c>
      <c r="T6">
        <v>903</v>
      </c>
      <c r="U6">
        <v>342</v>
      </c>
      <c r="V6">
        <v>345</v>
      </c>
      <c r="W6">
        <v>19.68</v>
      </c>
      <c r="X6">
        <v>21.1</v>
      </c>
      <c r="Y6">
        <v>13.37</v>
      </c>
      <c r="Z6">
        <v>21.05</v>
      </c>
      <c r="AA6">
        <v>25.26</v>
      </c>
      <c r="AB6">
        <v>21.14</v>
      </c>
      <c r="AC6">
        <v>0</v>
      </c>
      <c r="AD6">
        <v>2</v>
      </c>
      <c r="AE6">
        <v>0</v>
      </c>
      <c r="AF6">
        <v>5</v>
      </c>
      <c r="AG6">
        <v>0</v>
      </c>
    </row>
    <row r="7" spans="1:33" x14ac:dyDescent="0.25">
      <c r="A7" t="s">
        <v>10</v>
      </c>
      <c r="B7" s="1">
        <v>12880</v>
      </c>
      <c r="C7" t="s">
        <v>4</v>
      </c>
      <c r="D7">
        <v>153</v>
      </c>
      <c r="E7">
        <v>52</v>
      </c>
      <c r="F7">
        <v>38</v>
      </c>
      <c r="G7">
        <v>84</v>
      </c>
      <c r="H7">
        <v>81</v>
      </c>
      <c r="I7">
        <v>40</v>
      </c>
      <c r="J7">
        <v>32</v>
      </c>
      <c r="K7">
        <v>44</v>
      </c>
      <c r="L7">
        <v>49</v>
      </c>
      <c r="M7">
        <v>56</v>
      </c>
      <c r="N7">
        <v>44</v>
      </c>
      <c r="O7">
        <v>24</v>
      </c>
      <c r="P7">
        <v>23</v>
      </c>
      <c r="Q7">
        <v>76</v>
      </c>
      <c r="R7">
        <v>77</v>
      </c>
      <c r="S7">
        <v>953</v>
      </c>
      <c r="T7">
        <v>644</v>
      </c>
      <c r="U7">
        <v>347</v>
      </c>
      <c r="V7">
        <v>282</v>
      </c>
      <c r="W7">
        <v>18.28</v>
      </c>
      <c r="X7">
        <v>22.17</v>
      </c>
      <c r="Y7">
        <v>13.38</v>
      </c>
      <c r="Z7">
        <v>22.23</v>
      </c>
      <c r="AA7">
        <v>24.56</v>
      </c>
      <c r="AB7">
        <v>22.09</v>
      </c>
      <c r="AC7">
        <v>5</v>
      </c>
      <c r="AD7">
        <v>16</v>
      </c>
      <c r="AE7">
        <v>12</v>
      </c>
      <c r="AF7">
        <v>22</v>
      </c>
      <c r="AG7">
        <v>0</v>
      </c>
    </row>
    <row r="8" spans="1:33" x14ac:dyDescent="0.25">
      <c r="A8" t="s">
        <v>11</v>
      </c>
      <c r="B8" s="1">
        <v>20611</v>
      </c>
      <c r="C8" t="s">
        <v>4</v>
      </c>
      <c r="D8">
        <v>162</v>
      </c>
      <c r="E8">
        <v>63</v>
      </c>
      <c r="F8">
        <v>37</v>
      </c>
      <c r="G8">
        <v>62</v>
      </c>
      <c r="H8">
        <v>80</v>
      </c>
      <c r="I8">
        <v>24</v>
      </c>
      <c r="J8">
        <v>38</v>
      </c>
      <c r="K8">
        <v>38</v>
      </c>
      <c r="L8">
        <v>42</v>
      </c>
      <c r="M8">
        <v>42</v>
      </c>
      <c r="N8">
        <v>58</v>
      </c>
      <c r="O8">
        <v>18</v>
      </c>
      <c r="P8">
        <v>23</v>
      </c>
      <c r="Q8">
        <v>82</v>
      </c>
      <c r="R8">
        <v>77</v>
      </c>
      <c r="S8">
        <v>1023</v>
      </c>
      <c r="T8">
        <v>1217</v>
      </c>
      <c r="U8">
        <v>427</v>
      </c>
      <c r="V8">
        <v>457</v>
      </c>
      <c r="W8">
        <v>20.72</v>
      </c>
      <c r="X8">
        <v>24.32</v>
      </c>
      <c r="Y8">
        <v>12.44</v>
      </c>
      <c r="Z8">
        <v>24.06</v>
      </c>
      <c r="AA8">
        <v>26.64</v>
      </c>
      <c r="AB8">
        <v>24.51</v>
      </c>
      <c r="AC8">
        <v>0</v>
      </c>
      <c r="AD8">
        <v>2</v>
      </c>
      <c r="AE8">
        <v>0</v>
      </c>
      <c r="AF8">
        <v>8</v>
      </c>
      <c r="AG8">
        <v>0</v>
      </c>
    </row>
    <row r="9" spans="1:33" x14ac:dyDescent="0.25">
      <c r="A9" t="s">
        <v>12</v>
      </c>
      <c r="B9" s="1">
        <v>16554</v>
      </c>
      <c r="C9" t="s">
        <v>4</v>
      </c>
      <c r="D9">
        <v>170</v>
      </c>
      <c r="E9">
        <v>72</v>
      </c>
      <c r="F9">
        <v>38</v>
      </c>
      <c r="G9">
        <v>88</v>
      </c>
      <c r="H9">
        <v>90</v>
      </c>
      <c r="I9">
        <v>42</v>
      </c>
      <c r="J9">
        <v>50</v>
      </c>
      <c r="K9">
        <v>46</v>
      </c>
      <c r="L9">
        <v>40</v>
      </c>
      <c r="M9">
        <v>48</v>
      </c>
      <c r="N9">
        <v>52</v>
      </c>
      <c r="O9">
        <v>22</v>
      </c>
      <c r="P9">
        <v>40</v>
      </c>
      <c r="Q9">
        <v>78</v>
      </c>
      <c r="R9">
        <v>60</v>
      </c>
      <c r="S9">
        <v>1123</v>
      </c>
      <c r="T9">
        <v>932</v>
      </c>
      <c r="U9">
        <v>393</v>
      </c>
      <c r="V9">
        <v>416</v>
      </c>
      <c r="W9">
        <v>22.06</v>
      </c>
      <c r="X9">
        <v>22.27</v>
      </c>
      <c r="Y9">
        <v>15.46</v>
      </c>
      <c r="Z9">
        <v>23.07</v>
      </c>
      <c r="AA9">
        <v>28.06</v>
      </c>
      <c r="AB9">
        <v>21.55</v>
      </c>
      <c r="AC9">
        <v>2</v>
      </c>
      <c r="AD9">
        <v>0</v>
      </c>
      <c r="AE9">
        <v>8</v>
      </c>
      <c r="AF9">
        <v>18</v>
      </c>
      <c r="AG9">
        <v>9</v>
      </c>
    </row>
    <row r="10" spans="1:33" x14ac:dyDescent="0.25">
      <c r="A10" t="s">
        <v>13</v>
      </c>
      <c r="B10" s="1">
        <v>20405</v>
      </c>
      <c r="C10" t="s">
        <v>14</v>
      </c>
      <c r="D10">
        <v>173</v>
      </c>
      <c r="E10">
        <v>73</v>
      </c>
      <c r="F10">
        <v>39</v>
      </c>
      <c r="G10">
        <v>89</v>
      </c>
      <c r="H10">
        <v>100</v>
      </c>
      <c r="I10">
        <v>45</v>
      </c>
      <c r="J10">
        <v>59</v>
      </c>
      <c r="K10">
        <v>44</v>
      </c>
      <c r="L10">
        <v>42</v>
      </c>
      <c r="M10">
        <v>51</v>
      </c>
      <c r="N10">
        <v>49</v>
      </c>
      <c r="O10">
        <v>24</v>
      </c>
      <c r="P10">
        <v>53</v>
      </c>
      <c r="Q10">
        <v>76</v>
      </c>
      <c r="R10">
        <v>47</v>
      </c>
      <c r="S10">
        <v>1125</v>
      </c>
      <c r="T10">
        <v>762</v>
      </c>
      <c r="U10">
        <v>418</v>
      </c>
      <c r="V10">
        <v>358</v>
      </c>
      <c r="W10">
        <v>20.6</v>
      </c>
      <c r="X10">
        <v>24.16</v>
      </c>
      <c r="Y10">
        <v>11.33</v>
      </c>
      <c r="Z10">
        <v>25.89</v>
      </c>
      <c r="AA10">
        <v>30.24</v>
      </c>
      <c r="AB10">
        <v>22.35</v>
      </c>
      <c r="AC10">
        <v>10</v>
      </c>
      <c r="AD10">
        <v>13</v>
      </c>
      <c r="AE10">
        <v>7</v>
      </c>
      <c r="AF10">
        <v>6</v>
      </c>
      <c r="AG10">
        <v>12</v>
      </c>
    </row>
    <row r="11" spans="1:33" x14ac:dyDescent="0.25">
      <c r="A11" t="s">
        <v>15</v>
      </c>
      <c r="B11" s="1">
        <v>25934</v>
      </c>
      <c r="C11" t="s">
        <v>14</v>
      </c>
      <c r="D11">
        <v>181</v>
      </c>
      <c r="E11">
        <v>87</v>
      </c>
      <c r="F11">
        <v>45</v>
      </c>
      <c r="G11">
        <v>127</v>
      </c>
      <c r="H11">
        <v>122</v>
      </c>
      <c r="I11">
        <v>66</v>
      </c>
      <c r="J11">
        <v>64</v>
      </c>
      <c r="K11">
        <v>60</v>
      </c>
      <c r="L11">
        <v>58</v>
      </c>
      <c r="M11">
        <v>53</v>
      </c>
      <c r="N11">
        <v>47</v>
      </c>
      <c r="O11">
        <v>38</v>
      </c>
      <c r="P11">
        <v>37</v>
      </c>
      <c r="Q11">
        <v>62</v>
      </c>
      <c r="R11">
        <v>63</v>
      </c>
      <c r="S11">
        <v>866</v>
      </c>
      <c r="T11">
        <v>782</v>
      </c>
      <c r="U11">
        <v>363</v>
      </c>
      <c r="V11">
        <v>335</v>
      </c>
      <c r="W11">
        <v>17.940000000000001</v>
      </c>
      <c r="X11">
        <v>23.53</v>
      </c>
      <c r="Y11">
        <v>10.98</v>
      </c>
      <c r="Z11">
        <v>22.96</v>
      </c>
      <c r="AA11">
        <v>25.68</v>
      </c>
      <c r="AB11">
        <v>24.16</v>
      </c>
      <c r="AC11">
        <v>8</v>
      </c>
      <c r="AD11">
        <v>12</v>
      </c>
      <c r="AE11">
        <v>3</v>
      </c>
      <c r="AF11">
        <v>11</v>
      </c>
      <c r="AG11">
        <v>4</v>
      </c>
    </row>
    <row r="12" spans="1:33" x14ac:dyDescent="0.25">
      <c r="A12" t="s">
        <v>16</v>
      </c>
      <c r="B12" s="1">
        <v>20342</v>
      </c>
      <c r="C12" t="s">
        <v>4</v>
      </c>
      <c r="D12">
        <v>160</v>
      </c>
      <c r="E12">
        <v>54</v>
      </c>
      <c r="F12">
        <v>37</v>
      </c>
      <c r="G12">
        <v>74</v>
      </c>
      <c r="H12">
        <v>70</v>
      </c>
      <c r="I12">
        <v>43</v>
      </c>
      <c r="J12">
        <v>37</v>
      </c>
      <c r="K12">
        <v>32</v>
      </c>
      <c r="L12">
        <v>32</v>
      </c>
      <c r="M12">
        <v>47</v>
      </c>
      <c r="N12">
        <v>53</v>
      </c>
      <c r="O12">
        <v>53</v>
      </c>
      <c r="P12">
        <v>37</v>
      </c>
      <c r="Q12">
        <v>47</v>
      </c>
      <c r="R12">
        <v>63</v>
      </c>
      <c r="S12">
        <v>663</v>
      </c>
      <c r="T12">
        <v>1132</v>
      </c>
      <c r="U12">
        <v>343</v>
      </c>
      <c r="V12">
        <v>409</v>
      </c>
      <c r="W12">
        <v>20.38</v>
      </c>
      <c r="X12">
        <v>21.08</v>
      </c>
      <c r="Y12">
        <v>13.06</v>
      </c>
      <c r="Z12">
        <v>20.6</v>
      </c>
      <c r="AA12">
        <v>26.81</v>
      </c>
      <c r="AB12">
        <v>22.9</v>
      </c>
      <c r="AC12">
        <v>11</v>
      </c>
      <c r="AD12">
        <v>13</v>
      </c>
      <c r="AE12">
        <v>16</v>
      </c>
      <c r="AF12">
        <v>16</v>
      </c>
      <c r="AG12">
        <v>8</v>
      </c>
    </row>
    <row r="13" spans="1:33" x14ac:dyDescent="0.25">
      <c r="A13" t="s">
        <v>46</v>
      </c>
      <c r="B13" s="1">
        <v>18336</v>
      </c>
      <c r="C13" t="s">
        <v>4</v>
      </c>
      <c r="D13">
        <v>161</v>
      </c>
      <c r="E13">
        <v>82</v>
      </c>
      <c r="F13">
        <v>39</v>
      </c>
      <c r="G13">
        <v>133</v>
      </c>
      <c r="H13">
        <v>132</v>
      </c>
      <c r="I13">
        <v>82</v>
      </c>
      <c r="J13">
        <v>72</v>
      </c>
      <c r="K13">
        <v>51</v>
      </c>
      <c r="L13">
        <v>61</v>
      </c>
      <c r="M13">
        <v>47</v>
      </c>
      <c r="N13">
        <v>53</v>
      </c>
      <c r="O13">
        <v>60</v>
      </c>
      <c r="P13">
        <v>49</v>
      </c>
      <c r="Q13">
        <v>40</v>
      </c>
      <c r="R13">
        <v>51</v>
      </c>
      <c r="S13">
        <v>630</v>
      </c>
      <c r="T13">
        <v>671</v>
      </c>
      <c r="U13">
        <v>290</v>
      </c>
      <c r="V13">
        <v>329</v>
      </c>
      <c r="W13">
        <v>19.559999999999999</v>
      </c>
      <c r="X13">
        <v>22.2</v>
      </c>
      <c r="Y13">
        <v>11.6</v>
      </c>
      <c r="Z13">
        <v>21.2</v>
      </c>
      <c r="AA13">
        <v>26.62</v>
      </c>
      <c r="AB13">
        <v>23.2</v>
      </c>
      <c r="AC13">
        <v>13</v>
      </c>
      <c r="AD13">
        <v>0</v>
      </c>
      <c r="AE13">
        <v>9</v>
      </c>
      <c r="AF13">
        <v>7</v>
      </c>
      <c r="AG13">
        <v>8</v>
      </c>
    </row>
    <row r="14" spans="1:33" x14ac:dyDescent="0.25">
      <c r="A14" t="s">
        <v>47</v>
      </c>
      <c r="B14" s="1">
        <v>17447</v>
      </c>
      <c r="C14" t="s">
        <v>4</v>
      </c>
      <c r="D14">
        <v>160</v>
      </c>
      <c r="E14">
        <v>62</v>
      </c>
      <c r="F14">
        <v>36</v>
      </c>
      <c r="G14">
        <v>98</v>
      </c>
      <c r="H14">
        <v>94</v>
      </c>
      <c r="I14">
        <v>56</v>
      </c>
      <c r="J14">
        <v>46</v>
      </c>
      <c r="K14">
        <v>42</v>
      </c>
      <c r="L14">
        <v>48</v>
      </c>
      <c r="M14">
        <v>51</v>
      </c>
      <c r="N14">
        <v>49</v>
      </c>
      <c r="O14">
        <v>48</v>
      </c>
      <c r="P14">
        <v>43</v>
      </c>
      <c r="Q14">
        <v>52</v>
      </c>
      <c r="R14">
        <v>57</v>
      </c>
      <c r="S14">
        <v>664</v>
      </c>
      <c r="T14">
        <v>656</v>
      </c>
      <c r="U14">
        <v>323</v>
      </c>
      <c r="V14">
        <v>323</v>
      </c>
      <c r="W14">
        <v>19.39</v>
      </c>
      <c r="X14">
        <v>19.8</v>
      </c>
      <c r="Y14">
        <v>9.41</v>
      </c>
      <c r="Z14">
        <v>19.600000000000001</v>
      </c>
      <c r="AA14">
        <v>29.6</v>
      </c>
      <c r="AB14">
        <v>20</v>
      </c>
      <c r="AC14">
        <v>15</v>
      </c>
      <c r="AD14">
        <v>3</v>
      </c>
      <c r="AE14">
        <v>6</v>
      </c>
      <c r="AF14">
        <v>8</v>
      </c>
      <c r="AG14">
        <v>0</v>
      </c>
    </row>
    <row r="15" spans="1:33" x14ac:dyDescent="0.25">
      <c r="A15" t="s">
        <v>48</v>
      </c>
      <c r="B15" s="1">
        <v>18009</v>
      </c>
      <c r="C15" t="s">
        <v>4</v>
      </c>
      <c r="D15">
        <v>150</v>
      </c>
      <c r="E15">
        <v>51</v>
      </c>
      <c r="F15">
        <v>36</v>
      </c>
      <c r="G15">
        <v>78</v>
      </c>
      <c r="H15">
        <v>68</v>
      </c>
      <c r="I15">
        <v>43</v>
      </c>
      <c r="J15">
        <v>32</v>
      </c>
      <c r="K15">
        <v>34</v>
      </c>
      <c r="L15">
        <v>36</v>
      </c>
      <c r="M15">
        <v>54</v>
      </c>
      <c r="N15">
        <v>46</v>
      </c>
      <c r="O15">
        <v>38</v>
      </c>
      <c r="P15">
        <v>36</v>
      </c>
      <c r="Q15">
        <v>62</v>
      </c>
      <c r="R15">
        <v>64</v>
      </c>
      <c r="S15">
        <v>905</v>
      </c>
      <c r="T15">
        <v>812</v>
      </c>
      <c r="U15">
        <v>353</v>
      </c>
      <c r="V15">
        <v>345</v>
      </c>
      <c r="W15">
        <v>18.149999999999999</v>
      </c>
      <c r="X15">
        <v>24.2</v>
      </c>
      <c r="Y15">
        <v>11.18</v>
      </c>
      <c r="Z15">
        <v>24.3</v>
      </c>
      <c r="AA15">
        <v>26.32</v>
      </c>
      <c r="AB15">
        <v>24.2</v>
      </c>
      <c r="AC15">
        <v>5</v>
      </c>
      <c r="AD15">
        <v>19</v>
      </c>
      <c r="AE15">
        <v>11</v>
      </c>
      <c r="AF15">
        <v>40</v>
      </c>
      <c r="AG15">
        <v>0</v>
      </c>
    </row>
    <row r="16" spans="1:33" x14ac:dyDescent="0.25">
      <c r="A16" t="s">
        <v>49</v>
      </c>
      <c r="B16" s="1">
        <v>19421</v>
      </c>
      <c r="C16" t="s">
        <v>4</v>
      </c>
      <c r="D16">
        <v>145</v>
      </c>
      <c r="E16">
        <v>82</v>
      </c>
      <c r="F16">
        <v>36</v>
      </c>
      <c r="G16">
        <v>70</v>
      </c>
      <c r="H16">
        <v>73</v>
      </c>
      <c r="I16">
        <v>38</v>
      </c>
      <c r="J16">
        <v>38</v>
      </c>
      <c r="K16">
        <v>32</v>
      </c>
      <c r="L16">
        <v>35</v>
      </c>
      <c r="M16">
        <v>44</v>
      </c>
      <c r="N16">
        <v>56</v>
      </c>
      <c r="O16">
        <v>32</v>
      </c>
      <c r="P16">
        <v>29</v>
      </c>
      <c r="Q16">
        <v>68</v>
      </c>
      <c r="R16">
        <v>71</v>
      </c>
      <c r="S16">
        <v>1388</v>
      </c>
      <c r="T16">
        <v>1707</v>
      </c>
      <c r="U16">
        <v>515</v>
      </c>
      <c r="V16">
        <v>629</v>
      </c>
      <c r="W16">
        <v>21.47</v>
      </c>
      <c r="X16">
        <v>22.9</v>
      </c>
      <c r="Y16">
        <v>14.08</v>
      </c>
      <c r="Z16">
        <v>22.5</v>
      </c>
      <c r="AA16">
        <v>27.23</v>
      </c>
      <c r="AB16">
        <v>23.2</v>
      </c>
      <c r="AC16">
        <v>7</v>
      </c>
      <c r="AD16">
        <v>6</v>
      </c>
      <c r="AE16">
        <v>7</v>
      </c>
      <c r="AF16">
        <v>15</v>
      </c>
      <c r="AG16">
        <v>4</v>
      </c>
    </row>
    <row r="17" spans="1:33" s="3" customFormat="1" x14ac:dyDescent="0.25">
      <c r="A17" s="3" t="s">
        <v>9</v>
      </c>
      <c r="B17" s="4">
        <v>21308</v>
      </c>
      <c r="C17" s="3" t="s">
        <v>4</v>
      </c>
      <c r="D17" s="3">
        <v>156</v>
      </c>
      <c r="E17" s="3">
        <v>80</v>
      </c>
      <c r="F17" s="3">
        <v>39</v>
      </c>
      <c r="G17" s="3">
        <v>92</v>
      </c>
      <c r="H17" s="3">
        <v>82</v>
      </c>
      <c r="I17" s="3">
        <v>48</v>
      </c>
      <c r="J17" s="3">
        <v>39</v>
      </c>
      <c r="K17" s="3">
        <v>44</v>
      </c>
      <c r="L17" s="3">
        <v>44</v>
      </c>
      <c r="M17" s="3">
        <v>55</v>
      </c>
      <c r="N17" s="3">
        <v>45</v>
      </c>
      <c r="O17" s="3">
        <v>31</v>
      </c>
      <c r="P17" s="3">
        <v>27</v>
      </c>
      <c r="Q17" s="3">
        <v>69</v>
      </c>
      <c r="R17" s="3">
        <v>73</v>
      </c>
      <c r="S17" s="3">
        <v>1274</v>
      </c>
      <c r="T17" s="3">
        <v>1139</v>
      </c>
      <c r="U17" s="3">
        <v>478</v>
      </c>
      <c r="V17" s="3">
        <v>439</v>
      </c>
      <c r="W17" s="3">
        <v>18.37</v>
      </c>
      <c r="X17" s="3">
        <v>23.03</v>
      </c>
      <c r="Y17" s="3">
        <v>11.86</v>
      </c>
      <c r="Z17" s="3">
        <v>22.8</v>
      </c>
      <c r="AA17" s="3">
        <v>26.47</v>
      </c>
      <c r="AB17" s="3">
        <v>23.31</v>
      </c>
      <c r="AC17" s="3">
        <v>3</v>
      </c>
      <c r="AD17" s="3">
        <v>5</v>
      </c>
      <c r="AE17" s="3">
        <v>3</v>
      </c>
      <c r="AF17" s="3">
        <v>5</v>
      </c>
      <c r="AG17" s="3">
        <v>4</v>
      </c>
    </row>
    <row r="18" spans="1:33" x14ac:dyDescent="0.25">
      <c r="A18" t="s">
        <v>50</v>
      </c>
      <c r="B18" s="1">
        <v>22964</v>
      </c>
      <c r="C18" t="s">
        <v>4</v>
      </c>
      <c r="D18">
        <v>156</v>
      </c>
      <c r="E18">
        <v>67</v>
      </c>
      <c r="F18">
        <v>38</v>
      </c>
      <c r="G18">
        <v>104</v>
      </c>
      <c r="H18">
        <v>107</v>
      </c>
      <c r="I18">
        <v>57</v>
      </c>
      <c r="J18">
        <v>54</v>
      </c>
      <c r="K18">
        <v>47</v>
      </c>
      <c r="L18">
        <v>52</v>
      </c>
      <c r="M18">
        <v>46</v>
      </c>
      <c r="N18">
        <v>54</v>
      </c>
      <c r="O18">
        <v>38</v>
      </c>
      <c r="P18">
        <v>32</v>
      </c>
      <c r="Q18">
        <v>62</v>
      </c>
      <c r="R18">
        <v>68</v>
      </c>
      <c r="S18">
        <v>736</v>
      </c>
      <c r="T18">
        <v>858</v>
      </c>
      <c r="U18">
        <v>296</v>
      </c>
      <c r="V18">
        <v>338</v>
      </c>
      <c r="W18">
        <v>19.89</v>
      </c>
      <c r="X18">
        <v>20.9</v>
      </c>
      <c r="Y18">
        <v>12.38</v>
      </c>
      <c r="Z18">
        <v>20.2</v>
      </c>
      <c r="AA18">
        <v>26.34</v>
      </c>
      <c r="AB18">
        <v>21.6</v>
      </c>
      <c r="AC18">
        <v>5</v>
      </c>
      <c r="AD18">
        <v>5</v>
      </c>
      <c r="AE18">
        <v>0</v>
      </c>
      <c r="AF18">
        <v>8</v>
      </c>
      <c r="AG18">
        <v>4</v>
      </c>
    </row>
    <row r="19" spans="1:33" x14ac:dyDescent="0.25">
      <c r="A19" t="s">
        <v>51</v>
      </c>
      <c r="B19" s="1">
        <v>20515</v>
      </c>
      <c r="C19" t="s">
        <v>4</v>
      </c>
      <c r="D19">
        <v>175</v>
      </c>
      <c r="E19">
        <v>71</v>
      </c>
      <c r="F19">
        <v>38</v>
      </c>
      <c r="G19">
        <v>83</v>
      </c>
      <c r="H19">
        <v>76</v>
      </c>
      <c r="I19">
        <v>36</v>
      </c>
      <c r="J19">
        <v>35</v>
      </c>
      <c r="K19">
        <v>47</v>
      </c>
      <c r="L19">
        <v>41</v>
      </c>
      <c r="M19">
        <v>48</v>
      </c>
      <c r="N19">
        <v>52</v>
      </c>
      <c r="O19">
        <v>21</v>
      </c>
      <c r="P19">
        <v>25</v>
      </c>
      <c r="Q19">
        <v>79</v>
      </c>
      <c r="R19">
        <v>75</v>
      </c>
      <c r="S19">
        <v>1187</v>
      </c>
      <c r="T19">
        <v>1227</v>
      </c>
      <c r="U19">
        <v>411</v>
      </c>
      <c r="V19">
        <v>486</v>
      </c>
      <c r="W19">
        <v>20.72</v>
      </c>
      <c r="X19">
        <v>24.1</v>
      </c>
      <c r="Y19">
        <v>12.84</v>
      </c>
      <c r="Z19">
        <v>24.1</v>
      </c>
      <c r="AA19">
        <v>28.06</v>
      </c>
      <c r="AB19">
        <v>24.1</v>
      </c>
      <c r="AC19">
        <v>6</v>
      </c>
      <c r="AD19">
        <v>12</v>
      </c>
      <c r="AE19">
        <v>5</v>
      </c>
      <c r="AF19">
        <v>10</v>
      </c>
      <c r="AG19">
        <v>0</v>
      </c>
    </row>
    <row r="20" spans="1:33" x14ac:dyDescent="0.25">
      <c r="A20" t="s">
        <v>52</v>
      </c>
      <c r="B20" s="1">
        <v>19445</v>
      </c>
      <c r="C20" t="s">
        <v>4</v>
      </c>
      <c r="D20">
        <v>157</v>
      </c>
      <c r="E20">
        <v>71</v>
      </c>
      <c r="F20">
        <v>39</v>
      </c>
      <c r="G20">
        <v>92</v>
      </c>
      <c r="H20">
        <v>96</v>
      </c>
      <c r="I20">
        <v>43</v>
      </c>
      <c r="J20">
        <v>46</v>
      </c>
      <c r="K20">
        <v>49</v>
      </c>
      <c r="L20">
        <v>50</v>
      </c>
      <c r="M20">
        <v>52</v>
      </c>
      <c r="N20">
        <v>48</v>
      </c>
      <c r="O20">
        <v>28</v>
      </c>
      <c r="P20">
        <v>34</v>
      </c>
      <c r="Q20">
        <v>72</v>
      </c>
      <c r="R20">
        <v>66</v>
      </c>
      <c r="S20">
        <v>973</v>
      </c>
      <c r="T20">
        <v>819</v>
      </c>
      <c r="U20">
        <v>401</v>
      </c>
      <c r="V20">
        <v>355</v>
      </c>
      <c r="W20">
        <v>19.18</v>
      </c>
      <c r="X20">
        <v>23.7</v>
      </c>
      <c r="Y20">
        <v>13.2</v>
      </c>
      <c r="Z20">
        <v>24</v>
      </c>
      <c r="AA20">
        <v>25.62</v>
      </c>
      <c r="AB20">
        <v>23.5</v>
      </c>
      <c r="AC20">
        <v>3</v>
      </c>
      <c r="AD20">
        <v>1</v>
      </c>
      <c r="AE20">
        <v>2</v>
      </c>
      <c r="AF20">
        <v>11</v>
      </c>
      <c r="AG20">
        <v>5</v>
      </c>
    </row>
    <row r="21" spans="1:33" x14ac:dyDescent="0.25">
      <c r="A21" t="s">
        <v>53</v>
      </c>
      <c r="B21" s="1">
        <v>24255</v>
      </c>
      <c r="C21" t="s">
        <v>4</v>
      </c>
      <c r="D21">
        <v>165</v>
      </c>
      <c r="E21">
        <v>59</v>
      </c>
      <c r="F21">
        <v>38</v>
      </c>
      <c r="G21">
        <v>84</v>
      </c>
      <c r="H21">
        <v>89</v>
      </c>
      <c r="I21">
        <v>46</v>
      </c>
      <c r="J21">
        <v>47</v>
      </c>
      <c r="K21">
        <v>37</v>
      </c>
      <c r="L21">
        <v>42</v>
      </c>
      <c r="M21">
        <v>47</v>
      </c>
      <c r="N21">
        <v>53</v>
      </c>
      <c r="O21">
        <v>35</v>
      </c>
      <c r="P21">
        <v>46</v>
      </c>
      <c r="Q21">
        <v>65</v>
      </c>
      <c r="R21">
        <v>54</v>
      </c>
      <c r="S21">
        <v>919</v>
      </c>
      <c r="T21">
        <v>722</v>
      </c>
      <c r="U21">
        <v>330</v>
      </c>
      <c r="V21">
        <v>351</v>
      </c>
      <c r="W21">
        <v>20.61</v>
      </c>
      <c r="X21">
        <v>21.2</v>
      </c>
      <c r="Y21">
        <v>12.43</v>
      </c>
      <c r="Z21">
        <v>22</v>
      </c>
      <c r="AA21">
        <v>27.78</v>
      </c>
      <c r="AB21">
        <v>20.399999999999999</v>
      </c>
      <c r="AC21">
        <v>1</v>
      </c>
      <c r="AD21">
        <v>3</v>
      </c>
      <c r="AE21">
        <v>0</v>
      </c>
      <c r="AF21">
        <v>5</v>
      </c>
      <c r="AG21">
        <v>8</v>
      </c>
    </row>
    <row r="22" spans="1:33" x14ac:dyDescent="0.25">
      <c r="A22" t="s">
        <v>54</v>
      </c>
      <c r="B22" s="1">
        <v>21417</v>
      </c>
      <c r="C22" t="s">
        <v>4</v>
      </c>
      <c r="D22">
        <v>154</v>
      </c>
      <c r="E22">
        <v>57</v>
      </c>
      <c r="F22">
        <v>37</v>
      </c>
      <c r="G22">
        <v>76</v>
      </c>
      <c r="H22">
        <v>88</v>
      </c>
      <c r="I22">
        <v>37</v>
      </c>
      <c r="J22">
        <v>45</v>
      </c>
      <c r="K22">
        <v>40</v>
      </c>
      <c r="L22">
        <v>43</v>
      </c>
      <c r="M22">
        <v>48</v>
      </c>
      <c r="N22">
        <v>52</v>
      </c>
      <c r="O22">
        <v>22</v>
      </c>
      <c r="P22">
        <v>31</v>
      </c>
      <c r="Q22">
        <v>78</v>
      </c>
      <c r="R22">
        <v>69</v>
      </c>
      <c r="S22">
        <v>959</v>
      </c>
      <c r="T22">
        <v>830</v>
      </c>
      <c r="U22">
        <v>360</v>
      </c>
      <c r="V22">
        <v>337</v>
      </c>
      <c r="W22">
        <v>21.32</v>
      </c>
      <c r="X22">
        <v>26.7</v>
      </c>
      <c r="Y22">
        <v>12.99</v>
      </c>
      <c r="Z22">
        <v>26.8</v>
      </c>
      <c r="AA22">
        <v>28.99</v>
      </c>
      <c r="AB22">
        <v>26.5</v>
      </c>
      <c r="AC22">
        <v>8</v>
      </c>
      <c r="AD22">
        <v>4</v>
      </c>
      <c r="AE22">
        <v>3</v>
      </c>
      <c r="AF22">
        <v>13</v>
      </c>
      <c r="AG22">
        <v>0</v>
      </c>
    </row>
    <row r="23" spans="1:33" x14ac:dyDescent="0.25">
      <c r="A23" t="s">
        <v>55</v>
      </c>
      <c r="B23" s="1">
        <v>18008</v>
      </c>
      <c r="C23" t="s">
        <v>4</v>
      </c>
      <c r="D23">
        <v>160</v>
      </c>
      <c r="E23">
        <v>63</v>
      </c>
      <c r="F23">
        <v>39</v>
      </c>
      <c r="G23">
        <v>112</v>
      </c>
      <c r="H23">
        <v>95</v>
      </c>
      <c r="I23">
        <v>58</v>
      </c>
      <c r="J23">
        <v>52</v>
      </c>
      <c r="K23">
        <v>54</v>
      </c>
      <c r="L23">
        <v>44</v>
      </c>
      <c r="M23">
        <v>59</v>
      </c>
      <c r="N23">
        <v>41</v>
      </c>
      <c r="O23">
        <v>37</v>
      </c>
      <c r="P23">
        <v>42</v>
      </c>
      <c r="Q23">
        <v>63</v>
      </c>
      <c r="R23">
        <v>58</v>
      </c>
      <c r="S23">
        <v>763</v>
      </c>
      <c r="T23">
        <v>614</v>
      </c>
      <c r="U23">
        <v>332</v>
      </c>
      <c r="V23">
        <v>272</v>
      </c>
      <c r="W23">
        <v>19.96</v>
      </c>
      <c r="X23">
        <v>22.7</v>
      </c>
      <c r="Y23">
        <v>13.83</v>
      </c>
      <c r="Z23">
        <v>22.5</v>
      </c>
      <c r="AA23">
        <v>28.77</v>
      </c>
      <c r="AB23">
        <v>22.9</v>
      </c>
      <c r="AC23">
        <v>13</v>
      </c>
      <c r="AD23">
        <v>4</v>
      </c>
      <c r="AE23">
        <v>5</v>
      </c>
      <c r="AF23">
        <v>8</v>
      </c>
      <c r="AG23">
        <v>0</v>
      </c>
    </row>
    <row r="24" spans="1:33" x14ac:dyDescent="0.25">
      <c r="A24" t="s">
        <v>56</v>
      </c>
      <c r="B24" s="1">
        <v>23570</v>
      </c>
      <c r="C24" t="s">
        <v>4</v>
      </c>
      <c r="D24">
        <v>150</v>
      </c>
      <c r="E24">
        <v>70</v>
      </c>
      <c r="F24">
        <v>36</v>
      </c>
      <c r="G24">
        <v>79</v>
      </c>
      <c r="H24">
        <v>71</v>
      </c>
      <c r="I24">
        <v>43</v>
      </c>
      <c r="J24">
        <v>38</v>
      </c>
      <c r="K24">
        <v>36</v>
      </c>
      <c r="L24">
        <v>32</v>
      </c>
      <c r="M24">
        <v>54</v>
      </c>
      <c r="N24">
        <v>46</v>
      </c>
      <c r="O24">
        <v>35</v>
      </c>
      <c r="P24">
        <v>42</v>
      </c>
      <c r="Q24">
        <v>65</v>
      </c>
      <c r="R24">
        <v>58</v>
      </c>
      <c r="S24">
        <v>1206</v>
      </c>
      <c r="T24">
        <v>1049</v>
      </c>
      <c r="U24">
        <v>478</v>
      </c>
      <c r="V24">
        <v>454</v>
      </c>
      <c r="W24">
        <v>18.739999999999998</v>
      </c>
      <c r="X24">
        <v>23.4</v>
      </c>
      <c r="Y24">
        <v>10.92</v>
      </c>
      <c r="Z24">
        <v>23.8</v>
      </c>
      <c r="AA24">
        <v>27.75</v>
      </c>
      <c r="AB24">
        <v>23</v>
      </c>
      <c r="AC24">
        <v>11</v>
      </c>
      <c r="AD24">
        <v>9</v>
      </c>
      <c r="AE24">
        <v>11</v>
      </c>
      <c r="AF24">
        <v>12</v>
      </c>
      <c r="AG24">
        <v>3</v>
      </c>
    </row>
    <row r="25" spans="1:33" x14ac:dyDescent="0.25">
      <c r="A25" t="s">
        <v>57</v>
      </c>
      <c r="B25" s="1">
        <v>14449</v>
      </c>
      <c r="C25" t="s">
        <v>4</v>
      </c>
      <c r="D25">
        <v>156</v>
      </c>
      <c r="E25">
        <v>44</v>
      </c>
      <c r="F25">
        <v>38</v>
      </c>
      <c r="G25">
        <v>88</v>
      </c>
      <c r="H25">
        <v>99</v>
      </c>
      <c r="I25">
        <v>48</v>
      </c>
      <c r="J25">
        <v>58</v>
      </c>
      <c r="K25">
        <v>40</v>
      </c>
      <c r="L25">
        <v>41</v>
      </c>
      <c r="M25">
        <v>43</v>
      </c>
      <c r="N25">
        <v>57</v>
      </c>
      <c r="O25">
        <v>52</v>
      </c>
      <c r="P25">
        <v>55</v>
      </c>
      <c r="Q25">
        <v>48</v>
      </c>
      <c r="R25">
        <v>45</v>
      </c>
      <c r="S25">
        <v>600</v>
      </c>
      <c r="T25">
        <v>539</v>
      </c>
      <c r="U25">
        <v>215</v>
      </c>
      <c r="V25">
        <v>253</v>
      </c>
      <c r="W25">
        <v>20.329999999999998</v>
      </c>
      <c r="X25">
        <v>21.8</v>
      </c>
      <c r="Y25">
        <v>10.56</v>
      </c>
      <c r="Z25">
        <v>21.1</v>
      </c>
      <c r="AA25">
        <v>27.82</v>
      </c>
      <c r="AB25">
        <v>22.3</v>
      </c>
      <c r="AC25">
        <v>3</v>
      </c>
      <c r="AD25">
        <v>13</v>
      </c>
      <c r="AE25">
        <v>0</v>
      </c>
      <c r="AF25">
        <v>5</v>
      </c>
      <c r="AG25">
        <v>3</v>
      </c>
    </row>
    <row r="26" spans="1:33" x14ac:dyDescent="0.25">
      <c r="A26" t="s">
        <v>58</v>
      </c>
      <c r="B26" s="1">
        <v>20174</v>
      </c>
      <c r="C26" t="s">
        <v>4</v>
      </c>
      <c r="D26">
        <v>159</v>
      </c>
      <c r="E26">
        <v>60</v>
      </c>
      <c r="F26">
        <v>37</v>
      </c>
      <c r="G26">
        <v>67</v>
      </c>
      <c r="H26">
        <v>72</v>
      </c>
      <c r="I26">
        <v>31</v>
      </c>
      <c r="J26">
        <v>36</v>
      </c>
      <c r="K26">
        <v>36</v>
      </c>
      <c r="L26">
        <v>36</v>
      </c>
      <c r="M26">
        <v>49</v>
      </c>
      <c r="N26">
        <v>31</v>
      </c>
      <c r="O26">
        <v>22</v>
      </c>
      <c r="P26">
        <v>29</v>
      </c>
      <c r="Q26">
        <v>78</v>
      </c>
      <c r="R26">
        <v>71</v>
      </c>
      <c r="S26">
        <v>1175</v>
      </c>
      <c r="T26">
        <v>1147</v>
      </c>
      <c r="U26">
        <v>439</v>
      </c>
      <c r="V26">
        <v>425</v>
      </c>
      <c r="W26">
        <v>20.47</v>
      </c>
      <c r="X26">
        <v>24.3</v>
      </c>
      <c r="Y26">
        <v>13.35</v>
      </c>
      <c r="Z26">
        <v>24.7</v>
      </c>
      <c r="AA26">
        <v>27.36</v>
      </c>
      <c r="AB26">
        <v>24</v>
      </c>
      <c r="AC26">
        <v>8</v>
      </c>
      <c r="AD26">
        <v>2</v>
      </c>
      <c r="AE26">
        <v>4</v>
      </c>
      <c r="AF26">
        <v>13</v>
      </c>
      <c r="AG26">
        <v>4</v>
      </c>
    </row>
    <row r="27" spans="1:33" x14ac:dyDescent="0.25">
      <c r="A27" t="s">
        <v>59</v>
      </c>
      <c r="B27" s="1">
        <v>17814</v>
      </c>
      <c r="C27" t="s">
        <v>14</v>
      </c>
      <c r="D27">
        <v>162</v>
      </c>
      <c r="E27">
        <v>65</v>
      </c>
      <c r="F27">
        <v>40</v>
      </c>
      <c r="G27">
        <v>93</v>
      </c>
      <c r="H27">
        <v>105</v>
      </c>
      <c r="I27">
        <v>46</v>
      </c>
      <c r="J27">
        <v>56</v>
      </c>
      <c r="K27">
        <v>47</v>
      </c>
      <c r="L27">
        <v>49</v>
      </c>
      <c r="M27">
        <v>43</v>
      </c>
      <c r="N27">
        <v>57</v>
      </c>
      <c r="O27">
        <v>34</v>
      </c>
      <c r="P27">
        <v>43</v>
      </c>
      <c r="Q27">
        <v>66</v>
      </c>
      <c r="R27">
        <v>57</v>
      </c>
      <c r="S27">
        <v>777</v>
      </c>
      <c r="T27">
        <v>895</v>
      </c>
      <c r="U27">
        <v>301</v>
      </c>
      <c r="V27">
        <v>353</v>
      </c>
      <c r="W27">
        <v>21.46</v>
      </c>
      <c r="X27">
        <v>22.4</v>
      </c>
      <c r="Y27">
        <v>14.56</v>
      </c>
      <c r="Z27">
        <v>22.8</v>
      </c>
      <c r="AA27">
        <v>26.71</v>
      </c>
      <c r="AB27">
        <v>22</v>
      </c>
      <c r="AC27">
        <v>3</v>
      </c>
      <c r="AD27">
        <v>10</v>
      </c>
      <c r="AE27">
        <v>4</v>
      </c>
      <c r="AF27">
        <v>4</v>
      </c>
      <c r="AG27">
        <v>5</v>
      </c>
    </row>
    <row r="28" spans="1:33" x14ac:dyDescent="0.25">
      <c r="A28" t="s">
        <v>60</v>
      </c>
      <c r="B28" s="1">
        <v>24167</v>
      </c>
      <c r="C28" t="s">
        <v>14</v>
      </c>
      <c r="D28">
        <v>167</v>
      </c>
      <c r="E28">
        <v>70</v>
      </c>
      <c r="F28">
        <v>37</v>
      </c>
      <c r="G28">
        <v>75</v>
      </c>
      <c r="H28">
        <v>89</v>
      </c>
      <c r="I28">
        <v>35</v>
      </c>
      <c r="J28">
        <v>45</v>
      </c>
      <c r="K28">
        <v>40</v>
      </c>
      <c r="L28">
        <v>44</v>
      </c>
      <c r="M28">
        <v>40</v>
      </c>
      <c r="N28">
        <v>60</v>
      </c>
      <c r="O28">
        <v>28</v>
      </c>
      <c r="P28">
        <v>28</v>
      </c>
      <c r="Q28">
        <v>72</v>
      </c>
      <c r="R28">
        <v>72</v>
      </c>
      <c r="S28">
        <v>963</v>
      </c>
      <c r="T28">
        <v>1260</v>
      </c>
      <c r="U28">
        <v>373</v>
      </c>
      <c r="V28">
        <v>472</v>
      </c>
      <c r="W28">
        <v>20.76</v>
      </c>
      <c r="X28">
        <v>23.3</v>
      </c>
      <c r="Y28">
        <v>12.55</v>
      </c>
      <c r="Z28">
        <v>22.9</v>
      </c>
      <c r="AA28">
        <v>26.34</v>
      </c>
      <c r="AB28">
        <v>23.6</v>
      </c>
      <c r="AC28">
        <v>3</v>
      </c>
      <c r="AD28">
        <v>9</v>
      </c>
      <c r="AE28">
        <v>2</v>
      </c>
      <c r="AF28">
        <v>4</v>
      </c>
      <c r="AG28">
        <v>4</v>
      </c>
    </row>
    <row r="29" spans="1:33" x14ac:dyDescent="0.25">
      <c r="A29" t="s">
        <v>61</v>
      </c>
      <c r="B29" s="1">
        <v>22272</v>
      </c>
      <c r="C29" t="s">
        <v>4</v>
      </c>
      <c r="D29">
        <v>154</v>
      </c>
      <c r="E29">
        <v>63</v>
      </c>
      <c r="F29">
        <v>37</v>
      </c>
      <c r="G29">
        <v>96</v>
      </c>
      <c r="H29">
        <v>84</v>
      </c>
      <c r="I29">
        <v>49</v>
      </c>
      <c r="J29">
        <v>42</v>
      </c>
      <c r="K29">
        <v>47</v>
      </c>
      <c r="L29">
        <v>42</v>
      </c>
      <c r="M29">
        <v>57</v>
      </c>
      <c r="N29">
        <v>43</v>
      </c>
      <c r="O29">
        <v>32</v>
      </c>
      <c r="P29">
        <v>34</v>
      </c>
      <c r="Q29">
        <v>68</v>
      </c>
      <c r="R29">
        <v>66</v>
      </c>
      <c r="S29">
        <v>944</v>
      </c>
      <c r="T29">
        <v>844</v>
      </c>
      <c r="U29">
        <v>374</v>
      </c>
      <c r="V29">
        <v>322</v>
      </c>
      <c r="W29">
        <v>19.05</v>
      </c>
      <c r="X29">
        <v>23</v>
      </c>
      <c r="Y29">
        <v>12.82</v>
      </c>
      <c r="Z29">
        <v>22.5</v>
      </c>
      <c r="AA29">
        <v>27.18</v>
      </c>
      <c r="AB29">
        <v>23.7</v>
      </c>
      <c r="AC29">
        <v>7</v>
      </c>
      <c r="AD29">
        <v>11</v>
      </c>
      <c r="AE29">
        <v>9</v>
      </c>
      <c r="AF29">
        <v>8</v>
      </c>
      <c r="AG29">
        <v>4</v>
      </c>
    </row>
    <row r="30" spans="1:33" x14ac:dyDescent="0.25">
      <c r="A30" t="s">
        <v>62</v>
      </c>
      <c r="B30" s="1">
        <v>21409</v>
      </c>
      <c r="C30" t="s">
        <v>4</v>
      </c>
      <c r="D30">
        <v>158</v>
      </c>
      <c r="E30">
        <v>73</v>
      </c>
      <c r="F30">
        <v>39</v>
      </c>
      <c r="G30">
        <v>116</v>
      </c>
      <c r="H30">
        <v>98</v>
      </c>
      <c r="I30">
        <v>66</v>
      </c>
      <c r="J30">
        <v>58</v>
      </c>
      <c r="K30">
        <v>50</v>
      </c>
      <c r="L30">
        <v>41</v>
      </c>
      <c r="M30">
        <v>55</v>
      </c>
      <c r="N30">
        <v>45</v>
      </c>
      <c r="O30">
        <v>42</v>
      </c>
      <c r="P30">
        <v>56</v>
      </c>
      <c r="Q30">
        <v>58</v>
      </c>
      <c r="R30">
        <v>44</v>
      </c>
      <c r="S30">
        <v>1075</v>
      </c>
      <c r="T30">
        <v>595</v>
      </c>
      <c r="U30">
        <v>346</v>
      </c>
      <c r="V30">
        <v>335</v>
      </c>
      <c r="W30">
        <v>18.66</v>
      </c>
      <c r="X30">
        <v>18.3</v>
      </c>
      <c r="Y30">
        <v>10.9</v>
      </c>
      <c r="Z30">
        <v>18.600000000000001</v>
      </c>
      <c r="AA30">
        <v>28.03</v>
      </c>
      <c r="AB30">
        <v>17.8</v>
      </c>
      <c r="AC30">
        <v>19</v>
      </c>
      <c r="AD30">
        <v>8</v>
      </c>
      <c r="AE30">
        <v>2</v>
      </c>
      <c r="AF30">
        <v>2</v>
      </c>
      <c r="AG30">
        <v>3</v>
      </c>
    </row>
    <row r="31" spans="1:33" x14ac:dyDescent="0.25">
      <c r="A31" t="s">
        <v>63</v>
      </c>
      <c r="B31" s="1">
        <v>24392</v>
      </c>
      <c r="C31" t="s">
        <v>4</v>
      </c>
      <c r="D31">
        <v>155</v>
      </c>
      <c r="E31">
        <v>60</v>
      </c>
      <c r="F31">
        <v>37</v>
      </c>
      <c r="G31">
        <v>78</v>
      </c>
      <c r="H31">
        <v>63</v>
      </c>
      <c r="I31">
        <v>36</v>
      </c>
      <c r="J31">
        <v>32</v>
      </c>
      <c r="K31">
        <v>41</v>
      </c>
      <c r="L31">
        <v>31</v>
      </c>
      <c r="M31">
        <v>61</v>
      </c>
      <c r="N31">
        <v>39</v>
      </c>
      <c r="O31">
        <v>33</v>
      </c>
      <c r="P31">
        <v>35</v>
      </c>
      <c r="Q31">
        <v>67</v>
      </c>
      <c r="R31">
        <v>65</v>
      </c>
      <c r="S31">
        <v>1189</v>
      </c>
      <c r="T31">
        <v>881</v>
      </c>
      <c r="U31">
        <v>469</v>
      </c>
      <c r="V31">
        <v>371</v>
      </c>
      <c r="W31">
        <v>16.239999999999998</v>
      </c>
      <c r="X31">
        <v>22</v>
      </c>
      <c r="Y31">
        <v>9.7100000000000009</v>
      </c>
      <c r="Z31">
        <v>22.6</v>
      </c>
      <c r="AA31">
        <v>26.52</v>
      </c>
      <c r="AB31">
        <v>21.1</v>
      </c>
      <c r="AC31">
        <v>2</v>
      </c>
      <c r="AD31">
        <v>12</v>
      </c>
      <c r="AE31">
        <v>4</v>
      </c>
      <c r="AF31">
        <v>13</v>
      </c>
      <c r="AG31">
        <v>3</v>
      </c>
    </row>
    <row r="32" spans="1:33" x14ac:dyDescent="0.25">
      <c r="A32" t="s">
        <v>64</v>
      </c>
      <c r="B32" s="1">
        <v>19578</v>
      </c>
      <c r="C32" t="s">
        <v>4</v>
      </c>
      <c r="D32">
        <v>154</v>
      </c>
      <c r="E32">
        <v>58</v>
      </c>
      <c r="F32">
        <v>38</v>
      </c>
      <c r="G32">
        <v>73</v>
      </c>
      <c r="H32">
        <v>81</v>
      </c>
      <c r="I32">
        <v>32</v>
      </c>
      <c r="J32">
        <v>38</v>
      </c>
      <c r="K32">
        <v>41</v>
      </c>
      <c r="L32">
        <v>42</v>
      </c>
      <c r="M32">
        <v>41</v>
      </c>
      <c r="N32">
        <v>59</v>
      </c>
      <c r="O32">
        <v>22</v>
      </c>
      <c r="P32">
        <v>25</v>
      </c>
      <c r="Q32">
        <v>78</v>
      </c>
      <c r="R32">
        <v>75</v>
      </c>
      <c r="S32">
        <v>873</v>
      </c>
      <c r="T32">
        <v>1068</v>
      </c>
      <c r="U32">
        <v>326</v>
      </c>
      <c r="V32">
        <v>422</v>
      </c>
      <c r="W32">
        <v>22.48</v>
      </c>
      <c r="X32">
        <v>26.1</v>
      </c>
      <c r="Y32">
        <v>13.89</v>
      </c>
      <c r="Z32">
        <v>26.3</v>
      </c>
      <c r="AA32">
        <v>28.51</v>
      </c>
      <c r="AB32">
        <v>25.9</v>
      </c>
      <c r="AC32">
        <v>3</v>
      </c>
      <c r="AD32">
        <v>1</v>
      </c>
      <c r="AE32">
        <v>2</v>
      </c>
      <c r="AF32">
        <v>9</v>
      </c>
      <c r="AG32">
        <v>0</v>
      </c>
    </row>
    <row r="33" spans="1:33" x14ac:dyDescent="0.25">
      <c r="A33" t="s">
        <v>65</v>
      </c>
      <c r="B33" s="1">
        <v>19638</v>
      </c>
      <c r="C33" t="s">
        <v>4</v>
      </c>
      <c r="D33">
        <v>171</v>
      </c>
      <c r="E33">
        <v>68</v>
      </c>
      <c r="F33">
        <v>36</v>
      </c>
      <c r="G33">
        <v>84</v>
      </c>
      <c r="H33">
        <v>94</v>
      </c>
      <c r="I33">
        <v>46</v>
      </c>
      <c r="J33">
        <v>54</v>
      </c>
      <c r="K33">
        <v>38</v>
      </c>
      <c r="L33">
        <v>40</v>
      </c>
      <c r="M33">
        <v>41</v>
      </c>
      <c r="N33">
        <v>59</v>
      </c>
      <c r="O33">
        <v>41</v>
      </c>
      <c r="P33">
        <v>48</v>
      </c>
      <c r="Q33">
        <v>59</v>
      </c>
      <c r="R33">
        <v>52</v>
      </c>
      <c r="S33">
        <v>840</v>
      </c>
      <c r="T33">
        <v>940</v>
      </c>
      <c r="U33">
        <v>332</v>
      </c>
      <c r="V33">
        <v>427</v>
      </c>
      <c r="W33">
        <v>21.63</v>
      </c>
      <c r="X33">
        <v>21.3</v>
      </c>
      <c r="Y33">
        <v>13.82</v>
      </c>
      <c r="Z33">
        <v>21.6</v>
      </c>
      <c r="AA33">
        <v>27.12</v>
      </c>
      <c r="AB33">
        <v>21.2</v>
      </c>
      <c r="AC33">
        <v>11</v>
      </c>
      <c r="AD33">
        <v>9</v>
      </c>
      <c r="AE33">
        <v>13</v>
      </c>
      <c r="AF33">
        <v>18</v>
      </c>
      <c r="AG33">
        <v>0</v>
      </c>
    </row>
    <row r="34" spans="1:33" x14ac:dyDescent="0.25">
      <c r="A34" t="s">
        <v>66</v>
      </c>
      <c r="B34" s="1">
        <v>17698</v>
      </c>
      <c r="C34" t="s">
        <v>4</v>
      </c>
      <c r="D34">
        <v>150</v>
      </c>
      <c r="E34">
        <v>61</v>
      </c>
      <c r="F34">
        <v>38</v>
      </c>
      <c r="G34">
        <v>103</v>
      </c>
      <c r="H34">
        <v>90</v>
      </c>
      <c r="I34">
        <v>54</v>
      </c>
      <c r="J34">
        <v>47</v>
      </c>
      <c r="K34">
        <v>48</v>
      </c>
      <c r="L34">
        <v>43</v>
      </c>
      <c r="M34">
        <v>56</v>
      </c>
      <c r="N34">
        <v>44</v>
      </c>
      <c r="O34">
        <v>33</v>
      </c>
      <c r="P34">
        <v>36</v>
      </c>
      <c r="Q34">
        <v>67</v>
      </c>
      <c r="R34">
        <v>64</v>
      </c>
      <c r="S34">
        <v>835</v>
      </c>
      <c r="T34">
        <v>717</v>
      </c>
      <c r="U34">
        <v>332</v>
      </c>
      <c r="V34">
        <v>298</v>
      </c>
      <c r="W34">
        <v>19.73</v>
      </c>
      <c r="X34">
        <v>23</v>
      </c>
      <c r="Y34">
        <v>13.75</v>
      </c>
      <c r="Z34">
        <v>22.8</v>
      </c>
      <c r="AA34">
        <v>27.29</v>
      </c>
      <c r="AB34">
        <v>23.3</v>
      </c>
      <c r="AC34">
        <v>4</v>
      </c>
      <c r="AD34">
        <v>7</v>
      </c>
      <c r="AE34">
        <v>0</v>
      </c>
      <c r="AF34">
        <v>7</v>
      </c>
      <c r="AG34">
        <v>0</v>
      </c>
    </row>
    <row r="35" spans="1:33" x14ac:dyDescent="0.25">
      <c r="A35" t="s">
        <v>67</v>
      </c>
      <c r="B35" s="1">
        <v>22542</v>
      </c>
      <c r="C35" t="s">
        <v>4</v>
      </c>
      <c r="D35">
        <v>157</v>
      </c>
      <c r="E35">
        <v>65</v>
      </c>
      <c r="F35">
        <v>36</v>
      </c>
      <c r="G35">
        <v>66</v>
      </c>
      <c r="H35">
        <v>66</v>
      </c>
      <c r="I35">
        <v>22</v>
      </c>
      <c r="J35">
        <v>29</v>
      </c>
      <c r="K35">
        <v>44</v>
      </c>
      <c r="L35">
        <v>37</v>
      </c>
      <c r="M35">
        <v>54</v>
      </c>
      <c r="N35">
        <v>46</v>
      </c>
      <c r="O35">
        <v>14</v>
      </c>
      <c r="P35">
        <v>21</v>
      </c>
      <c r="Q35">
        <v>86</v>
      </c>
      <c r="R35">
        <v>79</v>
      </c>
      <c r="S35">
        <v>1280</v>
      </c>
      <c r="T35">
        <v>1086</v>
      </c>
      <c r="U35">
        <v>532</v>
      </c>
      <c r="V35">
        <v>453</v>
      </c>
      <c r="W35">
        <v>17.61</v>
      </c>
      <c r="X35">
        <v>23.1</v>
      </c>
      <c r="Y35">
        <v>9.83</v>
      </c>
      <c r="Z35">
        <v>23.2</v>
      </c>
      <c r="AA35">
        <v>26.89</v>
      </c>
      <c r="AB35">
        <v>22.9</v>
      </c>
      <c r="AC35">
        <v>8</v>
      </c>
      <c r="AD35">
        <v>3</v>
      </c>
      <c r="AE35">
        <v>2</v>
      </c>
      <c r="AF35">
        <v>8</v>
      </c>
      <c r="AG35">
        <v>0</v>
      </c>
    </row>
    <row r="36" spans="1:33" x14ac:dyDescent="0.25">
      <c r="A36" t="s">
        <v>68</v>
      </c>
      <c r="B36" s="1">
        <v>21534</v>
      </c>
      <c r="C36" t="s">
        <v>4</v>
      </c>
      <c r="D36">
        <v>160</v>
      </c>
      <c r="E36">
        <v>62</v>
      </c>
      <c r="F36">
        <v>37</v>
      </c>
      <c r="G36">
        <v>81</v>
      </c>
      <c r="H36">
        <v>80</v>
      </c>
      <c r="I36">
        <v>44</v>
      </c>
      <c r="J36">
        <v>46</v>
      </c>
      <c r="K36">
        <v>37</v>
      </c>
      <c r="L36">
        <v>34</v>
      </c>
      <c r="M36">
        <v>53</v>
      </c>
      <c r="N36">
        <v>47</v>
      </c>
      <c r="O36">
        <v>41</v>
      </c>
      <c r="P36">
        <v>55</v>
      </c>
      <c r="Q36">
        <v>59</v>
      </c>
      <c r="R36">
        <v>45</v>
      </c>
      <c r="S36">
        <v>1068</v>
      </c>
      <c r="T36">
        <v>717</v>
      </c>
      <c r="U36">
        <v>406</v>
      </c>
      <c r="V36">
        <v>364</v>
      </c>
      <c r="W36">
        <v>19.53</v>
      </c>
      <c r="X36">
        <v>22.2</v>
      </c>
      <c r="Y36">
        <v>12.94</v>
      </c>
      <c r="Z36">
        <v>22.6</v>
      </c>
      <c r="AA36">
        <v>26.85</v>
      </c>
      <c r="AB36">
        <v>21.8</v>
      </c>
      <c r="AC36">
        <v>9</v>
      </c>
      <c r="AD36">
        <v>7</v>
      </c>
      <c r="AE36">
        <v>4</v>
      </c>
      <c r="AF36">
        <v>7</v>
      </c>
      <c r="AG36">
        <v>4</v>
      </c>
    </row>
    <row r="37" spans="1:33" x14ac:dyDescent="0.25">
      <c r="A37" t="s">
        <v>69</v>
      </c>
      <c r="B37" s="1">
        <v>22027</v>
      </c>
      <c r="C37" t="s">
        <v>4</v>
      </c>
      <c r="D37">
        <v>160</v>
      </c>
      <c r="E37">
        <v>82</v>
      </c>
      <c r="F37">
        <v>39</v>
      </c>
      <c r="G37">
        <v>76</v>
      </c>
      <c r="H37">
        <v>96</v>
      </c>
      <c r="I37">
        <v>30</v>
      </c>
      <c r="J37">
        <v>44</v>
      </c>
      <c r="K37">
        <v>46</v>
      </c>
      <c r="L37">
        <v>51</v>
      </c>
      <c r="M37">
        <v>47</v>
      </c>
      <c r="N37">
        <v>53</v>
      </c>
      <c r="O37">
        <v>16</v>
      </c>
      <c r="P37">
        <v>24</v>
      </c>
      <c r="Q37">
        <v>84</v>
      </c>
      <c r="R37">
        <v>76</v>
      </c>
      <c r="S37">
        <v>1321</v>
      </c>
      <c r="T37">
        <v>1139</v>
      </c>
      <c r="U37">
        <v>507</v>
      </c>
      <c r="V37">
        <v>453</v>
      </c>
      <c r="W37">
        <v>20.22</v>
      </c>
      <c r="X37">
        <v>26.9</v>
      </c>
      <c r="Y37">
        <v>13.64</v>
      </c>
      <c r="Z37">
        <v>27</v>
      </c>
      <c r="AA37">
        <v>26.04</v>
      </c>
      <c r="AB37">
        <v>26.9</v>
      </c>
      <c r="AC37">
        <v>3</v>
      </c>
      <c r="AD37">
        <v>4</v>
      </c>
      <c r="AE37">
        <v>2</v>
      </c>
      <c r="AF37">
        <v>21</v>
      </c>
      <c r="AG37">
        <v>0</v>
      </c>
    </row>
    <row r="38" spans="1:33" x14ac:dyDescent="0.25">
      <c r="A38" t="s">
        <v>70</v>
      </c>
      <c r="B38" s="1">
        <v>24812</v>
      </c>
      <c r="C38" t="s">
        <v>4</v>
      </c>
      <c r="D38">
        <v>160</v>
      </c>
      <c r="E38">
        <v>64</v>
      </c>
      <c r="F38">
        <v>37</v>
      </c>
      <c r="G38">
        <v>70</v>
      </c>
      <c r="H38">
        <v>77</v>
      </c>
      <c r="I38">
        <v>30</v>
      </c>
      <c r="J38">
        <v>34</v>
      </c>
      <c r="K38">
        <v>40</v>
      </c>
      <c r="L38">
        <v>42</v>
      </c>
      <c r="M38">
        <v>52</v>
      </c>
      <c r="N38">
        <v>48</v>
      </c>
      <c r="O38">
        <v>17</v>
      </c>
      <c r="P38">
        <v>28</v>
      </c>
      <c r="Q38">
        <v>83</v>
      </c>
      <c r="R38">
        <v>72</v>
      </c>
      <c r="S38">
        <v>1276</v>
      </c>
      <c r="T38">
        <v>880</v>
      </c>
      <c r="U38">
        <v>475</v>
      </c>
      <c r="V38">
        <v>399</v>
      </c>
      <c r="W38">
        <v>19.13</v>
      </c>
      <c r="X38">
        <v>23.3</v>
      </c>
      <c r="Y38">
        <v>11.76</v>
      </c>
      <c r="Z38">
        <v>23.5</v>
      </c>
      <c r="AA38">
        <v>26.96</v>
      </c>
      <c r="AB38">
        <v>23</v>
      </c>
      <c r="AC38">
        <v>11</v>
      </c>
      <c r="AD38">
        <v>20</v>
      </c>
      <c r="AE38">
        <v>3</v>
      </c>
      <c r="AF38">
        <v>18</v>
      </c>
      <c r="AG38">
        <v>0</v>
      </c>
    </row>
    <row r="39" spans="1:33" x14ac:dyDescent="0.25">
      <c r="A39" t="s">
        <v>71</v>
      </c>
      <c r="B39" s="1">
        <v>23810</v>
      </c>
      <c r="C39" t="s">
        <v>4</v>
      </c>
      <c r="D39">
        <v>165</v>
      </c>
      <c r="E39">
        <v>93</v>
      </c>
      <c r="F39">
        <v>40</v>
      </c>
      <c r="G39">
        <v>139</v>
      </c>
      <c r="H39">
        <v>144</v>
      </c>
      <c r="I39">
        <v>89</v>
      </c>
      <c r="J39">
        <v>83</v>
      </c>
      <c r="K39">
        <v>50</v>
      </c>
      <c r="L39">
        <v>61</v>
      </c>
      <c r="M39">
        <v>49</v>
      </c>
      <c r="N39">
        <v>51</v>
      </c>
      <c r="O39">
        <v>50</v>
      </c>
      <c r="P39">
        <v>53</v>
      </c>
      <c r="Q39">
        <v>50</v>
      </c>
      <c r="R39">
        <v>47</v>
      </c>
      <c r="S39">
        <v>844</v>
      </c>
      <c r="T39">
        <v>872</v>
      </c>
      <c r="U39">
        <v>329</v>
      </c>
      <c r="V39">
        <v>330</v>
      </c>
      <c r="W39">
        <v>19.559999999999999</v>
      </c>
      <c r="X39">
        <v>21</v>
      </c>
      <c r="Y39">
        <v>10.25</v>
      </c>
      <c r="Z39">
        <v>22</v>
      </c>
      <c r="AA39">
        <v>18.55</v>
      </c>
      <c r="AB39">
        <v>20.100000000000001</v>
      </c>
      <c r="AC39">
        <v>3</v>
      </c>
      <c r="AD39">
        <v>6</v>
      </c>
      <c r="AE39">
        <v>2</v>
      </c>
      <c r="AF39">
        <v>5</v>
      </c>
      <c r="AG39">
        <v>6</v>
      </c>
    </row>
    <row r="40" spans="1:33" x14ac:dyDescent="0.25">
      <c r="A40" t="s">
        <v>72</v>
      </c>
      <c r="B40" s="1">
        <v>25126</v>
      </c>
      <c r="C40" t="s">
        <v>4</v>
      </c>
      <c r="D40">
        <v>167</v>
      </c>
      <c r="E40">
        <v>69</v>
      </c>
      <c r="F40">
        <v>38</v>
      </c>
      <c r="G40">
        <v>56</v>
      </c>
      <c r="H40">
        <v>85</v>
      </c>
      <c r="I40">
        <v>18</v>
      </c>
      <c r="J40">
        <v>38</v>
      </c>
      <c r="K40">
        <v>38</v>
      </c>
      <c r="L40">
        <v>47</v>
      </c>
      <c r="M40">
        <v>35</v>
      </c>
      <c r="N40">
        <v>65</v>
      </c>
      <c r="O40">
        <v>15</v>
      </c>
      <c r="P40">
        <v>25</v>
      </c>
      <c r="Q40">
        <v>85</v>
      </c>
      <c r="R40">
        <v>75</v>
      </c>
      <c r="S40">
        <v>1111</v>
      </c>
      <c r="T40">
        <v>1254</v>
      </c>
      <c r="U40">
        <v>431</v>
      </c>
      <c r="V40">
        <v>528</v>
      </c>
      <c r="W40">
        <v>21</v>
      </c>
      <c r="X40">
        <v>24.3</v>
      </c>
      <c r="Y40">
        <v>12.77</v>
      </c>
      <c r="Z40">
        <v>24.6</v>
      </c>
      <c r="AA40">
        <v>25.5</v>
      </c>
      <c r="AB40">
        <v>24.1</v>
      </c>
      <c r="AC40">
        <v>7</v>
      </c>
      <c r="AD40">
        <v>12</v>
      </c>
      <c r="AE40">
        <v>5</v>
      </c>
      <c r="AF40">
        <v>13</v>
      </c>
      <c r="AG40">
        <v>4</v>
      </c>
    </row>
    <row r="41" spans="1:33" x14ac:dyDescent="0.25">
      <c r="A41" t="s">
        <v>73</v>
      </c>
      <c r="B41" s="1">
        <v>22576</v>
      </c>
      <c r="C41" t="s">
        <v>4</v>
      </c>
      <c r="D41">
        <v>163</v>
      </c>
      <c r="E41">
        <v>58</v>
      </c>
      <c r="F41">
        <v>38</v>
      </c>
      <c r="G41">
        <v>108</v>
      </c>
      <c r="H41">
        <v>106</v>
      </c>
      <c r="I41">
        <v>58</v>
      </c>
      <c r="J41">
        <v>50</v>
      </c>
      <c r="K41">
        <v>50</v>
      </c>
      <c r="L41">
        <v>56</v>
      </c>
      <c r="M41">
        <v>46</v>
      </c>
      <c r="N41">
        <v>54</v>
      </c>
      <c r="O41">
        <v>36</v>
      </c>
      <c r="P41">
        <v>33</v>
      </c>
      <c r="Q41">
        <v>64</v>
      </c>
      <c r="R41">
        <v>67</v>
      </c>
      <c r="S41">
        <v>546</v>
      </c>
      <c r="T41">
        <v>678</v>
      </c>
      <c r="U41">
        <v>247</v>
      </c>
      <c r="V41">
        <v>295</v>
      </c>
      <c r="W41">
        <v>19.84</v>
      </c>
      <c r="X41">
        <v>22.6</v>
      </c>
      <c r="Y41">
        <v>10.88</v>
      </c>
      <c r="Z41">
        <v>22.5</v>
      </c>
      <c r="AA41">
        <v>27.48</v>
      </c>
      <c r="AB41">
        <v>22.6</v>
      </c>
      <c r="AC41">
        <v>15</v>
      </c>
      <c r="AD41">
        <v>9</v>
      </c>
      <c r="AE41">
        <v>8</v>
      </c>
      <c r="AF41">
        <v>15</v>
      </c>
      <c r="AG41">
        <v>0</v>
      </c>
    </row>
    <row r="42" spans="1:33" x14ac:dyDescent="0.25">
      <c r="A42" t="s">
        <v>74</v>
      </c>
      <c r="B42" s="1">
        <v>20751</v>
      </c>
      <c r="C42" t="s">
        <v>4</v>
      </c>
      <c r="D42">
        <v>150</v>
      </c>
      <c r="E42">
        <v>56</v>
      </c>
      <c r="F42">
        <v>37</v>
      </c>
      <c r="G42">
        <v>66</v>
      </c>
      <c r="H42">
        <v>85</v>
      </c>
      <c r="I42">
        <v>41</v>
      </c>
      <c r="J42">
        <v>44</v>
      </c>
      <c r="K42">
        <v>26</v>
      </c>
      <c r="L42">
        <v>42</v>
      </c>
      <c r="M42">
        <v>32</v>
      </c>
      <c r="N42">
        <v>68</v>
      </c>
      <c r="O42">
        <v>63</v>
      </c>
      <c r="P42">
        <v>26</v>
      </c>
      <c r="Q42">
        <v>37</v>
      </c>
      <c r="R42">
        <v>74</v>
      </c>
      <c r="S42">
        <v>565</v>
      </c>
      <c r="T42">
        <v>1189</v>
      </c>
      <c r="U42">
        <v>272</v>
      </c>
      <c r="V42">
        <v>448</v>
      </c>
      <c r="W42">
        <v>22.67</v>
      </c>
      <c r="X42">
        <v>21.7</v>
      </c>
      <c r="Y42">
        <v>14.67</v>
      </c>
      <c r="Z42">
        <v>18.8</v>
      </c>
      <c r="AA42">
        <v>26.47</v>
      </c>
      <c r="AB42">
        <v>23.1</v>
      </c>
      <c r="AC42">
        <v>17</v>
      </c>
      <c r="AD42">
        <v>4</v>
      </c>
      <c r="AE42">
        <v>10</v>
      </c>
      <c r="AF42">
        <v>13</v>
      </c>
      <c r="AG42">
        <v>18</v>
      </c>
    </row>
    <row r="43" spans="1:33" x14ac:dyDescent="0.25">
      <c r="A43" t="s">
        <v>75</v>
      </c>
      <c r="B43" s="1">
        <v>22819</v>
      </c>
      <c r="C43" t="s">
        <v>14</v>
      </c>
      <c r="D43">
        <v>160</v>
      </c>
      <c r="E43">
        <v>56</v>
      </c>
      <c r="F43">
        <v>39</v>
      </c>
      <c r="G43">
        <v>64</v>
      </c>
      <c r="H43">
        <v>72</v>
      </c>
      <c r="I43">
        <v>30</v>
      </c>
      <c r="J43">
        <v>36</v>
      </c>
      <c r="K43">
        <v>34</v>
      </c>
      <c r="L43">
        <v>36</v>
      </c>
      <c r="M43">
        <v>52</v>
      </c>
      <c r="N43">
        <v>48</v>
      </c>
      <c r="O43">
        <v>27</v>
      </c>
      <c r="P43">
        <v>46</v>
      </c>
      <c r="Q43">
        <v>73</v>
      </c>
      <c r="R43">
        <v>54</v>
      </c>
      <c r="S43">
        <v>1147</v>
      </c>
      <c r="T43">
        <v>657</v>
      </c>
      <c r="U43">
        <v>455</v>
      </c>
      <c r="V43">
        <v>373</v>
      </c>
      <c r="W43">
        <v>18.2</v>
      </c>
      <c r="X43">
        <v>23</v>
      </c>
      <c r="Y43">
        <v>11.67</v>
      </c>
      <c r="Z43">
        <v>24.2</v>
      </c>
      <c r="AA43">
        <v>25.24</v>
      </c>
      <c r="AB43">
        <v>21.7</v>
      </c>
      <c r="AC43">
        <v>8</v>
      </c>
      <c r="AD43">
        <v>7</v>
      </c>
      <c r="AE43">
        <v>17</v>
      </c>
      <c r="AF43">
        <v>20</v>
      </c>
      <c r="AG43">
        <v>12</v>
      </c>
    </row>
    <row r="44" spans="1:33" x14ac:dyDescent="0.25">
      <c r="A44" t="s">
        <v>76</v>
      </c>
      <c r="B44" s="1">
        <v>18738</v>
      </c>
      <c r="C44" t="s">
        <v>4</v>
      </c>
      <c r="D44">
        <v>162</v>
      </c>
      <c r="E44">
        <v>62</v>
      </c>
      <c r="F44">
        <v>37</v>
      </c>
      <c r="G44">
        <v>91</v>
      </c>
      <c r="H44">
        <v>87</v>
      </c>
      <c r="I44">
        <v>48</v>
      </c>
      <c r="J44">
        <v>44</v>
      </c>
      <c r="K44">
        <v>43</v>
      </c>
      <c r="L44">
        <v>43</v>
      </c>
      <c r="M44">
        <v>44</v>
      </c>
      <c r="N44">
        <v>56</v>
      </c>
      <c r="O44">
        <v>30</v>
      </c>
      <c r="P44">
        <v>34</v>
      </c>
      <c r="Q44">
        <v>70</v>
      </c>
      <c r="R44">
        <v>66</v>
      </c>
      <c r="S44">
        <v>840</v>
      </c>
      <c r="T44">
        <v>1027</v>
      </c>
      <c r="U44">
        <v>300</v>
      </c>
      <c r="V44">
        <v>399</v>
      </c>
      <c r="W44">
        <v>22.37</v>
      </c>
      <c r="X44">
        <v>24.4</v>
      </c>
      <c r="Y44">
        <v>14.18</v>
      </c>
      <c r="Z44">
        <v>24.3</v>
      </c>
      <c r="AA44">
        <v>28.83</v>
      </c>
      <c r="AB44">
        <v>24.5</v>
      </c>
      <c r="AC44">
        <v>6</v>
      </c>
      <c r="AD44">
        <v>1</v>
      </c>
      <c r="AE44">
        <v>6</v>
      </c>
      <c r="AF44">
        <v>10</v>
      </c>
      <c r="AG44">
        <v>0</v>
      </c>
    </row>
    <row r="45" spans="1:33" x14ac:dyDescent="0.25">
      <c r="A45" t="s">
        <v>77</v>
      </c>
      <c r="B45" s="1">
        <v>28114</v>
      </c>
      <c r="C45" t="s">
        <v>14</v>
      </c>
      <c r="D45">
        <v>183</v>
      </c>
      <c r="E45">
        <v>95</v>
      </c>
      <c r="F45">
        <v>44</v>
      </c>
      <c r="G45">
        <v>135</v>
      </c>
      <c r="H45">
        <v>120</v>
      </c>
      <c r="I45">
        <v>74</v>
      </c>
      <c r="J45">
        <v>66</v>
      </c>
      <c r="K45">
        <v>61</v>
      </c>
      <c r="L45">
        <v>54</v>
      </c>
      <c r="M45">
        <v>54</v>
      </c>
      <c r="N45">
        <v>46</v>
      </c>
      <c r="O45">
        <v>47</v>
      </c>
      <c r="P45">
        <v>40</v>
      </c>
      <c r="Q45">
        <v>53</v>
      </c>
      <c r="R45">
        <v>60</v>
      </c>
      <c r="S45">
        <v>940</v>
      </c>
      <c r="T45">
        <v>928</v>
      </c>
      <c r="U45">
        <v>380</v>
      </c>
      <c r="V45">
        <v>364</v>
      </c>
      <c r="W45">
        <v>18.649999999999999</v>
      </c>
      <c r="X45">
        <v>24.1</v>
      </c>
      <c r="Y45">
        <v>10.92</v>
      </c>
      <c r="Z45">
        <v>23.3</v>
      </c>
      <c r="AA45">
        <v>27.62</v>
      </c>
      <c r="AB45">
        <v>25</v>
      </c>
      <c r="AC45">
        <v>8</v>
      </c>
      <c r="AD45">
        <v>9</v>
      </c>
      <c r="AE45">
        <v>6</v>
      </c>
      <c r="AF45">
        <v>4</v>
      </c>
      <c r="AG45">
        <v>7</v>
      </c>
    </row>
    <row r="46" spans="1:33" x14ac:dyDescent="0.25">
      <c r="A46" t="s">
        <v>78</v>
      </c>
      <c r="B46" s="1">
        <v>21864</v>
      </c>
      <c r="C46" t="s">
        <v>4</v>
      </c>
      <c r="D46">
        <v>165</v>
      </c>
      <c r="E46">
        <v>80</v>
      </c>
      <c r="F46">
        <v>39</v>
      </c>
      <c r="G46">
        <v>98</v>
      </c>
      <c r="H46">
        <v>103</v>
      </c>
      <c r="I46">
        <v>49</v>
      </c>
      <c r="J46">
        <v>51</v>
      </c>
      <c r="K46">
        <v>48</v>
      </c>
      <c r="L46">
        <v>52</v>
      </c>
      <c r="M46">
        <v>53</v>
      </c>
      <c r="N46">
        <v>47</v>
      </c>
      <c r="O46">
        <v>28</v>
      </c>
      <c r="P46">
        <v>26</v>
      </c>
      <c r="Q46">
        <v>72</v>
      </c>
      <c r="R46">
        <v>74</v>
      </c>
      <c r="S46">
        <v>1088</v>
      </c>
      <c r="T46">
        <v>977</v>
      </c>
      <c r="U46">
        <v>433</v>
      </c>
      <c r="V46">
        <v>365</v>
      </c>
      <c r="W46">
        <v>20.84</v>
      </c>
      <c r="X46">
        <v>24.1</v>
      </c>
      <c r="Y46">
        <v>13.92</v>
      </c>
      <c r="Z46">
        <v>24.4</v>
      </c>
      <c r="AA46">
        <v>28.76</v>
      </c>
      <c r="AB46">
        <v>23.8</v>
      </c>
      <c r="AC46">
        <v>9</v>
      </c>
      <c r="AD46">
        <v>9</v>
      </c>
      <c r="AE46">
        <v>2</v>
      </c>
      <c r="AF46">
        <v>10</v>
      </c>
      <c r="AG46">
        <v>4</v>
      </c>
    </row>
    <row r="47" spans="1:33" x14ac:dyDescent="0.25">
      <c r="A47" t="s">
        <v>79</v>
      </c>
      <c r="B47" s="1">
        <v>27132</v>
      </c>
      <c r="C47" t="s">
        <v>4</v>
      </c>
      <c r="D47">
        <v>156</v>
      </c>
      <c r="E47">
        <v>76</v>
      </c>
      <c r="F47">
        <v>37</v>
      </c>
      <c r="G47">
        <v>100</v>
      </c>
      <c r="H47">
        <v>95</v>
      </c>
      <c r="I47">
        <v>57</v>
      </c>
      <c r="J47">
        <v>52</v>
      </c>
      <c r="K47">
        <v>43</v>
      </c>
      <c r="L47">
        <v>43</v>
      </c>
      <c r="M47">
        <v>54</v>
      </c>
      <c r="N47">
        <v>46</v>
      </c>
      <c r="O47">
        <v>49</v>
      </c>
      <c r="P47">
        <v>50</v>
      </c>
      <c r="Q47">
        <v>51</v>
      </c>
      <c r="R47">
        <v>50</v>
      </c>
      <c r="S47">
        <v>964</v>
      </c>
      <c r="T47">
        <v>945</v>
      </c>
      <c r="U47">
        <v>410</v>
      </c>
      <c r="V47">
        <v>368</v>
      </c>
      <c r="W47">
        <v>19.23</v>
      </c>
      <c r="X47">
        <v>22.2</v>
      </c>
      <c r="Y47">
        <v>11.55</v>
      </c>
      <c r="Z47">
        <v>22.5</v>
      </c>
      <c r="AA47">
        <v>28.37</v>
      </c>
      <c r="AB47">
        <v>21.7</v>
      </c>
      <c r="AC47">
        <v>5</v>
      </c>
      <c r="AD47">
        <v>2</v>
      </c>
      <c r="AE47">
        <v>2</v>
      </c>
      <c r="AF47">
        <v>9</v>
      </c>
      <c r="AG47">
        <v>3</v>
      </c>
    </row>
    <row r="48" spans="1:33" x14ac:dyDescent="0.25">
      <c r="A48" t="s">
        <v>80</v>
      </c>
      <c r="B48" s="1">
        <v>23744</v>
      </c>
      <c r="C48" t="s">
        <v>4</v>
      </c>
      <c r="D48">
        <v>170</v>
      </c>
      <c r="E48">
        <v>58</v>
      </c>
      <c r="F48">
        <v>39</v>
      </c>
      <c r="G48">
        <v>64</v>
      </c>
      <c r="H48">
        <v>83</v>
      </c>
      <c r="I48">
        <v>20</v>
      </c>
      <c r="J48">
        <v>35</v>
      </c>
      <c r="K48">
        <v>44</v>
      </c>
      <c r="L48">
        <v>48</v>
      </c>
      <c r="M48">
        <v>49</v>
      </c>
      <c r="N48">
        <v>51</v>
      </c>
      <c r="O48">
        <v>12</v>
      </c>
      <c r="P48">
        <v>27</v>
      </c>
      <c r="Q48">
        <v>88</v>
      </c>
      <c r="R48">
        <v>73</v>
      </c>
      <c r="S48">
        <v>1081</v>
      </c>
      <c r="T48">
        <v>794</v>
      </c>
      <c r="U48">
        <v>444</v>
      </c>
      <c r="V48">
        <v>356</v>
      </c>
      <c r="W48">
        <v>19.72</v>
      </c>
      <c r="X48">
        <v>26.4</v>
      </c>
      <c r="Y48">
        <v>13.24</v>
      </c>
      <c r="Z48">
        <v>26.6</v>
      </c>
      <c r="AA48">
        <v>25.97</v>
      </c>
      <c r="AB48">
        <v>26.2</v>
      </c>
      <c r="AC48">
        <v>22</v>
      </c>
      <c r="AD48">
        <v>2</v>
      </c>
      <c r="AE48">
        <v>5</v>
      </c>
      <c r="AF48">
        <v>6</v>
      </c>
      <c r="AG48">
        <v>0</v>
      </c>
    </row>
    <row r="49" spans="1:33" x14ac:dyDescent="0.25">
      <c r="A49" t="s">
        <v>81</v>
      </c>
      <c r="B49" s="1">
        <v>19435</v>
      </c>
      <c r="C49" t="s">
        <v>4</v>
      </c>
      <c r="D49">
        <v>168</v>
      </c>
      <c r="E49">
        <v>70</v>
      </c>
      <c r="F49">
        <v>38</v>
      </c>
      <c r="G49">
        <v>75</v>
      </c>
      <c r="H49">
        <v>97</v>
      </c>
      <c r="I49">
        <v>38</v>
      </c>
      <c r="J49">
        <v>50</v>
      </c>
      <c r="K49">
        <v>36</v>
      </c>
      <c r="L49">
        <v>47</v>
      </c>
      <c r="M49">
        <v>37</v>
      </c>
      <c r="N49">
        <v>63</v>
      </c>
      <c r="O49">
        <v>39</v>
      </c>
      <c r="P49">
        <v>40</v>
      </c>
      <c r="Q49">
        <v>61</v>
      </c>
      <c r="R49">
        <v>60</v>
      </c>
      <c r="S49">
        <v>700</v>
      </c>
      <c r="T49">
        <v>1012</v>
      </c>
      <c r="U49">
        <v>345</v>
      </c>
      <c r="V49">
        <v>455</v>
      </c>
      <c r="W49">
        <v>21.65</v>
      </c>
      <c r="X49">
        <v>23</v>
      </c>
      <c r="Y49">
        <v>8.1999999999999993</v>
      </c>
      <c r="Z49">
        <v>24.9</v>
      </c>
      <c r="AA49">
        <v>29.54</v>
      </c>
      <c r="AB49">
        <v>21.9</v>
      </c>
      <c r="AC49">
        <v>0</v>
      </c>
      <c r="AD49">
        <v>9</v>
      </c>
      <c r="AE49">
        <v>22</v>
      </c>
      <c r="AF49">
        <v>4</v>
      </c>
      <c r="AG49">
        <v>8</v>
      </c>
    </row>
    <row r="50" spans="1:33" x14ac:dyDescent="0.25">
      <c r="A50" t="s">
        <v>82</v>
      </c>
      <c r="B50" s="1">
        <v>20350</v>
      </c>
      <c r="C50" t="s">
        <v>14</v>
      </c>
      <c r="D50">
        <v>165</v>
      </c>
      <c r="E50">
        <v>62</v>
      </c>
      <c r="F50">
        <v>39</v>
      </c>
      <c r="G50">
        <v>86</v>
      </c>
      <c r="H50">
        <v>96</v>
      </c>
      <c r="I50">
        <v>41</v>
      </c>
      <c r="J50">
        <v>51</v>
      </c>
      <c r="K50">
        <v>44</v>
      </c>
      <c r="L50">
        <v>44</v>
      </c>
      <c r="M50">
        <v>42</v>
      </c>
      <c r="N50">
        <v>58</v>
      </c>
      <c r="O50">
        <v>28</v>
      </c>
      <c r="P50">
        <v>48</v>
      </c>
      <c r="Q50">
        <v>72</v>
      </c>
      <c r="R50">
        <v>52</v>
      </c>
      <c r="S50">
        <v>827</v>
      </c>
      <c r="T50">
        <v>892</v>
      </c>
      <c r="U50">
        <v>303</v>
      </c>
      <c r="V50">
        <v>375</v>
      </c>
      <c r="W50">
        <v>20.9</v>
      </c>
      <c r="X50">
        <v>22.7</v>
      </c>
      <c r="Y50">
        <v>9.9700000000000006</v>
      </c>
      <c r="Z50">
        <v>24.1</v>
      </c>
      <c r="AA50">
        <v>28.87</v>
      </c>
      <c r="AB50">
        <v>21.7</v>
      </c>
      <c r="AC50">
        <v>8</v>
      </c>
      <c r="AD50">
        <v>11</v>
      </c>
      <c r="AE50">
        <v>14</v>
      </c>
      <c r="AF50">
        <v>7</v>
      </c>
      <c r="AG50">
        <v>6</v>
      </c>
    </row>
    <row r="51" spans="1:33" x14ac:dyDescent="0.25">
      <c r="A51" t="s">
        <v>83</v>
      </c>
      <c r="B51" s="1">
        <v>23640</v>
      </c>
      <c r="C51" t="s">
        <v>4</v>
      </c>
      <c r="D51">
        <v>175</v>
      </c>
      <c r="E51">
        <v>81</v>
      </c>
      <c r="F51">
        <v>40</v>
      </c>
      <c r="G51">
        <v>130</v>
      </c>
      <c r="H51">
        <v>124</v>
      </c>
      <c r="I51">
        <v>73</v>
      </c>
      <c r="J51">
        <v>68</v>
      </c>
      <c r="K51">
        <v>56</v>
      </c>
      <c r="L51">
        <v>55</v>
      </c>
      <c r="M51">
        <v>49</v>
      </c>
      <c r="N51">
        <v>51</v>
      </c>
      <c r="O51">
        <v>45</v>
      </c>
      <c r="P51">
        <v>41</v>
      </c>
      <c r="Q51">
        <v>55</v>
      </c>
      <c r="R51">
        <v>59</v>
      </c>
      <c r="S51">
        <v>592</v>
      </c>
      <c r="T51">
        <v>724</v>
      </c>
      <c r="U51">
        <v>305</v>
      </c>
      <c r="V51">
        <v>333</v>
      </c>
      <c r="W51">
        <v>18.55</v>
      </c>
      <c r="X51">
        <v>21.8</v>
      </c>
      <c r="Y51">
        <v>10.6</v>
      </c>
      <c r="Z51">
        <v>21.2</v>
      </c>
      <c r="AA51">
        <v>26.09</v>
      </c>
      <c r="AB51">
        <v>22.4</v>
      </c>
      <c r="AC51">
        <v>13</v>
      </c>
      <c r="AD51">
        <v>6</v>
      </c>
      <c r="AE51">
        <v>4</v>
      </c>
      <c r="AF51">
        <v>2</v>
      </c>
      <c r="AG51">
        <v>4</v>
      </c>
    </row>
    <row r="52" spans="1:33" x14ac:dyDescent="0.25">
      <c r="A52" t="s">
        <v>84</v>
      </c>
      <c r="B52" s="1">
        <v>26438</v>
      </c>
      <c r="C52" t="s">
        <v>4</v>
      </c>
      <c r="D52">
        <v>160</v>
      </c>
      <c r="E52">
        <v>71</v>
      </c>
      <c r="F52">
        <v>38</v>
      </c>
      <c r="G52">
        <v>64</v>
      </c>
      <c r="H52">
        <v>88</v>
      </c>
      <c r="I52">
        <v>30</v>
      </c>
      <c r="J52">
        <v>42</v>
      </c>
      <c r="K52">
        <v>34</v>
      </c>
      <c r="L52">
        <v>46</v>
      </c>
      <c r="M52">
        <v>40</v>
      </c>
      <c r="N52">
        <v>60</v>
      </c>
      <c r="O52">
        <v>29</v>
      </c>
      <c r="P52">
        <v>33</v>
      </c>
      <c r="Q52">
        <v>71</v>
      </c>
      <c r="R52">
        <v>67</v>
      </c>
      <c r="S52">
        <v>1006</v>
      </c>
      <c r="T52">
        <v>1096</v>
      </c>
      <c r="U52">
        <v>462</v>
      </c>
      <c r="V52">
        <v>505</v>
      </c>
      <c r="W52">
        <v>22.67</v>
      </c>
      <c r="X52">
        <v>23.1</v>
      </c>
      <c r="Y52">
        <v>14.37</v>
      </c>
      <c r="Z52">
        <v>23.4</v>
      </c>
      <c r="AA52">
        <v>28.19</v>
      </c>
      <c r="AB52">
        <v>22.9</v>
      </c>
      <c r="AC52">
        <v>8</v>
      </c>
      <c r="AD52">
        <v>1</v>
      </c>
      <c r="AE52">
        <v>4</v>
      </c>
      <c r="AF52">
        <v>4</v>
      </c>
      <c r="AG52">
        <v>0</v>
      </c>
    </row>
    <row r="54" spans="1:33" x14ac:dyDescent="0.25">
      <c r="S54">
        <f>SUM(S2:S52)</f>
        <v>48223</v>
      </c>
      <c r="T54">
        <f>SUM(T2:T52)</f>
        <v>47767</v>
      </c>
    </row>
    <row r="56" spans="1:33" x14ac:dyDescent="0.25">
      <c r="S56">
        <f>S54-T54</f>
        <v>456</v>
      </c>
      <c r="T56" s="5">
        <f>S56*100</f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Julieth De Leon</dc:creator>
  <cp:lastModifiedBy>María Julieth De Leon</cp:lastModifiedBy>
  <dcterms:created xsi:type="dcterms:W3CDTF">2024-11-01T19:28:22Z</dcterms:created>
  <dcterms:modified xsi:type="dcterms:W3CDTF">2024-11-07T12:45:11Z</dcterms:modified>
</cp:coreProperties>
</file>