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90" yWindow="-15" windowWidth="13620" windowHeight="9090"/>
  </bookViews>
  <sheets>
    <sheet name="Baseline 1.0" sheetId="1" r:id="rId1"/>
  </sheets>
  <calcPr calcId="124519"/>
</workbook>
</file>

<file path=xl/calcChain.xml><?xml version="1.0" encoding="utf-8"?>
<calcChain xmlns="http://schemas.openxmlformats.org/spreadsheetml/2006/main">
  <c r="F11" i="1"/>
  <c r="F12"/>
  <c r="F13"/>
  <c r="F7"/>
  <c r="G12" l="1"/>
  <c r="G11"/>
  <c r="G13"/>
</calcChain>
</file>

<file path=xl/comments1.xml><?xml version="1.0" encoding="utf-8"?>
<comments xmlns="http://schemas.openxmlformats.org/spreadsheetml/2006/main">
  <authors>
    <author>Popescu, Bogdan</author>
  </authors>
  <commentList>
    <comment ref="A20" authorId="0">
      <text>
        <r>
          <rPr>
            <b/>
            <sz val="8"/>
            <color indexed="81"/>
            <rFont val="Tahoma"/>
            <family val="2"/>
          </rPr>
          <t>Popescu, Bogdan:</t>
        </r>
        <r>
          <rPr>
            <sz val="8"/>
            <color indexed="81"/>
            <rFont val="Tahoma"/>
            <family val="2"/>
          </rPr>
          <t xml:space="preserve">
ID that uniquely identifies the test step</t>
        </r>
      </text>
    </comment>
    <comment ref="B20" authorId="0">
      <text>
        <r>
          <rPr>
            <b/>
            <sz val="8"/>
            <color indexed="81"/>
            <rFont val="Tahoma"/>
            <family val="2"/>
          </rPr>
          <t>Popescu, Bogdan:</t>
        </r>
        <r>
          <rPr>
            <sz val="8"/>
            <color indexed="81"/>
            <rFont val="Tahoma"/>
            <family val="2"/>
          </rPr>
          <t xml:space="preserve">
Relevant flow of information that is used by the tester to verify a certain feature</t>
        </r>
      </text>
    </comment>
    <comment ref="C20" authorId="0">
      <text>
        <r>
          <rPr>
            <b/>
            <sz val="8"/>
            <color indexed="81"/>
            <rFont val="Tahoma"/>
            <family val="2"/>
          </rPr>
          <t>Popescu, Bogdan:</t>
        </r>
        <r>
          <rPr>
            <sz val="8"/>
            <color indexed="81"/>
            <rFont val="Tahoma"/>
            <family val="2"/>
          </rPr>
          <t xml:space="preserve">
Relevant values that are needed for the test step</t>
        </r>
      </text>
    </comment>
    <comment ref="D20" authorId="0">
      <text>
        <r>
          <rPr>
            <b/>
            <sz val="8"/>
            <color indexed="81"/>
            <rFont val="Tahoma"/>
            <family val="2"/>
          </rPr>
          <t>Popescu, Bogdan:</t>
        </r>
        <r>
          <rPr>
            <sz val="8"/>
            <color indexed="81"/>
            <rFont val="Tahoma"/>
            <family val="2"/>
          </rPr>
          <t xml:space="preserve">
Information used by the tester to PASS or FAIL the test step</t>
        </r>
      </text>
    </comment>
    <comment ref="E20" authorId="0">
      <text>
        <r>
          <rPr>
            <b/>
            <sz val="8"/>
            <color indexed="81"/>
            <rFont val="Tahoma"/>
            <family val="2"/>
          </rPr>
          <t>Popescu, Bogdan:</t>
        </r>
        <r>
          <rPr>
            <sz val="8"/>
            <color indexed="81"/>
            <rFont val="Tahoma"/>
            <family val="2"/>
          </rPr>
          <t xml:space="preserve">
Any relevant result of the test step, including notes from the tester</t>
        </r>
      </text>
    </comment>
    <comment ref="F20" authorId="0">
      <text>
        <r>
          <rPr>
            <b/>
            <sz val="8"/>
            <color indexed="81"/>
            <rFont val="Tahoma"/>
            <family val="2"/>
          </rPr>
          <t>Popescu, Bogdan:</t>
        </r>
        <r>
          <rPr>
            <sz val="8"/>
            <color indexed="81"/>
            <rFont val="Tahoma"/>
            <family val="2"/>
          </rPr>
          <t xml:space="preserve">
Type PASS or FAIL, based on the Expected Behaviour</t>
        </r>
      </text>
    </comment>
    <comment ref="G20" authorId="0">
      <text>
        <r>
          <rPr>
            <b/>
            <sz val="8"/>
            <color indexed="81"/>
            <rFont val="Tahoma"/>
            <family val="2"/>
          </rPr>
          <t>Popescu, Bogdan:</t>
        </r>
        <r>
          <rPr>
            <sz val="8"/>
            <color indexed="81"/>
            <rFont val="Tahoma"/>
            <family val="2"/>
          </rPr>
          <t xml:space="preserve">
Every failure has to have a Defect #</t>
        </r>
      </text>
    </comment>
  </commentList>
</comments>
</file>

<file path=xl/sharedStrings.xml><?xml version="1.0" encoding="utf-8"?>
<sst xmlns="http://schemas.openxmlformats.org/spreadsheetml/2006/main" count="83" uniqueCount="76">
  <si>
    <t>Test Case ID</t>
  </si>
  <si>
    <t>Test Case Name</t>
  </si>
  <si>
    <t>Test Case Objective</t>
  </si>
  <si>
    <t>Component/Module/Object under Test</t>
  </si>
  <si>
    <t>Test Type</t>
  </si>
  <si>
    <t>Testing Phase</t>
  </si>
  <si>
    <t>Project Name</t>
  </si>
  <si>
    <t>Created By</t>
  </si>
  <si>
    <t>Creation Date</t>
  </si>
  <si>
    <t>Executed By</t>
  </si>
  <si>
    <t>Estimated Time for Execution</t>
  </si>
  <si>
    <t>Actual Execution Time</t>
  </si>
  <si>
    <t>Execution Date</t>
  </si>
  <si>
    <t>Test Conditions (Data, Prerequisites)</t>
  </si>
  <si>
    <t>Update Date</t>
  </si>
  <si>
    <t>Step ID</t>
  </si>
  <si>
    <t>Total Number of Steps</t>
  </si>
  <si>
    <t>To  Be Executed</t>
  </si>
  <si>
    <t>Results</t>
  </si>
  <si>
    <t>Numbers</t>
  </si>
  <si>
    <t>%</t>
  </si>
  <si>
    <t>FAIL</t>
  </si>
  <si>
    <t>Last Updated By</t>
  </si>
  <si>
    <t>&lt;Date&gt;</t>
  </si>
  <si>
    <t>&lt;Time&gt;</t>
  </si>
  <si>
    <t>Use Case/Design Document</t>
  </si>
  <si>
    <t>Build # under Test</t>
  </si>
  <si>
    <t>Test Step Description</t>
  </si>
  <si>
    <t>Defect #</t>
  </si>
  <si>
    <r>
      <rPr>
        <b/>
        <sz val="11"/>
        <color indexed="8"/>
        <rFont val="Calibri"/>
        <family val="2"/>
      </rPr>
      <t>Note</t>
    </r>
    <r>
      <rPr>
        <sz val="11"/>
        <color theme="1"/>
        <rFont val="宋体"/>
        <family val="2"/>
        <scheme val="minor"/>
      </rPr>
      <t xml:space="preserve">: When the test step fails, please log the defect immediately and insert the defect number in the last column  </t>
    </r>
  </si>
  <si>
    <t>Input Values</t>
  </si>
  <si>
    <t>Test Artifacts</t>
  </si>
  <si>
    <t>PASS/FAIL</t>
  </si>
  <si>
    <r>
      <t xml:space="preserve">*LAST LINE THAT HAS NO RELEVANCE TO RESULTS. PLEASE ONLY </t>
    </r>
    <r>
      <rPr>
        <b/>
        <sz val="11"/>
        <color indexed="8"/>
        <rFont val="Calibri"/>
        <family val="2"/>
      </rPr>
      <t>COPY/INSERT</t>
    </r>
    <r>
      <rPr>
        <sz val="11"/>
        <color theme="1"/>
        <rFont val="宋体"/>
        <family val="2"/>
        <scheme val="minor"/>
      </rPr>
      <t xml:space="preserve"> ANY LINE FROM ABOVE THIS ONE IN ORDER TO CREATE NEW TEST STEPS*</t>
    </r>
  </si>
  <si>
    <t>&lt;The version number of the component under test&gt;</t>
  </si>
  <si>
    <t>Document Name</t>
  </si>
  <si>
    <t>Expected Behaviour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</si>
  <si>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</si>
  <si>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</si>
  <si>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</si>
  <si>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</si>
  <si>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</si>
  <si>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</si>
  <si>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</si>
  <si>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</si>
  <si>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</si>
  <si>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PASS</t>
    <phoneticPr fontId="0" type="noConversion"/>
  </si>
  <si>
    <t xml:space="preserve">Test Environment </t>
    <phoneticPr fontId="0" type="noConversion"/>
  </si>
  <si>
    <t xml:space="preserve">
</t>
    <phoneticPr fontId="0" type="noConversion"/>
  </si>
  <si>
    <t>功能测试</t>
    <phoneticPr fontId="0" type="noConversion"/>
  </si>
  <si>
    <t>王晓峰</t>
    <phoneticPr fontId="0" type="noConversion"/>
  </si>
  <si>
    <t>Tempsen</t>
    <phoneticPr fontId="0" type="noConversion"/>
  </si>
  <si>
    <t>FAIL</t>
    <phoneticPr fontId="0" type="noConversion"/>
  </si>
  <si>
    <t>FAIL</t>
    <phoneticPr fontId="0" type="noConversion"/>
  </si>
  <si>
    <t>?</t>
    <phoneticPr fontId="0" type="noConversion"/>
  </si>
  <si>
    <t>1. 正确登录一个用户
2. 检查Log内容</t>
    <phoneticPr fontId="0" type="noConversion"/>
  </si>
  <si>
    <t>1. 创建一个用户
2. 检查Log内容</t>
    <phoneticPr fontId="0" type="noConversion"/>
  </si>
  <si>
    <t>1. 用户改变自己的密码
2. 检查Log内容</t>
    <phoneticPr fontId="0" type="noConversion"/>
  </si>
  <si>
    <t>1. 管理员改变用户的密码
2. 检查Log内容</t>
    <phoneticPr fontId="0" type="noConversion"/>
  </si>
  <si>
    <t>1. 为记录签名
2. 检查Log内容</t>
    <phoneticPr fontId="0" type="noConversion"/>
  </si>
  <si>
    <t>1. 添加评论
2. 检查Log内容</t>
    <phoneticPr fontId="0" type="noConversion"/>
  </si>
  <si>
    <t>1. 创建记录
2. 检查Log内容</t>
    <phoneticPr fontId="0" type="noConversion"/>
  </si>
  <si>
    <t>评论操作被正确记录，前面标记为蓝色</t>
    <phoneticPr fontId="0" type="noConversion"/>
  </si>
  <si>
    <t>创建记录操作被正确记录，前面标记为蓝色</t>
    <phoneticPr fontId="0" type="noConversion"/>
  </si>
  <si>
    <t>成功登录操作被正确记录，前面标记为红色</t>
  </si>
  <si>
    <t>创建用户操作被正确记录，前面标记为红色</t>
  </si>
  <si>
    <t>改变密码操作被正确记录，前面标记为红色</t>
  </si>
  <si>
    <t>签名操作被正确记录，前面标记为蓝色</t>
  </si>
  <si>
    <t>1. 以正确的用户名，错误的密码登录
2. 检查Log内容</t>
    <phoneticPr fontId="0" type="noConversion"/>
  </si>
  <si>
    <t>此行为被正确记录，前面标记为红色</t>
    <phoneticPr fontId="0" type="noConversion"/>
  </si>
  <si>
    <t>1. 以错误的用户名登录
2. 检查Log内容</t>
    <phoneticPr fontId="0" type="noConversion"/>
  </si>
  <si>
    <t>此行为不被记录</t>
    <phoneticPr fontId="0" type="noConversion"/>
  </si>
  <si>
    <t>日志模块测试</t>
    <phoneticPr fontId="0" type="noConversion"/>
  </si>
  <si>
    <t>TC_Logger</t>
    <phoneticPr fontId="0" type="noConversion"/>
  </si>
  <si>
    <t>测试日志模块的功能</t>
    <phoneticPr fontId="0" type="noConversion"/>
  </si>
  <si>
    <t>日志模块</t>
    <phoneticPr fontId="0" type="noConversion"/>
  </si>
</sst>
</file>

<file path=xl/styles.xml><?xml version="1.0" encoding="utf-8"?>
<styleSheet xmlns="http://schemas.openxmlformats.org/spreadsheetml/2006/main">
  <numFmts count="2">
    <numFmt numFmtId="176" formatCode="[$-409]d\-mmm\-yyyy;@"/>
    <numFmt numFmtId="177" formatCode="000"/>
  </numFmts>
  <fonts count="11">
    <font>
      <sz val="11"/>
      <color theme="1"/>
      <name val="宋体"/>
      <family val="2"/>
      <scheme val="minor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b/>
      <sz val="11"/>
      <color indexed="9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0"/>
      <name val="Calibri"/>
      <family val="2"/>
    </font>
    <font>
      <b/>
      <sz val="12"/>
      <color theme="1"/>
      <name val="Times New Roman"/>
      <family val="1"/>
    </font>
    <font>
      <sz val="11"/>
      <name val="Calibri"/>
      <family val="2"/>
    </font>
    <font>
      <b/>
      <sz val="11"/>
      <color indexed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0" xfId="0" applyFill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1" fillId="0" borderId="5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6" xfId="0" applyFont="1" applyBorder="1"/>
    <xf numFmtId="0" fontId="1" fillId="0" borderId="2" xfId="0" applyFont="1" applyBorder="1"/>
    <xf numFmtId="0" fontId="1" fillId="0" borderId="1" xfId="0" applyFont="1" applyBorder="1"/>
    <xf numFmtId="0" fontId="1" fillId="0" borderId="7" xfId="0" applyFont="1" applyBorder="1"/>
    <xf numFmtId="0" fontId="1" fillId="5" borderId="1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5" borderId="0" xfId="0" applyFill="1"/>
    <xf numFmtId="9" fontId="1" fillId="0" borderId="11" xfId="0" applyNumberFormat="1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2" borderId="12" xfId="0" applyFont="1" applyFill="1" applyBorder="1"/>
    <xf numFmtId="0" fontId="4" fillId="2" borderId="5" xfId="0" applyFont="1" applyFill="1" applyBorder="1"/>
    <xf numFmtId="176" fontId="0" fillId="0" borderId="2" xfId="0" applyNumberFormat="1" applyBorder="1"/>
    <xf numFmtId="0" fontId="0" fillId="0" borderId="1" xfId="0" applyBorder="1" applyAlignment="1">
      <alignment horizontal="left" vertical="top" wrapText="1"/>
    </xf>
    <xf numFmtId="0" fontId="1" fillId="0" borderId="5" xfId="0" applyFont="1" applyBorder="1" applyAlignment="1">
      <alignment vertical="center"/>
    </xf>
    <xf numFmtId="177" fontId="0" fillId="0" borderId="1" xfId="0" applyNumberFormat="1" applyBorder="1" applyAlignment="1">
      <alignment vertical="top" wrapText="1"/>
    </xf>
    <xf numFmtId="0" fontId="1" fillId="0" borderId="27" xfId="0" applyFont="1" applyBorder="1" applyAlignment="1">
      <alignment vertical="center"/>
    </xf>
    <xf numFmtId="0" fontId="8" fillId="7" borderId="1" xfId="0" applyFont="1" applyFill="1" applyBorder="1"/>
    <xf numFmtId="0" fontId="0" fillId="0" borderId="24" xfId="0" applyBorder="1"/>
    <xf numFmtId="0" fontId="7" fillId="7" borderId="1" xfId="1" applyFill="1" applyBorder="1" applyAlignment="1" applyProtection="1"/>
    <xf numFmtId="0" fontId="9" fillId="0" borderId="1" xfId="1" applyFont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5" borderId="8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0" fontId="2" fillId="5" borderId="26" xfId="0" applyFont="1" applyFill="1" applyBorder="1" applyAlignment="1">
      <alignment horizontal="center" wrapText="1"/>
    </xf>
    <xf numFmtId="0" fontId="2" fillId="5" borderId="10" xfId="0" applyFont="1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5" borderId="22" xfId="0" applyFill="1" applyBorder="1" applyAlignment="1">
      <alignment wrapText="1"/>
    </xf>
    <xf numFmtId="0" fontId="0" fillId="5" borderId="23" xfId="0" applyFill="1" applyBorder="1" applyAlignment="1">
      <alignment wrapText="1"/>
    </xf>
    <xf numFmtId="0" fontId="0" fillId="5" borderId="24" xfId="0" applyFill="1" applyBorder="1" applyAlignment="1">
      <alignment wrapText="1"/>
    </xf>
    <xf numFmtId="0" fontId="0" fillId="0" borderId="1" xfId="0" applyBorder="1" applyAlignment="1"/>
    <xf numFmtId="0" fontId="0" fillId="0" borderId="11" xfId="0" applyBorder="1" applyAlignment="1"/>
    <xf numFmtId="0" fontId="0" fillId="0" borderId="1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8" xfId="0" applyBorder="1" applyAlignment="1">
      <alignment horizontal="justify" vertical="top" wrapText="1"/>
    </xf>
    <xf numFmtId="0" fontId="0" fillId="0" borderId="28" xfId="0" applyBorder="1" applyAlignment="1">
      <alignment horizontal="justify" vertical="top" wrapText="1"/>
    </xf>
    <xf numFmtId="0" fontId="0" fillId="0" borderId="19" xfId="0" applyBorder="1" applyAlignment="1">
      <alignment horizontal="justify" vertical="top" wrapText="1"/>
    </xf>
    <xf numFmtId="0" fontId="7" fillId="0" borderId="1" xfId="1" applyBorder="1" applyAlignment="1" applyProtection="1"/>
    <xf numFmtId="0" fontId="4" fillId="2" borderId="13" xfId="0" applyFont="1" applyFill="1" applyBorder="1" applyAlignment="1">
      <alignment wrapText="1"/>
    </xf>
    <xf numFmtId="0" fontId="4" fillId="2" borderId="14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0" fontId="0" fillId="0" borderId="22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</cellXfs>
  <cellStyles count="2">
    <cellStyle name="常规" xfId="0" builtinId="0"/>
    <cellStyle name="超链接" xfId="1" builtinId="8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0000FF"/>
      <color rgb="FF0066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topLeftCell="B1" workbookViewId="0">
      <selection activeCell="C11" sqref="C11:D11"/>
    </sheetView>
  </sheetViews>
  <sheetFormatPr defaultRowHeight="13.5"/>
  <cols>
    <col min="1" max="1" width="7.25" customWidth="1"/>
    <col min="2" max="2" width="35.75" customWidth="1"/>
    <col min="3" max="3" width="30.75" customWidth="1"/>
    <col min="4" max="4" width="36.625" customWidth="1"/>
    <col min="5" max="5" width="23.625" customWidth="1"/>
    <col min="6" max="6" width="11.75" customWidth="1"/>
    <col min="7" max="7" width="9.125" customWidth="1"/>
  </cols>
  <sheetData>
    <row r="1" spans="1:7" ht="15">
      <c r="A1" s="18"/>
      <c r="B1" s="21" t="s">
        <v>0</v>
      </c>
      <c r="C1" s="52" t="s">
        <v>73</v>
      </c>
      <c r="D1" s="52"/>
      <c r="E1" s="52"/>
      <c r="F1" s="52"/>
      <c r="G1" s="53"/>
    </row>
    <row r="2" spans="1:7" ht="15">
      <c r="A2" s="18"/>
      <c r="B2" s="22" t="s">
        <v>1</v>
      </c>
      <c r="C2" s="54" t="s">
        <v>72</v>
      </c>
      <c r="D2" s="55"/>
      <c r="E2" s="55"/>
      <c r="F2" s="55"/>
      <c r="G2" s="56"/>
    </row>
    <row r="3" spans="1:7" ht="16.5" customHeight="1">
      <c r="A3" s="18"/>
      <c r="B3" s="25" t="s">
        <v>2</v>
      </c>
      <c r="C3" s="57" t="s">
        <v>74</v>
      </c>
      <c r="D3" s="58"/>
      <c r="E3" s="58"/>
      <c r="F3" s="58"/>
      <c r="G3" s="59"/>
    </row>
    <row r="4" spans="1:7" ht="15">
      <c r="A4" s="18"/>
      <c r="B4" s="8" t="s">
        <v>3</v>
      </c>
      <c r="C4" s="46" t="s">
        <v>75</v>
      </c>
      <c r="D4" s="46"/>
      <c r="E4" s="46"/>
      <c r="F4" s="46"/>
      <c r="G4" s="47"/>
    </row>
    <row r="5" spans="1:7" ht="15.75" thickBot="1">
      <c r="A5" s="18"/>
      <c r="B5" s="15" t="s">
        <v>4</v>
      </c>
      <c r="C5" s="60" t="s">
        <v>49</v>
      </c>
      <c r="D5" s="60"/>
      <c r="E5" s="60"/>
      <c r="F5" s="60"/>
      <c r="G5" s="61"/>
    </row>
    <row r="6" spans="1:7" ht="15">
      <c r="A6" s="18"/>
      <c r="B6" s="12" t="s">
        <v>7</v>
      </c>
      <c r="C6" s="3" t="s">
        <v>50</v>
      </c>
      <c r="D6" s="13" t="s">
        <v>8</v>
      </c>
      <c r="E6" s="23">
        <v>40759</v>
      </c>
      <c r="F6" s="62" t="s">
        <v>16</v>
      </c>
      <c r="G6" s="63"/>
    </row>
    <row r="7" spans="1:7" ht="15">
      <c r="A7" s="18"/>
      <c r="B7" s="8" t="s">
        <v>22</v>
      </c>
      <c r="C7" s="3"/>
      <c r="D7" s="14" t="s">
        <v>14</v>
      </c>
      <c r="E7" s="23"/>
      <c r="F7" s="64">
        <f>COUNTA(A21:A29)</f>
        <v>9</v>
      </c>
      <c r="G7" s="65"/>
    </row>
    <row r="8" spans="1:7" ht="15">
      <c r="A8" s="18"/>
      <c r="B8" s="8" t="s">
        <v>10</v>
      </c>
      <c r="C8" s="1">
        <v>1</v>
      </c>
      <c r="D8" s="14" t="s">
        <v>11</v>
      </c>
      <c r="E8" s="1" t="s">
        <v>24</v>
      </c>
      <c r="F8" s="66"/>
      <c r="G8" s="67"/>
    </row>
    <row r="9" spans="1:7" ht="6" customHeight="1">
      <c r="A9" s="18"/>
      <c r="B9" s="5"/>
      <c r="C9" s="6"/>
      <c r="D9" s="6"/>
      <c r="E9" s="6"/>
      <c r="F9" s="6"/>
      <c r="G9" s="7"/>
    </row>
    <row r="10" spans="1:7" ht="15">
      <c r="A10" s="18"/>
      <c r="B10" s="8" t="s">
        <v>6</v>
      </c>
      <c r="C10" s="44" t="s">
        <v>51</v>
      </c>
      <c r="D10" s="44"/>
      <c r="E10" s="16" t="s">
        <v>18</v>
      </c>
      <c r="F10" s="16" t="s">
        <v>19</v>
      </c>
      <c r="G10" s="17" t="s">
        <v>20</v>
      </c>
    </row>
    <row r="11" spans="1:7" ht="15">
      <c r="A11" s="18"/>
      <c r="B11" s="8" t="s">
        <v>25</v>
      </c>
      <c r="C11" s="51"/>
      <c r="D11" s="51"/>
      <c r="E11" s="9" t="s">
        <v>46</v>
      </c>
      <c r="F11" s="2">
        <f>COUNTIF(F21:F29, "PASS")</f>
        <v>0</v>
      </c>
      <c r="G11" s="19">
        <f>F11/F7</f>
        <v>0</v>
      </c>
    </row>
    <row r="12" spans="1:7" ht="15">
      <c r="A12" s="18"/>
      <c r="B12" s="8" t="s">
        <v>5</v>
      </c>
      <c r="C12" s="44"/>
      <c r="D12" s="44"/>
      <c r="E12" s="10" t="s">
        <v>21</v>
      </c>
      <c r="F12" s="2">
        <f>COUNTIF(F21:F29, "FAIL")</f>
        <v>3</v>
      </c>
      <c r="G12" s="19">
        <f>F12/F7</f>
        <v>0.33333333333333331</v>
      </c>
    </row>
    <row r="13" spans="1:7" ht="15">
      <c r="A13" s="18"/>
      <c r="B13" s="8" t="s">
        <v>26</v>
      </c>
      <c r="C13" s="44" t="s">
        <v>34</v>
      </c>
      <c r="D13" s="44"/>
      <c r="E13" s="20" t="s">
        <v>17</v>
      </c>
      <c r="F13" s="2">
        <f>COUNTIF(F21:F29,"?")</f>
        <v>6</v>
      </c>
      <c r="G13" s="19">
        <f>F13/F7</f>
        <v>0.66666666666666663</v>
      </c>
    </row>
    <row r="14" spans="1:7" ht="6" customHeight="1">
      <c r="A14" s="18"/>
      <c r="B14" s="5"/>
      <c r="C14" s="6"/>
      <c r="D14" s="6"/>
      <c r="E14" s="6"/>
      <c r="F14" s="6"/>
      <c r="G14" s="7"/>
    </row>
    <row r="15" spans="1:7" ht="15">
      <c r="A15" s="18"/>
      <c r="B15" s="8" t="s">
        <v>9</v>
      </c>
      <c r="C15" s="44"/>
      <c r="D15" s="44"/>
      <c r="E15" s="1" t="s">
        <v>12</v>
      </c>
      <c r="F15" s="44" t="s">
        <v>23</v>
      </c>
      <c r="G15" s="45"/>
    </row>
    <row r="16" spans="1:7" ht="15">
      <c r="A16" s="18"/>
      <c r="B16" s="8" t="s">
        <v>47</v>
      </c>
      <c r="C16" s="46"/>
      <c r="D16" s="46"/>
      <c r="E16" s="46"/>
      <c r="F16" s="46"/>
      <c r="G16" s="47"/>
    </row>
    <row r="17" spans="1:10" ht="63.75" customHeight="1">
      <c r="A17" s="18"/>
      <c r="B17" s="27" t="s">
        <v>13</v>
      </c>
      <c r="C17" s="48" t="s">
        <v>48</v>
      </c>
      <c r="D17" s="49"/>
      <c r="E17" s="49"/>
      <c r="F17" s="49"/>
      <c r="G17" s="50"/>
    </row>
    <row r="18" spans="1:10" ht="15.75">
      <c r="A18" s="18"/>
      <c r="B18" s="28" t="s">
        <v>35</v>
      </c>
      <c r="C18" s="30"/>
      <c r="D18" s="30"/>
      <c r="E18" s="30"/>
      <c r="F18" s="29"/>
      <c r="G18" s="1"/>
    </row>
    <row r="19" spans="1:10" ht="15.75" thickBot="1">
      <c r="A19" t="s">
        <v>29</v>
      </c>
      <c r="D19" s="1"/>
    </row>
    <row r="20" spans="1:10" s="33" customFormat="1" ht="16.5" thickBot="1">
      <c r="A20" s="34" t="s">
        <v>15</v>
      </c>
      <c r="B20" s="35" t="s">
        <v>27</v>
      </c>
      <c r="C20" s="35" t="s">
        <v>30</v>
      </c>
      <c r="D20" s="36" t="s">
        <v>36</v>
      </c>
      <c r="E20" s="35" t="s">
        <v>31</v>
      </c>
      <c r="F20" s="35" t="s">
        <v>32</v>
      </c>
      <c r="G20" s="37" t="s">
        <v>28</v>
      </c>
      <c r="H20" s="38"/>
      <c r="I20" s="39"/>
      <c r="J20" s="39"/>
    </row>
    <row r="21" spans="1:10" s="33" customFormat="1" ht="27">
      <c r="A21" s="26" t="s">
        <v>37</v>
      </c>
      <c r="B21" s="24" t="s">
        <v>55</v>
      </c>
      <c r="C21" s="24"/>
      <c r="D21" s="24" t="s">
        <v>64</v>
      </c>
      <c r="E21" s="31"/>
      <c r="F21" s="11" t="s">
        <v>52</v>
      </c>
      <c r="G21" s="32"/>
    </row>
    <row r="22" spans="1:10" s="33" customFormat="1" ht="27">
      <c r="A22" s="26" t="s">
        <v>38</v>
      </c>
      <c r="B22" s="24" t="s">
        <v>56</v>
      </c>
      <c r="C22" s="24"/>
      <c r="D22" s="24" t="s">
        <v>65</v>
      </c>
      <c r="E22" s="31"/>
      <c r="F22" s="11" t="s">
        <v>53</v>
      </c>
      <c r="G22" s="40"/>
    </row>
    <row r="23" spans="1:10" s="33" customFormat="1" ht="27">
      <c r="A23" s="26" t="s">
        <v>39</v>
      </c>
      <c r="B23" s="24" t="s">
        <v>57</v>
      </c>
      <c r="C23" s="24"/>
      <c r="D23" s="24" t="s">
        <v>66</v>
      </c>
      <c r="E23" s="31"/>
      <c r="F23" s="11" t="s">
        <v>53</v>
      </c>
      <c r="G23" s="40"/>
    </row>
    <row r="24" spans="1:10" s="33" customFormat="1" ht="27">
      <c r="A24" s="26" t="s">
        <v>40</v>
      </c>
      <c r="B24" s="24" t="s">
        <v>58</v>
      </c>
      <c r="C24" s="24"/>
      <c r="D24" s="24" t="s">
        <v>66</v>
      </c>
      <c r="E24" s="31"/>
      <c r="F24" s="11" t="s">
        <v>54</v>
      </c>
      <c r="G24" s="40"/>
    </row>
    <row r="25" spans="1:10" s="33" customFormat="1" ht="27">
      <c r="A25" s="26" t="s">
        <v>41</v>
      </c>
      <c r="B25" s="24" t="s">
        <v>59</v>
      </c>
      <c r="C25" s="24"/>
      <c r="D25" s="24" t="s">
        <v>67</v>
      </c>
      <c r="E25" s="31"/>
      <c r="F25" s="11" t="s">
        <v>54</v>
      </c>
      <c r="G25" s="40"/>
    </row>
    <row r="26" spans="1:10" s="33" customFormat="1" ht="27">
      <c r="A26" s="26" t="s">
        <v>42</v>
      </c>
      <c r="B26" s="24" t="s">
        <v>60</v>
      </c>
      <c r="C26" s="24"/>
      <c r="D26" s="24" t="s">
        <v>62</v>
      </c>
      <c r="E26" s="31"/>
      <c r="F26" s="11" t="s">
        <v>54</v>
      </c>
      <c r="G26" s="40"/>
    </row>
    <row r="27" spans="1:10" s="33" customFormat="1" ht="27">
      <c r="A27" s="26" t="s">
        <v>43</v>
      </c>
      <c r="B27" s="24" t="s">
        <v>61</v>
      </c>
      <c r="C27" s="24"/>
      <c r="D27" s="24" t="s">
        <v>63</v>
      </c>
      <c r="E27" s="31"/>
      <c r="F27" s="11" t="s">
        <v>54</v>
      </c>
      <c r="G27" s="40"/>
    </row>
    <row r="28" spans="1:10" s="33" customFormat="1" ht="27">
      <c r="A28" s="26" t="s">
        <v>44</v>
      </c>
      <c r="B28" s="24" t="s">
        <v>68</v>
      </c>
      <c r="C28" s="24"/>
      <c r="D28" s="24" t="s">
        <v>69</v>
      </c>
      <c r="E28" s="31"/>
      <c r="F28" s="11" t="s">
        <v>54</v>
      </c>
      <c r="G28" s="40"/>
    </row>
    <row r="29" spans="1:10" s="33" customFormat="1" ht="27">
      <c r="A29" s="26" t="s">
        <v>45</v>
      </c>
      <c r="B29" s="24" t="s">
        <v>70</v>
      </c>
      <c r="C29" s="24"/>
      <c r="D29" s="24" t="s">
        <v>71</v>
      </c>
      <c r="E29" s="31"/>
      <c r="F29" s="11" t="s">
        <v>54</v>
      </c>
      <c r="G29" s="40"/>
    </row>
    <row r="32" spans="1:10" ht="15" customHeight="1">
      <c r="A32" s="41" t="s">
        <v>33</v>
      </c>
      <c r="B32" s="42"/>
      <c r="C32" s="42"/>
      <c r="D32" s="42"/>
      <c r="E32" s="42"/>
      <c r="F32" s="42"/>
      <c r="G32" s="43"/>
    </row>
    <row r="38" spans="4:4">
      <c r="D38" s="4"/>
    </row>
  </sheetData>
  <mergeCells count="16">
    <mergeCell ref="C10:D10"/>
    <mergeCell ref="C11:D11"/>
    <mergeCell ref="C12:D12"/>
    <mergeCell ref="C1:G1"/>
    <mergeCell ref="C2:G2"/>
    <mergeCell ref="C3:G3"/>
    <mergeCell ref="C4:G4"/>
    <mergeCell ref="C5:G5"/>
    <mergeCell ref="F6:G6"/>
    <mergeCell ref="F7:G8"/>
    <mergeCell ref="A32:G32"/>
    <mergeCell ref="C13:D13"/>
    <mergeCell ref="C15:D15"/>
    <mergeCell ref="F15:G15"/>
    <mergeCell ref="C16:G16"/>
    <mergeCell ref="C17:G17"/>
  </mergeCells>
  <phoneticPr fontId="0" type="noConversion"/>
  <conditionalFormatting sqref="F21:F29">
    <cfRule type="cellIs" dxfId="2" priority="1" operator="equal">
      <formula>"?"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pageMargins left="0.25" right="0.25" top="0.75" bottom="0.75" header="0.3" footer="0.3"/>
  <pageSetup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Automation xmlns="e95f2453-3996-4d42-8ae7-d5ec41dbd4b1">None</Automation>
    <Reviewed xmlns="e95f2453-3996-4d42-8ae7-d5ec41dbd4b1">No</Reviewed>
    <Review_x0020_Date xmlns="e95f2453-3996-4d42-8ae7-d5ec41dbd4b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3E431DDCC04E41B33057738CE594E4" ma:contentTypeVersion="4" ma:contentTypeDescription="Create a new document." ma:contentTypeScope="" ma:versionID="af54cf8707ab116e7e60733a6377b9d1">
  <xsd:schema xmlns:xsd="http://www.w3.org/2001/XMLSchema" xmlns:p="http://schemas.microsoft.com/office/2006/metadata/properties" xmlns:ns2="e95f2453-3996-4d42-8ae7-d5ec41dbd4b1" targetNamespace="http://schemas.microsoft.com/office/2006/metadata/properties" ma:root="true" ma:fieldsID="6ca0dbcb09bb95524effbc0f2418ff40" ns2:_="">
    <xsd:import namespace="e95f2453-3996-4d42-8ae7-d5ec41dbd4b1"/>
    <xsd:element name="properties">
      <xsd:complexType>
        <xsd:sequence>
          <xsd:element name="documentManagement">
            <xsd:complexType>
              <xsd:all>
                <xsd:element ref="ns2:Automation" minOccurs="0"/>
                <xsd:element ref="ns2:Reviewed" minOccurs="0"/>
                <xsd:element ref="ns2:Review_x0020_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e95f2453-3996-4d42-8ae7-d5ec41dbd4b1" elementFormDefault="qualified">
    <xsd:import namespace="http://schemas.microsoft.com/office/2006/documentManagement/types"/>
    <xsd:element name="Automation" ma:index="8" nillable="true" ma:displayName="Automation" ma:default="N/A" ma:format="Dropdown" ma:internalName="Automation">
      <xsd:simpleType>
        <xsd:restriction base="dms:Choice">
          <xsd:enumeration value="Full"/>
          <xsd:enumeration value="Partial"/>
          <xsd:enumeration value="None"/>
          <xsd:enumeration value="N/A"/>
        </xsd:restriction>
      </xsd:simpleType>
    </xsd:element>
    <xsd:element name="Reviewed" ma:index="9" nillable="true" ma:displayName="Reviewed" ma:default="No" ma:format="Dropdown" ma:internalName="Reviewed">
      <xsd:simpleType>
        <xsd:restriction base="dms:Choice">
          <xsd:enumeration value="Yes"/>
          <xsd:enumeration value="No"/>
        </xsd:restriction>
      </xsd:simpleType>
    </xsd:element>
    <xsd:element name="Review_x0020_Date" ma:index="10" nillable="true" ma:displayName="Review Date" ma:format="DateOnly" ma:internalName="Review_x0020_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6DC8A2A0-7373-4572-B397-21B9DEA5A9B8}">
  <ds:schemaRefs>
    <ds:schemaRef ds:uri="http://schemas.microsoft.com/office/2006/metadata/properties"/>
    <ds:schemaRef ds:uri="e95f2453-3996-4d42-8ae7-d5ec41dbd4b1"/>
  </ds:schemaRefs>
</ds:datastoreItem>
</file>

<file path=customXml/itemProps2.xml><?xml version="1.0" encoding="utf-8"?>
<ds:datastoreItem xmlns:ds="http://schemas.openxmlformats.org/officeDocument/2006/customXml" ds:itemID="{6DA3841E-757B-4550-9205-AB3F81DC7F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5f2453-3996-4d42-8ae7-d5ec41dbd4b1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A96F481-26E5-459D-B914-4BC8670DF9B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0494F92-21A8-4AE2-B9DE-486B06894132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Baseline 1.0</vt:lpstr>
    </vt:vector>
  </TitlesOfParts>
  <Company>mppd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Get Directions</dc:title>
  <dc:creator>Popescu, Bogdan</dc:creator>
  <cp:lastModifiedBy>wangxf</cp:lastModifiedBy>
  <cp:lastPrinted>2009-10-16T19:43:00Z</cp:lastPrinted>
  <dcterms:created xsi:type="dcterms:W3CDTF">2009-06-14T19:27:15Z</dcterms:created>
  <dcterms:modified xsi:type="dcterms:W3CDTF">2011-08-04T03:03:52Z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0x0101009A3E431DDCC04E41B33057738CE594E4</vt:lpwstr>
  </property>
  <property fmtid="{D5CDD505-2E9C-101B-9397-08002B2CF9AE}" pid="4" name="Automation">
    <vt:lpwstr>None</vt:lpwstr>
  </property>
</Properties>
</file>