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on Tian Yong\Documents\GitHub\QF604-Econometrics\Index Construction\"/>
    </mc:Choice>
  </mc:AlternateContent>
  <xr:revisionPtr revIDLastSave="0" documentId="8_{2E6FA00B-7FB5-4711-868F-CD31C5F70605}" xr6:coauthVersionLast="43" xr6:coauthVersionMax="43" xr10:uidLastSave="{00000000-0000-0000-0000-000000000000}"/>
  <bookViews>
    <workbookView xWindow="-120" yWindow="-120" windowWidth="29040" windowHeight="15720" xr2:uid="{1DC5EBD1-B37D-4765-87F7-C29A0E144144}"/>
  </bookViews>
  <sheets>
    <sheet name="UTIL Price Data" sheetId="1" r:id="rId1"/>
  </sheets>
  <externalReferences>
    <externalReference r:id="rId2"/>
  </externalReferences>
  <definedNames>
    <definedName name="_xlnm._FilterDatabase" localSheetId="0" hidden="1">'UTIL Price Data'!$A$1:$D$1</definedName>
    <definedName name="SpreadsheetBuilder_1" hidden="1">[1]DJUTR!#REF!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0" i="1" l="1"/>
  <c r="E830" i="1"/>
  <c r="C830" i="1"/>
  <c r="B830" i="1"/>
  <c r="G829" i="1"/>
  <c r="E829" i="1"/>
  <c r="C829" i="1"/>
  <c r="B829" i="1"/>
  <c r="G828" i="1"/>
  <c r="E828" i="1"/>
  <c r="C828" i="1"/>
  <c r="B828" i="1"/>
  <c r="G827" i="1"/>
  <c r="E827" i="1"/>
  <c r="C827" i="1"/>
  <c r="B827" i="1"/>
  <c r="G826" i="1"/>
  <c r="E826" i="1"/>
  <c r="C826" i="1"/>
  <c r="B826" i="1"/>
  <c r="G825" i="1"/>
  <c r="E825" i="1"/>
  <c r="C825" i="1"/>
  <c r="B825" i="1"/>
  <c r="G824" i="1"/>
  <c r="E824" i="1"/>
  <c r="C824" i="1"/>
  <c r="B824" i="1"/>
  <c r="G823" i="1"/>
  <c r="E823" i="1"/>
  <c r="C823" i="1"/>
  <c r="B823" i="1"/>
  <c r="G822" i="1"/>
  <c r="E822" i="1"/>
  <c r="C822" i="1"/>
  <c r="B822" i="1"/>
  <c r="G821" i="1"/>
  <c r="E821" i="1"/>
  <c r="C821" i="1"/>
  <c r="B821" i="1"/>
  <c r="G820" i="1"/>
  <c r="E820" i="1"/>
  <c r="C820" i="1"/>
  <c r="B820" i="1"/>
  <c r="G819" i="1"/>
  <c r="E819" i="1"/>
  <c r="C819" i="1"/>
  <c r="B819" i="1"/>
  <c r="G818" i="1"/>
  <c r="E818" i="1"/>
  <c r="C818" i="1"/>
  <c r="B818" i="1"/>
  <c r="G817" i="1"/>
  <c r="E817" i="1"/>
  <c r="C817" i="1"/>
  <c r="B817" i="1"/>
  <c r="G816" i="1"/>
  <c r="E816" i="1"/>
  <c r="C816" i="1"/>
  <c r="B816" i="1"/>
  <c r="G815" i="1"/>
  <c r="E815" i="1"/>
  <c r="C815" i="1"/>
  <c r="B815" i="1"/>
  <c r="G814" i="1"/>
  <c r="E814" i="1"/>
  <c r="C814" i="1"/>
  <c r="B814" i="1"/>
  <c r="G813" i="1"/>
  <c r="E813" i="1"/>
  <c r="C813" i="1"/>
  <c r="B813" i="1"/>
  <c r="G812" i="1"/>
  <c r="E812" i="1"/>
  <c r="C812" i="1"/>
  <c r="B812" i="1"/>
  <c r="G811" i="1"/>
  <c r="E811" i="1"/>
  <c r="C811" i="1"/>
  <c r="B811" i="1"/>
  <c r="G810" i="1"/>
  <c r="E810" i="1"/>
  <c r="C810" i="1"/>
  <c r="B810" i="1"/>
  <c r="G809" i="1"/>
  <c r="E809" i="1"/>
  <c r="C809" i="1"/>
  <c r="B809" i="1"/>
  <c r="G808" i="1"/>
  <c r="E808" i="1"/>
  <c r="C808" i="1"/>
  <c r="B808" i="1"/>
  <c r="G807" i="1"/>
  <c r="E807" i="1"/>
  <c r="C807" i="1"/>
  <c r="B807" i="1"/>
  <c r="G806" i="1"/>
  <c r="E806" i="1"/>
  <c r="C806" i="1"/>
  <c r="B806" i="1"/>
  <c r="G805" i="1"/>
  <c r="E805" i="1"/>
  <c r="C805" i="1"/>
  <c r="B805" i="1"/>
  <c r="G804" i="1"/>
  <c r="E804" i="1"/>
  <c r="C804" i="1"/>
  <c r="B804" i="1"/>
  <c r="G803" i="1"/>
  <c r="E803" i="1"/>
  <c r="C803" i="1"/>
  <c r="B803" i="1"/>
  <c r="G802" i="1"/>
  <c r="E802" i="1"/>
  <c r="C802" i="1"/>
  <c r="B802" i="1"/>
  <c r="G801" i="1"/>
  <c r="E801" i="1"/>
  <c r="C801" i="1"/>
  <c r="B801" i="1"/>
  <c r="G800" i="1"/>
  <c r="E800" i="1"/>
  <c r="C800" i="1"/>
  <c r="B800" i="1"/>
  <c r="G799" i="1"/>
  <c r="E799" i="1"/>
  <c r="C799" i="1"/>
  <c r="B799" i="1"/>
  <c r="G798" i="1"/>
  <c r="E798" i="1"/>
  <c r="C798" i="1"/>
  <c r="B798" i="1"/>
  <c r="G797" i="1"/>
  <c r="E797" i="1"/>
  <c r="C797" i="1"/>
  <c r="B797" i="1"/>
  <c r="G796" i="1"/>
  <c r="E796" i="1"/>
  <c r="C796" i="1"/>
  <c r="B796" i="1"/>
  <c r="G795" i="1"/>
  <c r="E795" i="1"/>
  <c r="C795" i="1"/>
  <c r="B795" i="1"/>
  <c r="G794" i="1"/>
  <c r="E794" i="1"/>
  <c r="C794" i="1"/>
  <c r="B794" i="1"/>
  <c r="G793" i="1"/>
  <c r="E793" i="1"/>
  <c r="C793" i="1"/>
  <c r="B793" i="1"/>
  <c r="G792" i="1"/>
  <c r="E792" i="1"/>
  <c r="C792" i="1"/>
  <c r="B792" i="1"/>
  <c r="G791" i="1"/>
  <c r="E791" i="1"/>
  <c r="C791" i="1"/>
  <c r="B791" i="1"/>
  <c r="G790" i="1"/>
  <c r="E790" i="1"/>
  <c r="C790" i="1"/>
  <c r="B790" i="1"/>
  <c r="G789" i="1"/>
  <c r="E789" i="1"/>
  <c r="C789" i="1"/>
  <c r="B789" i="1"/>
  <c r="G788" i="1"/>
  <c r="E788" i="1"/>
  <c r="C788" i="1"/>
  <c r="B788" i="1"/>
  <c r="G787" i="1"/>
  <c r="E787" i="1"/>
  <c r="C787" i="1"/>
  <c r="B787" i="1"/>
  <c r="G786" i="1"/>
  <c r="E786" i="1"/>
  <c r="C786" i="1"/>
  <c r="B786" i="1"/>
  <c r="G785" i="1"/>
  <c r="E785" i="1"/>
  <c r="C785" i="1"/>
  <c r="B785" i="1"/>
  <c r="G784" i="1"/>
  <c r="E784" i="1"/>
  <c r="C784" i="1"/>
  <c r="B784" i="1"/>
  <c r="G783" i="1"/>
  <c r="E783" i="1"/>
  <c r="C783" i="1"/>
  <c r="B783" i="1"/>
  <c r="G782" i="1"/>
  <c r="E782" i="1"/>
  <c r="C782" i="1"/>
  <c r="B782" i="1"/>
  <c r="G781" i="1"/>
  <c r="E781" i="1"/>
  <c r="C781" i="1"/>
  <c r="B781" i="1"/>
  <c r="G780" i="1"/>
  <c r="E780" i="1"/>
  <c r="C780" i="1"/>
  <c r="B780" i="1"/>
  <c r="G779" i="1"/>
  <c r="E779" i="1"/>
  <c r="C779" i="1"/>
  <c r="B779" i="1"/>
  <c r="G778" i="1"/>
  <c r="E778" i="1"/>
  <c r="C778" i="1"/>
  <c r="B778" i="1"/>
  <c r="G777" i="1"/>
  <c r="E777" i="1"/>
  <c r="C777" i="1"/>
  <c r="B777" i="1"/>
  <c r="G776" i="1"/>
  <c r="E776" i="1"/>
  <c r="C776" i="1"/>
  <c r="B776" i="1"/>
  <c r="G775" i="1"/>
  <c r="E775" i="1"/>
  <c r="C775" i="1"/>
  <c r="B775" i="1"/>
  <c r="G774" i="1"/>
  <c r="E774" i="1"/>
  <c r="C774" i="1"/>
  <c r="B774" i="1"/>
  <c r="G773" i="1"/>
  <c r="E773" i="1"/>
  <c r="C773" i="1"/>
  <c r="B773" i="1"/>
  <c r="G772" i="1"/>
  <c r="E772" i="1"/>
  <c r="C772" i="1"/>
  <c r="B772" i="1"/>
  <c r="G771" i="1"/>
  <c r="E771" i="1"/>
  <c r="C771" i="1"/>
  <c r="B771" i="1"/>
  <c r="G770" i="1"/>
  <c r="E770" i="1"/>
  <c r="C770" i="1"/>
  <c r="B770" i="1"/>
  <c r="G769" i="1"/>
  <c r="E769" i="1"/>
  <c r="C769" i="1"/>
  <c r="B769" i="1"/>
  <c r="G768" i="1"/>
  <c r="E768" i="1"/>
  <c r="C768" i="1"/>
  <c r="B768" i="1"/>
  <c r="G767" i="1"/>
  <c r="E767" i="1"/>
  <c r="C767" i="1"/>
  <c r="B767" i="1"/>
  <c r="G766" i="1"/>
  <c r="E766" i="1"/>
  <c r="C766" i="1"/>
  <c r="B766" i="1"/>
  <c r="G765" i="1"/>
  <c r="E765" i="1"/>
  <c r="C765" i="1"/>
  <c r="B765" i="1"/>
  <c r="G764" i="1"/>
  <c r="E764" i="1"/>
  <c r="C764" i="1"/>
  <c r="B764" i="1"/>
  <c r="G763" i="1"/>
  <c r="E763" i="1"/>
  <c r="C763" i="1"/>
  <c r="B763" i="1"/>
  <c r="G762" i="1"/>
  <c r="E762" i="1"/>
  <c r="C762" i="1"/>
  <c r="B762" i="1"/>
  <c r="G761" i="1"/>
  <c r="E761" i="1"/>
  <c r="C761" i="1"/>
  <c r="B761" i="1"/>
  <c r="G760" i="1"/>
  <c r="E760" i="1"/>
  <c r="C760" i="1"/>
  <c r="B760" i="1"/>
  <c r="G759" i="1"/>
  <c r="E759" i="1"/>
  <c r="C759" i="1"/>
  <c r="B759" i="1"/>
  <c r="G758" i="1"/>
  <c r="E758" i="1"/>
  <c r="C758" i="1"/>
  <c r="B758" i="1"/>
  <c r="G757" i="1"/>
  <c r="E757" i="1"/>
  <c r="C757" i="1"/>
  <c r="B757" i="1"/>
  <c r="G756" i="1"/>
  <c r="E756" i="1"/>
  <c r="C756" i="1"/>
  <c r="B756" i="1"/>
  <c r="G755" i="1"/>
  <c r="E755" i="1"/>
  <c r="C755" i="1"/>
  <c r="B755" i="1"/>
  <c r="G754" i="1"/>
  <c r="E754" i="1"/>
  <c r="C754" i="1"/>
  <c r="B754" i="1"/>
  <c r="G753" i="1"/>
  <c r="E753" i="1"/>
  <c r="C753" i="1"/>
  <c r="B753" i="1"/>
  <c r="G752" i="1"/>
  <c r="E752" i="1"/>
  <c r="C752" i="1"/>
  <c r="B752" i="1"/>
  <c r="G751" i="1"/>
  <c r="E751" i="1"/>
  <c r="C751" i="1"/>
  <c r="B751" i="1"/>
  <c r="G750" i="1"/>
  <c r="E750" i="1"/>
  <c r="C750" i="1"/>
  <c r="B750" i="1"/>
  <c r="G749" i="1"/>
  <c r="E749" i="1"/>
  <c r="C749" i="1"/>
  <c r="B749" i="1"/>
  <c r="G748" i="1"/>
  <c r="E748" i="1"/>
  <c r="C748" i="1"/>
  <c r="B748" i="1"/>
  <c r="G747" i="1"/>
  <c r="E747" i="1"/>
  <c r="C747" i="1"/>
  <c r="B747" i="1"/>
  <c r="G746" i="1"/>
  <c r="E746" i="1"/>
  <c r="C746" i="1"/>
  <c r="B746" i="1"/>
  <c r="G745" i="1"/>
  <c r="E745" i="1"/>
  <c r="C745" i="1"/>
  <c r="B745" i="1"/>
  <c r="G744" i="1"/>
  <c r="E744" i="1"/>
  <c r="C744" i="1"/>
  <c r="B744" i="1"/>
  <c r="G743" i="1"/>
  <c r="E743" i="1"/>
  <c r="C743" i="1"/>
  <c r="B743" i="1"/>
  <c r="G742" i="1"/>
  <c r="E742" i="1"/>
  <c r="C742" i="1"/>
  <c r="B742" i="1"/>
  <c r="G741" i="1"/>
  <c r="E741" i="1"/>
  <c r="C741" i="1"/>
  <c r="B741" i="1"/>
  <c r="G740" i="1"/>
  <c r="E740" i="1"/>
  <c r="C740" i="1"/>
  <c r="B740" i="1"/>
  <c r="G739" i="1"/>
  <c r="E739" i="1"/>
  <c r="C739" i="1"/>
  <c r="B739" i="1"/>
  <c r="G738" i="1"/>
  <c r="E738" i="1"/>
  <c r="C738" i="1"/>
  <c r="B738" i="1"/>
  <c r="G737" i="1"/>
  <c r="E737" i="1"/>
  <c r="C737" i="1"/>
  <c r="B737" i="1"/>
  <c r="G736" i="1"/>
  <c r="E736" i="1"/>
  <c r="C736" i="1"/>
  <c r="B736" i="1"/>
  <c r="G735" i="1"/>
  <c r="E735" i="1"/>
  <c r="C735" i="1"/>
  <c r="B735" i="1"/>
  <c r="G734" i="1"/>
  <c r="E734" i="1"/>
  <c r="C734" i="1"/>
  <c r="B734" i="1"/>
  <c r="G733" i="1"/>
  <c r="E733" i="1"/>
  <c r="C733" i="1"/>
  <c r="B733" i="1"/>
  <c r="G732" i="1"/>
  <c r="E732" i="1"/>
  <c r="C732" i="1"/>
  <c r="B732" i="1"/>
  <c r="G731" i="1"/>
  <c r="E731" i="1"/>
  <c r="C731" i="1"/>
  <c r="B731" i="1"/>
  <c r="G730" i="1"/>
  <c r="E730" i="1"/>
  <c r="C730" i="1"/>
  <c r="B730" i="1"/>
  <c r="G729" i="1"/>
  <c r="E729" i="1"/>
  <c r="C729" i="1"/>
  <c r="B729" i="1"/>
  <c r="G728" i="1"/>
  <c r="E728" i="1"/>
  <c r="C728" i="1"/>
  <c r="B728" i="1"/>
  <c r="G727" i="1"/>
  <c r="E727" i="1"/>
  <c r="C727" i="1"/>
  <c r="B727" i="1"/>
  <c r="G726" i="1"/>
  <c r="E726" i="1"/>
  <c r="C726" i="1"/>
  <c r="B726" i="1"/>
  <c r="G725" i="1"/>
  <c r="E725" i="1"/>
  <c r="C725" i="1"/>
  <c r="B725" i="1"/>
  <c r="G724" i="1"/>
  <c r="E724" i="1"/>
  <c r="C724" i="1"/>
  <c r="B724" i="1"/>
  <c r="G723" i="1"/>
  <c r="E723" i="1"/>
  <c r="C723" i="1"/>
  <c r="B723" i="1"/>
  <c r="G722" i="1"/>
  <c r="E722" i="1"/>
  <c r="C722" i="1"/>
  <c r="B722" i="1"/>
  <c r="G721" i="1"/>
  <c r="E721" i="1"/>
  <c r="C721" i="1"/>
  <c r="B721" i="1"/>
  <c r="G720" i="1"/>
  <c r="E720" i="1"/>
  <c r="C720" i="1"/>
  <c r="B720" i="1"/>
  <c r="G719" i="1"/>
  <c r="E719" i="1"/>
  <c r="C719" i="1"/>
  <c r="B719" i="1"/>
  <c r="G718" i="1"/>
  <c r="E718" i="1"/>
  <c r="C718" i="1"/>
  <c r="B718" i="1"/>
  <c r="G717" i="1"/>
  <c r="E717" i="1"/>
  <c r="C717" i="1"/>
  <c r="B717" i="1"/>
  <c r="G716" i="1"/>
  <c r="E716" i="1"/>
  <c r="C716" i="1"/>
  <c r="B716" i="1"/>
  <c r="G715" i="1"/>
  <c r="E715" i="1"/>
  <c r="C715" i="1"/>
  <c r="B715" i="1"/>
  <c r="G714" i="1"/>
  <c r="E714" i="1"/>
  <c r="C714" i="1"/>
  <c r="B714" i="1"/>
  <c r="G713" i="1"/>
  <c r="E713" i="1"/>
  <c r="C713" i="1"/>
  <c r="B713" i="1"/>
  <c r="G712" i="1"/>
  <c r="E712" i="1"/>
  <c r="C712" i="1"/>
  <c r="B712" i="1"/>
  <c r="G711" i="1"/>
  <c r="E711" i="1"/>
  <c r="C711" i="1"/>
  <c r="B711" i="1"/>
  <c r="G710" i="1"/>
  <c r="E710" i="1"/>
  <c r="C710" i="1"/>
  <c r="B710" i="1"/>
  <c r="G709" i="1"/>
  <c r="E709" i="1"/>
  <c r="C709" i="1"/>
  <c r="B709" i="1"/>
  <c r="G708" i="1"/>
  <c r="E708" i="1"/>
  <c r="C708" i="1"/>
  <c r="B708" i="1"/>
  <c r="G707" i="1"/>
  <c r="E707" i="1"/>
  <c r="C707" i="1"/>
  <c r="B707" i="1"/>
  <c r="G706" i="1"/>
  <c r="E706" i="1"/>
  <c r="C706" i="1"/>
  <c r="B706" i="1"/>
  <c r="G705" i="1"/>
  <c r="E705" i="1"/>
  <c r="C705" i="1"/>
  <c r="B705" i="1"/>
  <c r="G704" i="1"/>
  <c r="E704" i="1"/>
  <c r="C704" i="1"/>
  <c r="B704" i="1"/>
  <c r="G703" i="1"/>
  <c r="E703" i="1"/>
  <c r="C703" i="1"/>
  <c r="B703" i="1"/>
  <c r="G702" i="1"/>
  <c r="E702" i="1"/>
  <c r="C702" i="1"/>
  <c r="B702" i="1"/>
  <c r="G701" i="1"/>
  <c r="E701" i="1"/>
  <c r="C701" i="1"/>
  <c r="B701" i="1"/>
  <c r="G700" i="1"/>
  <c r="E700" i="1"/>
  <c r="C700" i="1"/>
  <c r="B700" i="1"/>
  <c r="G699" i="1"/>
  <c r="E699" i="1"/>
  <c r="C699" i="1"/>
  <c r="B699" i="1"/>
  <c r="G698" i="1"/>
  <c r="E698" i="1"/>
  <c r="C698" i="1"/>
  <c r="B698" i="1"/>
  <c r="G697" i="1"/>
  <c r="E697" i="1"/>
  <c r="C697" i="1"/>
  <c r="B697" i="1"/>
  <c r="G696" i="1"/>
  <c r="E696" i="1"/>
  <c r="C696" i="1"/>
  <c r="B696" i="1"/>
  <c r="G695" i="1"/>
  <c r="E695" i="1"/>
  <c r="C695" i="1"/>
  <c r="B695" i="1"/>
  <c r="G694" i="1"/>
  <c r="E694" i="1"/>
  <c r="C694" i="1"/>
  <c r="B694" i="1"/>
  <c r="G693" i="1"/>
  <c r="E693" i="1"/>
  <c r="C693" i="1"/>
  <c r="B693" i="1"/>
  <c r="G692" i="1"/>
  <c r="E692" i="1"/>
  <c r="C692" i="1"/>
  <c r="B692" i="1"/>
  <c r="G691" i="1"/>
  <c r="E691" i="1"/>
  <c r="C691" i="1"/>
  <c r="B691" i="1"/>
  <c r="G690" i="1"/>
  <c r="E690" i="1"/>
  <c r="C690" i="1"/>
  <c r="B690" i="1"/>
  <c r="G689" i="1"/>
  <c r="E689" i="1"/>
  <c r="C689" i="1"/>
  <c r="B689" i="1"/>
  <c r="G688" i="1"/>
  <c r="E688" i="1"/>
  <c r="C688" i="1"/>
  <c r="B688" i="1"/>
  <c r="G687" i="1"/>
  <c r="E687" i="1"/>
  <c r="C687" i="1"/>
  <c r="B687" i="1"/>
  <c r="G686" i="1"/>
  <c r="E686" i="1"/>
  <c r="C686" i="1"/>
  <c r="B686" i="1"/>
  <c r="G685" i="1"/>
  <c r="E685" i="1"/>
  <c r="C685" i="1"/>
  <c r="B685" i="1"/>
  <c r="G684" i="1"/>
  <c r="E684" i="1"/>
  <c r="C684" i="1"/>
  <c r="B684" i="1"/>
  <c r="G683" i="1"/>
  <c r="E683" i="1"/>
  <c r="C683" i="1"/>
  <c r="B683" i="1"/>
  <c r="G682" i="1"/>
  <c r="E682" i="1"/>
  <c r="C682" i="1"/>
  <c r="B682" i="1"/>
  <c r="G681" i="1"/>
  <c r="E681" i="1"/>
  <c r="C681" i="1"/>
  <c r="B681" i="1"/>
  <c r="G680" i="1"/>
  <c r="E680" i="1"/>
  <c r="C680" i="1"/>
  <c r="B680" i="1"/>
  <c r="G679" i="1"/>
  <c r="E679" i="1"/>
  <c r="C679" i="1"/>
  <c r="B679" i="1"/>
  <c r="G678" i="1"/>
  <c r="E678" i="1"/>
  <c r="C678" i="1"/>
  <c r="B678" i="1"/>
  <c r="G677" i="1"/>
  <c r="E677" i="1"/>
  <c r="C677" i="1"/>
  <c r="B677" i="1"/>
  <c r="G676" i="1"/>
  <c r="E676" i="1"/>
  <c r="C676" i="1"/>
  <c r="B676" i="1"/>
  <c r="G675" i="1"/>
  <c r="E675" i="1"/>
  <c r="C675" i="1"/>
  <c r="B675" i="1"/>
  <c r="G674" i="1"/>
  <c r="E674" i="1"/>
  <c r="C674" i="1"/>
  <c r="B674" i="1"/>
  <c r="G673" i="1"/>
  <c r="E673" i="1"/>
  <c r="C673" i="1"/>
  <c r="B673" i="1"/>
  <c r="G672" i="1"/>
  <c r="E672" i="1"/>
  <c r="C672" i="1"/>
  <c r="B672" i="1"/>
  <c r="G671" i="1"/>
  <c r="E671" i="1"/>
  <c r="C671" i="1"/>
  <c r="B671" i="1"/>
  <c r="G670" i="1"/>
  <c r="E670" i="1"/>
  <c r="C670" i="1"/>
  <c r="B670" i="1"/>
  <c r="G669" i="1"/>
  <c r="E669" i="1"/>
  <c r="C669" i="1"/>
  <c r="B669" i="1"/>
  <c r="G668" i="1"/>
  <c r="E668" i="1"/>
  <c r="C668" i="1"/>
  <c r="B668" i="1"/>
  <c r="G667" i="1"/>
  <c r="E667" i="1"/>
  <c r="C667" i="1"/>
  <c r="B667" i="1"/>
  <c r="G666" i="1"/>
  <c r="E666" i="1"/>
  <c r="C666" i="1"/>
  <c r="B666" i="1"/>
  <c r="G665" i="1"/>
  <c r="E665" i="1"/>
  <c r="C665" i="1"/>
  <c r="B665" i="1"/>
  <c r="G664" i="1"/>
  <c r="E664" i="1"/>
  <c r="C664" i="1"/>
  <c r="B664" i="1"/>
  <c r="G663" i="1"/>
  <c r="E663" i="1"/>
  <c r="C663" i="1"/>
  <c r="B663" i="1"/>
  <c r="G662" i="1"/>
  <c r="E662" i="1"/>
  <c r="C662" i="1"/>
  <c r="B662" i="1"/>
  <c r="G661" i="1"/>
  <c r="E661" i="1"/>
  <c r="C661" i="1"/>
  <c r="B661" i="1"/>
  <c r="G660" i="1"/>
  <c r="E660" i="1"/>
  <c r="C660" i="1"/>
  <c r="B660" i="1"/>
  <c r="G659" i="1"/>
  <c r="E659" i="1"/>
  <c r="C659" i="1"/>
  <c r="B659" i="1"/>
  <c r="G658" i="1"/>
  <c r="E658" i="1"/>
  <c r="C658" i="1"/>
  <c r="B658" i="1"/>
  <c r="G657" i="1"/>
  <c r="E657" i="1"/>
  <c r="C657" i="1"/>
  <c r="B657" i="1"/>
  <c r="G656" i="1"/>
  <c r="E656" i="1"/>
  <c r="C656" i="1"/>
  <c r="B656" i="1"/>
  <c r="G655" i="1"/>
  <c r="E655" i="1"/>
  <c r="C655" i="1"/>
  <c r="B655" i="1"/>
  <c r="G654" i="1"/>
  <c r="E654" i="1"/>
  <c r="C654" i="1"/>
  <c r="B654" i="1"/>
  <c r="G653" i="1"/>
  <c r="E653" i="1"/>
  <c r="C653" i="1"/>
  <c r="B653" i="1"/>
  <c r="G652" i="1"/>
  <c r="E652" i="1"/>
  <c r="C652" i="1"/>
  <c r="B652" i="1"/>
  <c r="G651" i="1"/>
  <c r="E651" i="1"/>
  <c r="C651" i="1"/>
  <c r="B651" i="1"/>
  <c r="G650" i="1"/>
  <c r="E650" i="1"/>
  <c r="C650" i="1"/>
  <c r="B650" i="1"/>
  <c r="G649" i="1"/>
  <c r="E649" i="1"/>
  <c r="C649" i="1"/>
  <c r="B649" i="1"/>
  <c r="G648" i="1"/>
  <c r="E648" i="1"/>
  <c r="C648" i="1"/>
  <c r="B648" i="1"/>
  <c r="G647" i="1"/>
  <c r="E647" i="1"/>
  <c r="C647" i="1"/>
  <c r="B647" i="1"/>
  <c r="G646" i="1"/>
  <c r="E646" i="1"/>
  <c r="C646" i="1"/>
  <c r="B646" i="1"/>
  <c r="G645" i="1"/>
  <c r="E645" i="1"/>
  <c r="C645" i="1"/>
  <c r="B645" i="1"/>
  <c r="G644" i="1"/>
  <c r="E644" i="1"/>
  <c r="C644" i="1"/>
  <c r="B644" i="1"/>
  <c r="G643" i="1"/>
  <c r="E643" i="1"/>
  <c r="C643" i="1"/>
  <c r="B643" i="1"/>
  <c r="G642" i="1"/>
  <c r="E642" i="1"/>
  <c r="C642" i="1"/>
  <c r="B642" i="1"/>
  <c r="G641" i="1"/>
  <c r="E641" i="1"/>
  <c r="C641" i="1"/>
  <c r="B641" i="1"/>
  <c r="G640" i="1"/>
  <c r="E640" i="1"/>
  <c r="C640" i="1"/>
  <c r="B640" i="1"/>
  <c r="G639" i="1"/>
  <c r="E639" i="1"/>
  <c r="C639" i="1"/>
  <c r="B639" i="1"/>
  <c r="G638" i="1"/>
  <c r="E638" i="1"/>
  <c r="C638" i="1"/>
  <c r="B638" i="1"/>
  <c r="G637" i="1"/>
  <c r="E637" i="1"/>
  <c r="C637" i="1"/>
  <c r="B637" i="1"/>
  <c r="G636" i="1"/>
  <c r="E636" i="1"/>
  <c r="C636" i="1"/>
  <c r="B636" i="1"/>
  <c r="G635" i="1"/>
  <c r="E635" i="1"/>
  <c r="C635" i="1"/>
  <c r="B635" i="1"/>
  <c r="G634" i="1"/>
  <c r="E634" i="1"/>
  <c r="C634" i="1"/>
  <c r="B634" i="1"/>
  <c r="G633" i="1"/>
  <c r="E633" i="1"/>
  <c r="C633" i="1"/>
  <c r="B633" i="1"/>
  <c r="G632" i="1"/>
  <c r="E632" i="1"/>
  <c r="C632" i="1"/>
  <c r="B632" i="1"/>
  <c r="G631" i="1"/>
  <c r="E631" i="1"/>
  <c r="C631" i="1"/>
  <c r="B631" i="1"/>
  <c r="G630" i="1"/>
  <c r="E630" i="1"/>
  <c r="C630" i="1"/>
  <c r="B630" i="1"/>
  <c r="G629" i="1"/>
  <c r="E629" i="1"/>
  <c r="C629" i="1"/>
  <c r="B629" i="1"/>
  <c r="G628" i="1"/>
  <c r="E628" i="1"/>
  <c r="C628" i="1"/>
  <c r="B628" i="1"/>
  <c r="G627" i="1"/>
  <c r="E627" i="1"/>
  <c r="C627" i="1"/>
  <c r="B627" i="1"/>
  <c r="G626" i="1"/>
  <c r="E626" i="1"/>
  <c r="C626" i="1"/>
  <c r="B626" i="1"/>
  <c r="G625" i="1"/>
  <c r="E625" i="1"/>
  <c r="C625" i="1"/>
  <c r="B625" i="1"/>
  <c r="G624" i="1"/>
  <c r="E624" i="1"/>
  <c r="C624" i="1"/>
  <c r="B624" i="1"/>
  <c r="G623" i="1"/>
  <c r="E623" i="1"/>
  <c r="C623" i="1"/>
  <c r="B623" i="1"/>
  <c r="G622" i="1"/>
  <c r="E622" i="1"/>
  <c r="C622" i="1"/>
  <c r="B622" i="1"/>
  <c r="G621" i="1"/>
  <c r="E621" i="1"/>
  <c r="C621" i="1"/>
  <c r="B621" i="1"/>
  <c r="G620" i="1"/>
  <c r="E620" i="1"/>
  <c r="C620" i="1"/>
  <c r="B620" i="1"/>
  <c r="G619" i="1"/>
  <c r="E619" i="1"/>
  <c r="C619" i="1"/>
  <c r="B619" i="1"/>
  <c r="G618" i="1"/>
  <c r="E618" i="1"/>
  <c r="C618" i="1"/>
  <c r="B618" i="1"/>
  <c r="G617" i="1"/>
  <c r="E617" i="1"/>
  <c r="C617" i="1"/>
  <c r="B617" i="1"/>
  <c r="G616" i="1"/>
  <c r="E616" i="1"/>
  <c r="C616" i="1"/>
  <c r="B616" i="1"/>
  <c r="G615" i="1"/>
  <c r="E615" i="1"/>
  <c r="C615" i="1"/>
  <c r="B615" i="1"/>
  <c r="G614" i="1"/>
  <c r="E614" i="1"/>
  <c r="C614" i="1"/>
  <c r="B614" i="1"/>
  <c r="G613" i="1"/>
  <c r="E613" i="1"/>
  <c r="C613" i="1"/>
  <c r="B613" i="1"/>
  <c r="G612" i="1"/>
  <c r="E612" i="1"/>
  <c r="C612" i="1"/>
  <c r="B612" i="1"/>
  <c r="G611" i="1"/>
  <c r="E611" i="1"/>
  <c r="C611" i="1"/>
  <c r="B611" i="1"/>
  <c r="G610" i="1"/>
  <c r="E610" i="1"/>
  <c r="C610" i="1"/>
  <c r="B610" i="1"/>
  <c r="G609" i="1"/>
  <c r="E609" i="1"/>
  <c r="C609" i="1"/>
  <c r="B609" i="1"/>
  <c r="G608" i="1"/>
  <c r="E608" i="1"/>
  <c r="C608" i="1"/>
  <c r="B608" i="1"/>
  <c r="G607" i="1"/>
  <c r="E607" i="1"/>
  <c r="C607" i="1"/>
  <c r="B607" i="1"/>
  <c r="G606" i="1"/>
  <c r="E606" i="1"/>
  <c r="C606" i="1"/>
  <c r="B606" i="1"/>
  <c r="G605" i="1"/>
  <c r="E605" i="1"/>
  <c r="C605" i="1"/>
  <c r="B605" i="1"/>
  <c r="G604" i="1"/>
  <c r="E604" i="1"/>
  <c r="C604" i="1"/>
  <c r="B604" i="1"/>
  <c r="G603" i="1"/>
  <c r="E603" i="1"/>
  <c r="C603" i="1"/>
  <c r="B603" i="1"/>
  <c r="G602" i="1"/>
  <c r="E602" i="1"/>
  <c r="C602" i="1"/>
  <c r="B602" i="1"/>
  <c r="G601" i="1"/>
  <c r="E601" i="1"/>
  <c r="C601" i="1"/>
  <c r="B601" i="1"/>
  <c r="G600" i="1"/>
  <c r="E600" i="1"/>
  <c r="C600" i="1"/>
  <c r="B600" i="1"/>
  <c r="G599" i="1"/>
  <c r="E599" i="1"/>
  <c r="C599" i="1"/>
  <c r="B599" i="1"/>
  <c r="G598" i="1"/>
  <c r="E598" i="1"/>
  <c r="C598" i="1"/>
  <c r="B598" i="1"/>
  <c r="G597" i="1"/>
  <c r="E597" i="1"/>
  <c r="C597" i="1"/>
  <c r="B597" i="1"/>
  <c r="G596" i="1"/>
  <c r="E596" i="1"/>
  <c r="C596" i="1"/>
  <c r="B596" i="1"/>
  <c r="G595" i="1"/>
  <c r="E595" i="1"/>
  <c r="C595" i="1"/>
  <c r="B595" i="1"/>
  <c r="G594" i="1"/>
  <c r="E594" i="1"/>
  <c r="C594" i="1"/>
  <c r="B594" i="1"/>
  <c r="G593" i="1"/>
  <c r="E593" i="1"/>
  <c r="C593" i="1"/>
  <c r="B593" i="1"/>
  <c r="G592" i="1"/>
  <c r="E592" i="1"/>
  <c r="C592" i="1"/>
  <c r="B592" i="1"/>
  <c r="G591" i="1"/>
  <c r="E591" i="1"/>
  <c r="C591" i="1"/>
  <c r="B591" i="1"/>
  <c r="G590" i="1"/>
  <c r="E590" i="1"/>
  <c r="C590" i="1"/>
  <c r="B590" i="1"/>
  <c r="G589" i="1"/>
  <c r="E589" i="1"/>
  <c r="C589" i="1"/>
  <c r="B589" i="1"/>
  <c r="G588" i="1"/>
  <c r="E588" i="1"/>
  <c r="C588" i="1"/>
  <c r="B588" i="1"/>
  <c r="G587" i="1"/>
  <c r="E587" i="1"/>
  <c r="C587" i="1"/>
  <c r="B587" i="1"/>
  <c r="G586" i="1"/>
  <c r="E586" i="1"/>
  <c r="C586" i="1"/>
  <c r="B586" i="1"/>
  <c r="G585" i="1"/>
  <c r="E585" i="1"/>
  <c r="C585" i="1"/>
  <c r="B585" i="1"/>
  <c r="G584" i="1"/>
  <c r="E584" i="1"/>
  <c r="C584" i="1"/>
  <c r="B584" i="1"/>
  <c r="G583" i="1"/>
  <c r="E583" i="1"/>
  <c r="C583" i="1"/>
  <c r="B583" i="1"/>
  <c r="G582" i="1"/>
  <c r="E582" i="1"/>
  <c r="C582" i="1"/>
  <c r="B582" i="1"/>
  <c r="G581" i="1"/>
  <c r="E581" i="1"/>
  <c r="C581" i="1"/>
  <c r="B581" i="1"/>
  <c r="G580" i="1"/>
  <c r="E580" i="1"/>
  <c r="C580" i="1"/>
  <c r="B580" i="1"/>
  <c r="G579" i="1"/>
  <c r="E579" i="1"/>
  <c r="C579" i="1"/>
  <c r="B579" i="1"/>
  <c r="G578" i="1"/>
  <c r="E578" i="1"/>
  <c r="C578" i="1"/>
  <c r="B578" i="1"/>
  <c r="G577" i="1"/>
  <c r="E577" i="1"/>
  <c r="C577" i="1"/>
  <c r="B577" i="1"/>
  <c r="G576" i="1"/>
  <c r="E576" i="1"/>
  <c r="C576" i="1"/>
  <c r="B576" i="1"/>
  <c r="G575" i="1"/>
  <c r="E575" i="1"/>
  <c r="C575" i="1"/>
  <c r="B575" i="1"/>
  <c r="G574" i="1"/>
  <c r="E574" i="1"/>
  <c r="C574" i="1"/>
  <c r="B574" i="1"/>
  <c r="G573" i="1"/>
  <c r="E573" i="1"/>
  <c r="C573" i="1"/>
  <c r="B573" i="1"/>
  <c r="G572" i="1"/>
  <c r="E572" i="1"/>
  <c r="C572" i="1"/>
  <c r="B572" i="1"/>
  <c r="G571" i="1"/>
  <c r="E571" i="1"/>
  <c r="C571" i="1"/>
  <c r="B571" i="1"/>
  <c r="G570" i="1"/>
  <c r="E570" i="1"/>
  <c r="C570" i="1"/>
  <c r="B570" i="1"/>
  <c r="G569" i="1"/>
  <c r="E569" i="1"/>
  <c r="C569" i="1"/>
  <c r="B569" i="1"/>
  <c r="G568" i="1"/>
  <c r="E568" i="1"/>
  <c r="C568" i="1"/>
  <c r="B568" i="1"/>
  <c r="G567" i="1"/>
  <c r="E567" i="1"/>
  <c r="C567" i="1"/>
  <c r="B567" i="1"/>
  <c r="G566" i="1"/>
  <c r="E566" i="1"/>
  <c r="C566" i="1"/>
  <c r="B566" i="1"/>
  <c r="G565" i="1"/>
  <c r="E565" i="1"/>
  <c r="C565" i="1"/>
  <c r="B565" i="1"/>
  <c r="G564" i="1"/>
  <c r="E564" i="1"/>
  <c r="C564" i="1"/>
  <c r="B564" i="1"/>
  <c r="G563" i="1"/>
  <c r="E563" i="1"/>
  <c r="C563" i="1"/>
  <c r="B563" i="1"/>
  <c r="G562" i="1"/>
  <c r="E562" i="1"/>
  <c r="C562" i="1"/>
  <c r="B562" i="1"/>
  <c r="G561" i="1"/>
  <c r="E561" i="1"/>
  <c r="C561" i="1"/>
  <c r="B561" i="1"/>
  <c r="G560" i="1"/>
  <c r="E560" i="1"/>
  <c r="C560" i="1"/>
  <c r="B560" i="1"/>
  <c r="G559" i="1"/>
  <c r="E559" i="1"/>
  <c r="C559" i="1"/>
  <c r="B559" i="1"/>
  <c r="G558" i="1"/>
  <c r="E558" i="1"/>
  <c r="C558" i="1"/>
  <c r="B558" i="1"/>
  <c r="G557" i="1"/>
  <c r="E557" i="1"/>
  <c r="C557" i="1"/>
  <c r="B557" i="1"/>
  <c r="G556" i="1"/>
  <c r="E556" i="1"/>
  <c r="C556" i="1"/>
  <c r="B556" i="1"/>
  <c r="G555" i="1"/>
  <c r="E555" i="1"/>
  <c r="C555" i="1"/>
  <c r="B555" i="1"/>
  <c r="G554" i="1"/>
  <c r="E554" i="1"/>
  <c r="C554" i="1"/>
  <c r="B554" i="1"/>
  <c r="G553" i="1"/>
  <c r="E553" i="1"/>
  <c r="C553" i="1"/>
  <c r="B553" i="1"/>
  <c r="G552" i="1"/>
  <c r="E552" i="1"/>
  <c r="C552" i="1"/>
  <c r="B552" i="1"/>
  <c r="G551" i="1"/>
  <c r="E551" i="1"/>
  <c r="C551" i="1"/>
  <c r="B551" i="1"/>
  <c r="G550" i="1"/>
  <c r="E550" i="1"/>
  <c r="C550" i="1"/>
  <c r="B550" i="1"/>
  <c r="G549" i="1"/>
  <c r="E549" i="1"/>
  <c r="C549" i="1"/>
  <c r="B549" i="1"/>
  <c r="G548" i="1"/>
  <c r="E548" i="1"/>
  <c r="C548" i="1"/>
  <c r="B548" i="1"/>
  <c r="G547" i="1"/>
  <c r="E547" i="1"/>
  <c r="C547" i="1"/>
  <c r="B547" i="1"/>
  <c r="G546" i="1"/>
  <c r="E546" i="1"/>
  <c r="C546" i="1"/>
  <c r="B546" i="1"/>
  <c r="G545" i="1"/>
  <c r="E545" i="1"/>
  <c r="C545" i="1"/>
  <c r="B545" i="1"/>
  <c r="G544" i="1"/>
  <c r="E544" i="1"/>
  <c r="C544" i="1"/>
  <c r="B544" i="1"/>
  <c r="G543" i="1"/>
  <c r="E543" i="1"/>
  <c r="C543" i="1"/>
  <c r="B543" i="1"/>
  <c r="G542" i="1"/>
  <c r="E542" i="1"/>
  <c r="C542" i="1"/>
  <c r="B542" i="1"/>
  <c r="G541" i="1"/>
  <c r="E541" i="1"/>
  <c r="C541" i="1"/>
  <c r="B541" i="1"/>
  <c r="G540" i="1"/>
  <c r="E540" i="1"/>
  <c r="C540" i="1"/>
  <c r="B540" i="1"/>
  <c r="G539" i="1"/>
  <c r="E539" i="1"/>
  <c r="C539" i="1"/>
  <c r="B539" i="1"/>
  <c r="G538" i="1"/>
  <c r="E538" i="1"/>
  <c r="C538" i="1"/>
  <c r="B538" i="1"/>
  <c r="G537" i="1"/>
  <c r="E537" i="1"/>
  <c r="C537" i="1"/>
  <c r="B537" i="1"/>
  <c r="G536" i="1"/>
  <c r="E536" i="1"/>
  <c r="C536" i="1"/>
  <c r="B536" i="1"/>
  <c r="G535" i="1"/>
  <c r="E535" i="1"/>
  <c r="C535" i="1"/>
  <c r="B535" i="1"/>
  <c r="G534" i="1"/>
  <c r="E534" i="1"/>
  <c r="C534" i="1"/>
  <c r="B534" i="1"/>
  <c r="G533" i="1"/>
  <c r="E533" i="1"/>
  <c r="C533" i="1"/>
  <c r="B533" i="1"/>
  <c r="G532" i="1"/>
  <c r="E532" i="1"/>
  <c r="C532" i="1"/>
  <c r="B532" i="1"/>
  <c r="G531" i="1"/>
  <c r="E531" i="1"/>
  <c r="C531" i="1"/>
  <c r="B531" i="1"/>
  <c r="G530" i="1"/>
  <c r="E530" i="1"/>
  <c r="C530" i="1"/>
  <c r="B530" i="1"/>
  <c r="G529" i="1"/>
  <c r="E529" i="1"/>
  <c r="C529" i="1"/>
  <c r="B529" i="1"/>
  <c r="G528" i="1"/>
  <c r="E528" i="1"/>
  <c r="C528" i="1"/>
  <c r="B528" i="1"/>
  <c r="G527" i="1"/>
  <c r="E527" i="1"/>
  <c r="C527" i="1"/>
  <c r="B527" i="1"/>
  <c r="G526" i="1"/>
  <c r="E526" i="1"/>
  <c r="C526" i="1"/>
  <c r="B526" i="1"/>
  <c r="G525" i="1"/>
  <c r="E525" i="1"/>
  <c r="C525" i="1"/>
  <c r="B525" i="1"/>
  <c r="G524" i="1"/>
  <c r="E524" i="1"/>
  <c r="C524" i="1"/>
  <c r="B524" i="1"/>
  <c r="G523" i="1"/>
  <c r="E523" i="1"/>
  <c r="C523" i="1"/>
  <c r="B523" i="1"/>
  <c r="G522" i="1"/>
  <c r="E522" i="1"/>
  <c r="C522" i="1"/>
  <c r="B522" i="1"/>
  <c r="G521" i="1"/>
  <c r="E521" i="1"/>
  <c r="C521" i="1"/>
  <c r="B521" i="1"/>
  <c r="G520" i="1"/>
  <c r="E520" i="1"/>
  <c r="C520" i="1"/>
  <c r="B520" i="1"/>
  <c r="G519" i="1"/>
  <c r="E519" i="1"/>
  <c r="C519" i="1"/>
  <c r="B519" i="1"/>
  <c r="G518" i="1"/>
  <c r="E518" i="1"/>
  <c r="C518" i="1"/>
  <c r="B518" i="1"/>
  <c r="G517" i="1"/>
  <c r="E517" i="1"/>
  <c r="C517" i="1"/>
  <c r="B517" i="1"/>
  <c r="G516" i="1"/>
  <c r="E516" i="1"/>
  <c r="C516" i="1"/>
  <c r="B516" i="1"/>
  <c r="G515" i="1"/>
  <c r="E515" i="1"/>
  <c r="C515" i="1"/>
  <c r="B515" i="1"/>
  <c r="G514" i="1"/>
  <c r="E514" i="1"/>
  <c r="C514" i="1"/>
  <c r="B514" i="1"/>
  <c r="G513" i="1"/>
  <c r="E513" i="1"/>
  <c r="C513" i="1"/>
  <c r="B513" i="1"/>
  <c r="G512" i="1"/>
  <c r="E512" i="1"/>
  <c r="C512" i="1"/>
  <c r="B512" i="1"/>
  <c r="G511" i="1"/>
  <c r="E511" i="1"/>
  <c r="C511" i="1"/>
  <c r="B511" i="1"/>
  <c r="G510" i="1"/>
  <c r="E510" i="1"/>
  <c r="C510" i="1"/>
  <c r="B510" i="1"/>
  <c r="G509" i="1"/>
  <c r="E509" i="1"/>
  <c r="C509" i="1"/>
  <c r="B509" i="1"/>
  <c r="G508" i="1"/>
  <c r="E508" i="1"/>
  <c r="C508" i="1"/>
  <c r="B508" i="1"/>
  <c r="G507" i="1"/>
  <c r="E507" i="1"/>
  <c r="C507" i="1"/>
  <c r="B507" i="1"/>
  <c r="G506" i="1"/>
  <c r="E506" i="1"/>
  <c r="C506" i="1"/>
  <c r="B506" i="1"/>
  <c r="G505" i="1"/>
  <c r="E505" i="1"/>
  <c r="C505" i="1"/>
  <c r="B505" i="1"/>
  <c r="G504" i="1"/>
  <c r="E504" i="1"/>
  <c r="C504" i="1"/>
  <c r="B504" i="1"/>
  <c r="G503" i="1"/>
  <c r="E503" i="1"/>
  <c r="C503" i="1"/>
  <c r="B503" i="1"/>
  <c r="G502" i="1"/>
  <c r="E502" i="1"/>
  <c r="C502" i="1"/>
  <c r="B502" i="1"/>
  <c r="G501" i="1"/>
  <c r="E501" i="1"/>
  <c r="C501" i="1"/>
  <c r="B501" i="1"/>
  <c r="G500" i="1"/>
  <c r="E500" i="1"/>
  <c r="C500" i="1"/>
  <c r="B500" i="1"/>
  <c r="G499" i="1"/>
  <c r="E499" i="1"/>
  <c r="C499" i="1"/>
  <c r="B499" i="1"/>
  <c r="G498" i="1"/>
  <c r="E498" i="1"/>
  <c r="C498" i="1"/>
  <c r="B498" i="1"/>
  <c r="G497" i="1"/>
  <c r="E497" i="1"/>
  <c r="C497" i="1"/>
  <c r="B497" i="1"/>
  <c r="G496" i="1"/>
  <c r="E496" i="1"/>
  <c r="C496" i="1"/>
  <c r="B496" i="1"/>
  <c r="G495" i="1"/>
  <c r="E495" i="1"/>
  <c r="C495" i="1"/>
  <c r="B495" i="1"/>
  <c r="G494" i="1"/>
  <c r="E494" i="1"/>
  <c r="C494" i="1"/>
  <c r="B494" i="1"/>
  <c r="G493" i="1"/>
  <c r="E493" i="1"/>
  <c r="C493" i="1"/>
  <c r="B493" i="1"/>
  <c r="G492" i="1"/>
  <c r="E492" i="1"/>
  <c r="C492" i="1"/>
  <c r="B492" i="1"/>
  <c r="G491" i="1"/>
  <c r="E491" i="1"/>
  <c r="C491" i="1"/>
  <c r="B491" i="1"/>
  <c r="G490" i="1"/>
  <c r="E490" i="1"/>
  <c r="C490" i="1"/>
  <c r="B490" i="1"/>
  <c r="G489" i="1"/>
  <c r="E489" i="1"/>
  <c r="C489" i="1"/>
  <c r="B489" i="1"/>
  <c r="G488" i="1"/>
  <c r="E488" i="1"/>
  <c r="C488" i="1"/>
  <c r="B488" i="1"/>
  <c r="G487" i="1"/>
  <c r="E487" i="1"/>
  <c r="C487" i="1"/>
  <c r="B487" i="1"/>
  <c r="G486" i="1"/>
  <c r="E486" i="1"/>
  <c r="C486" i="1"/>
  <c r="B486" i="1"/>
  <c r="G485" i="1"/>
  <c r="E485" i="1"/>
  <c r="C485" i="1"/>
  <c r="B485" i="1"/>
  <c r="G484" i="1"/>
  <c r="E484" i="1"/>
  <c r="C484" i="1"/>
  <c r="B484" i="1"/>
  <c r="G483" i="1"/>
  <c r="E483" i="1"/>
  <c r="C483" i="1"/>
  <c r="B483" i="1"/>
  <c r="G482" i="1"/>
  <c r="E482" i="1"/>
  <c r="C482" i="1"/>
  <c r="B482" i="1"/>
  <c r="G481" i="1"/>
  <c r="E481" i="1"/>
  <c r="C481" i="1"/>
  <c r="B481" i="1"/>
  <c r="G480" i="1"/>
  <c r="E480" i="1"/>
  <c r="C480" i="1"/>
  <c r="B480" i="1"/>
  <c r="G479" i="1"/>
  <c r="E479" i="1"/>
  <c r="C479" i="1"/>
  <c r="B479" i="1"/>
  <c r="G478" i="1"/>
  <c r="E478" i="1"/>
  <c r="C478" i="1"/>
  <c r="B478" i="1"/>
  <c r="G477" i="1"/>
  <c r="E477" i="1"/>
  <c r="C477" i="1"/>
  <c r="B477" i="1"/>
  <c r="G476" i="1"/>
  <c r="E476" i="1"/>
  <c r="C476" i="1"/>
  <c r="B476" i="1"/>
  <c r="G475" i="1"/>
  <c r="E475" i="1"/>
  <c r="C475" i="1"/>
  <c r="B475" i="1"/>
  <c r="G474" i="1"/>
  <c r="E474" i="1"/>
  <c r="C474" i="1"/>
  <c r="B474" i="1"/>
  <c r="G473" i="1"/>
  <c r="E473" i="1"/>
  <c r="C473" i="1"/>
  <c r="B473" i="1"/>
  <c r="G472" i="1"/>
  <c r="E472" i="1"/>
  <c r="C472" i="1"/>
  <c r="B472" i="1"/>
  <c r="G471" i="1"/>
  <c r="E471" i="1"/>
  <c r="C471" i="1"/>
  <c r="B471" i="1"/>
  <c r="G470" i="1"/>
  <c r="E470" i="1"/>
  <c r="C470" i="1"/>
  <c r="B470" i="1"/>
  <c r="G469" i="1"/>
  <c r="E469" i="1"/>
  <c r="C469" i="1"/>
  <c r="B469" i="1"/>
  <c r="G468" i="1"/>
  <c r="E468" i="1"/>
  <c r="C468" i="1"/>
  <c r="B468" i="1"/>
  <c r="G467" i="1"/>
  <c r="E467" i="1"/>
  <c r="C467" i="1"/>
  <c r="B467" i="1"/>
  <c r="G466" i="1"/>
  <c r="E466" i="1"/>
  <c r="C466" i="1"/>
  <c r="B466" i="1"/>
  <c r="G465" i="1"/>
  <c r="E465" i="1"/>
  <c r="C465" i="1"/>
  <c r="B465" i="1"/>
  <c r="G464" i="1"/>
  <c r="E464" i="1"/>
  <c r="C464" i="1"/>
  <c r="B464" i="1"/>
  <c r="G463" i="1"/>
  <c r="E463" i="1"/>
  <c r="C463" i="1"/>
  <c r="B463" i="1"/>
  <c r="G462" i="1"/>
  <c r="E462" i="1"/>
  <c r="C462" i="1"/>
  <c r="B462" i="1"/>
  <c r="G461" i="1"/>
  <c r="E461" i="1"/>
  <c r="C461" i="1"/>
  <c r="B461" i="1"/>
  <c r="G460" i="1"/>
  <c r="E460" i="1"/>
  <c r="C460" i="1"/>
  <c r="B460" i="1"/>
  <c r="E459" i="1"/>
  <c r="C459" i="1"/>
  <c r="B459" i="1"/>
  <c r="E458" i="1"/>
  <c r="C458" i="1"/>
  <c r="B458" i="1"/>
  <c r="E457" i="1"/>
  <c r="C457" i="1"/>
  <c r="B457" i="1"/>
  <c r="E456" i="1"/>
  <c r="C456" i="1"/>
  <c r="B456" i="1"/>
  <c r="E455" i="1"/>
  <c r="C455" i="1"/>
  <c r="B455" i="1"/>
  <c r="E454" i="1"/>
  <c r="C454" i="1"/>
  <c r="B454" i="1"/>
  <c r="E453" i="1"/>
  <c r="C453" i="1"/>
  <c r="B453" i="1"/>
  <c r="E452" i="1"/>
  <c r="C452" i="1"/>
  <c r="B452" i="1"/>
  <c r="E451" i="1"/>
  <c r="C451" i="1"/>
  <c r="B451" i="1"/>
  <c r="E450" i="1"/>
  <c r="C450" i="1"/>
  <c r="B450" i="1"/>
  <c r="E449" i="1"/>
  <c r="C449" i="1"/>
  <c r="B449" i="1"/>
  <c r="E448" i="1"/>
  <c r="C448" i="1"/>
  <c r="B448" i="1"/>
  <c r="E447" i="1"/>
  <c r="C447" i="1"/>
  <c r="B447" i="1"/>
  <c r="E446" i="1"/>
  <c r="C446" i="1"/>
  <c r="B446" i="1"/>
  <c r="E445" i="1"/>
  <c r="C445" i="1"/>
  <c r="B445" i="1"/>
  <c r="E444" i="1"/>
  <c r="C444" i="1"/>
  <c r="B444" i="1"/>
  <c r="E443" i="1"/>
  <c r="C443" i="1"/>
  <c r="B443" i="1"/>
  <c r="E442" i="1"/>
  <c r="C442" i="1"/>
  <c r="B442" i="1"/>
  <c r="E441" i="1"/>
  <c r="C441" i="1"/>
  <c r="B441" i="1"/>
  <c r="E440" i="1"/>
  <c r="C440" i="1"/>
  <c r="B440" i="1"/>
  <c r="E439" i="1"/>
  <c r="C439" i="1"/>
  <c r="B439" i="1"/>
  <c r="E438" i="1"/>
  <c r="C438" i="1"/>
  <c r="B438" i="1"/>
  <c r="E437" i="1"/>
  <c r="C437" i="1"/>
  <c r="B437" i="1"/>
  <c r="E436" i="1"/>
  <c r="C436" i="1"/>
  <c r="B436" i="1"/>
  <c r="E435" i="1"/>
  <c r="C435" i="1"/>
  <c r="B435" i="1"/>
  <c r="E434" i="1"/>
  <c r="C434" i="1"/>
  <c r="B434" i="1"/>
  <c r="E433" i="1"/>
  <c r="C433" i="1"/>
  <c r="B433" i="1"/>
  <c r="E432" i="1"/>
  <c r="C432" i="1"/>
  <c r="B432" i="1"/>
  <c r="E431" i="1"/>
  <c r="C431" i="1"/>
  <c r="B431" i="1"/>
  <c r="E430" i="1"/>
  <c r="C430" i="1"/>
  <c r="B430" i="1"/>
  <c r="E429" i="1"/>
  <c r="C429" i="1"/>
  <c r="B429" i="1"/>
  <c r="E428" i="1"/>
  <c r="C428" i="1"/>
  <c r="B428" i="1"/>
  <c r="E427" i="1"/>
  <c r="C427" i="1"/>
  <c r="B427" i="1"/>
  <c r="E426" i="1"/>
  <c r="C426" i="1"/>
  <c r="B426" i="1"/>
  <c r="E425" i="1"/>
  <c r="C425" i="1"/>
  <c r="B425" i="1"/>
  <c r="E424" i="1"/>
  <c r="C424" i="1"/>
  <c r="B424" i="1"/>
  <c r="E423" i="1"/>
  <c r="C423" i="1"/>
  <c r="B423" i="1"/>
  <c r="E422" i="1"/>
  <c r="C422" i="1"/>
  <c r="B422" i="1"/>
  <c r="E421" i="1"/>
  <c r="C421" i="1"/>
  <c r="B421" i="1"/>
  <c r="E420" i="1"/>
  <c r="C420" i="1"/>
  <c r="B420" i="1"/>
  <c r="E419" i="1"/>
  <c r="C419" i="1"/>
  <c r="B419" i="1"/>
  <c r="E418" i="1"/>
  <c r="C418" i="1"/>
  <c r="B418" i="1"/>
  <c r="E417" i="1"/>
  <c r="C417" i="1"/>
  <c r="B417" i="1"/>
  <c r="E416" i="1"/>
  <c r="C416" i="1"/>
  <c r="B416" i="1"/>
  <c r="E415" i="1"/>
  <c r="C415" i="1"/>
  <c r="B415" i="1"/>
  <c r="E414" i="1"/>
  <c r="C414" i="1"/>
  <c r="B414" i="1"/>
  <c r="E413" i="1"/>
  <c r="C413" i="1"/>
  <c r="B413" i="1"/>
  <c r="E412" i="1"/>
  <c r="C412" i="1"/>
  <c r="B412" i="1"/>
  <c r="E411" i="1"/>
  <c r="C411" i="1"/>
  <c r="B411" i="1"/>
  <c r="E410" i="1"/>
  <c r="C410" i="1"/>
  <c r="B410" i="1"/>
  <c r="E409" i="1"/>
  <c r="C409" i="1"/>
  <c r="B409" i="1"/>
  <c r="E408" i="1"/>
  <c r="C408" i="1"/>
  <c r="B408" i="1"/>
  <c r="E407" i="1"/>
  <c r="C407" i="1"/>
  <c r="B407" i="1"/>
  <c r="E406" i="1"/>
  <c r="C406" i="1"/>
  <c r="B406" i="1"/>
  <c r="E405" i="1"/>
  <c r="C405" i="1"/>
  <c r="B405" i="1"/>
  <c r="E404" i="1"/>
  <c r="C404" i="1"/>
  <c r="B404" i="1"/>
  <c r="E403" i="1"/>
  <c r="C403" i="1"/>
  <c r="B403" i="1"/>
  <c r="E402" i="1"/>
  <c r="C402" i="1"/>
  <c r="B402" i="1"/>
  <c r="E401" i="1"/>
  <c r="C401" i="1"/>
  <c r="B401" i="1"/>
  <c r="E400" i="1"/>
  <c r="C400" i="1"/>
  <c r="B400" i="1"/>
  <c r="E399" i="1"/>
  <c r="C399" i="1"/>
  <c r="B399" i="1"/>
  <c r="E398" i="1"/>
  <c r="C398" i="1"/>
  <c r="B398" i="1"/>
  <c r="E397" i="1"/>
  <c r="C397" i="1"/>
  <c r="B397" i="1"/>
  <c r="E396" i="1"/>
  <c r="C396" i="1"/>
  <c r="B396" i="1"/>
  <c r="E395" i="1"/>
  <c r="C395" i="1"/>
  <c r="B395" i="1"/>
  <c r="E394" i="1"/>
  <c r="C394" i="1"/>
  <c r="B394" i="1"/>
  <c r="E393" i="1"/>
  <c r="C393" i="1"/>
  <c r="B393" i="1"/>
  <c r="E392" i="1"/>
  <c r="C392" i="1"/>
  <c r="B392" i="1"/>
  <c r="E391" i="1"/>
  <c r="C391" i="1"/>
  <c r="B391" i="1"/>
  <c r="E390" i="1"/>
  <c r="C390" i="1"/>
  <c r="B390" i="1"/>
  <c r="E389" i="1"/>
  <c r="C389" i="1"/>
  <c r="B389" i="1"/>
  <c r="E388" i="1"/>
  <c r="C388" i="1"/>
  <c r="B388" i="1"/>
  <c r="E387" i="1"/>
  <c r="C387" i="1"/>
  <c r="B387" i="1"/>
  <c r="E386" i="1"/>
  <c r="C386" i="1"/>
  <c r="B386" i="1"/>
  <c r="E385" i="1"/>
  <c r="C385" i="1"/>
  <c r="B385" i="1"/>
  <c r="E384" i="1"/>
  <c r="C384" i="1"/>
  <c r="B384" i="1"/>
  <c r="E383" i="1"/>
  <c r="C383" i="1"/>
  <c r="B383" i="1"/>
  <c r="E382" i="1"/>
  <c r="C382" i="1"/>
  <c r="B382" i="1"/>
  <c r="E381" i="1"/>
  <c r="C381" i="1"/>
  <c r="B381" i="1"/>
  <c r="E380" i="1"/>
  <c r="C380" i="1"/>
  <c r="B380" i="1"/>
  <c r="E379" i="1"/>
  <c r="C379" i="1"/>
  <c r="B379" i="1"/>
  <c r="E378" i="1"/>
  <c r="C378" i="1"/>
  <c r="B378" i="1"/>
  <c r="E377" i="1"/>
  <c r="C377" i="1"/>
  <c r="B377" i="1"/>
  <c r="E376" i="1"/>
  <c r="C376" i="1"/>
  <c r="B376" i="1"/>
  <c r="E375" i="1"/>
  <c r="C375" i="1"/>
  <c r="B375" i="1"/>
  <c r="E374" i="1"/>
  <c r="C374" i="1"/>
  <c r="B374" i="1"/>
  <c r="E373" i="1"/>
  <c r="C373" i="1"/>
  <c r="B373" i="1"/>
  <c r="E372" i="1"/>
  <c r="C372" i="1"/>
  <c r="B372" i="1"/>
  <c r="E371" i="1"/>
  <c r="C371" i="1"/>
  <c r="B371" i="1"/>
  <c r="E370" i="1"/>
  <c r="C370" i="1"/>
  <c r="B370" i="1"/>
  <c r="E369" i="1"/>
  <c r="C369" i="1"/>
  <c r="B369" i="1"/>
  <c r="E368" i="1"/>
  <c r="C368" i="1"/>
  <c r="B368" i="1"/>
  <c r="E367" i="1"/>
  <c r="C367" i="1"/>
  <c r="B367" i="1"/>
  <c r="E366" i="1"/>
  <c r="C366" i="1"/>
  <c r="B366" i="1"/>
  <c r="E365" i="1"/>
  <c r="C365" i="1"/>
  <c r="B365" i="1"/>
  <c r="E364" i="1"/>
  <c r="C364" i="1"/>
  <c r="B364" i="1"/>
  <c r="E363" i="1"/>
  <c r="C363" i="1"/>
  <c r="B363" i="1"/>
  <c r="E362" i="1"/>
  <c r="C362" i="1"/>
  <c r="B362" i="1"/>
  <c r="E361" i="1"/>
  <c r="C361" i="1"/>
  <c r="B361" i="1"/>
  <c r="E360" i="1"/>
  <c r="C360" i="1"/>
  <c r="B360" i="1"/>
  <c r="E359" i="1"/>
  <c r="C359" i="1"/>
  <c r="B359" i="1"/>
  <c r="E358" i="1"/>
  <c r="C358" i="1"/>
  <c r="B358" i="1"/>
  <c r="E357" i="1"/>
  <c r="C357" i="1"/>
  <c r="B357" i="1"/>
  <c r="E356" i="1"/>
  <c r="C356" i="1"/>
  <c r="B356" i="1"/>
  <c r="E355" i="1"/>
  <c r="C355" i="1"/>
  <c r="B355" i="1"/>
  <c r="E354" i="1"/>
  <c r="C354" i="1"/>
  <c r="B354" i="1"/>
  <c r="E353" i="1"/>
  <c r="C353" i="1"/>
  <c r="B353" i="1"/>
  <c r="E352" i="1"/>
  <c r="C352" i="1"/>
  <c r="B352" i="1"/>
  <c r="E351" i="1"/>
  <c r="C351" i="1"/>
  <c r="B351" i="1"/>
  <c r="E350" i="1"/>
  <c r="C350" i="1"/>
  <c r="B350" i="1"/>
  <c r="E349" i="1"/>
  <c r="C349" i="1"/>
  <c r="B349" i="1"/>
  <c r="E348" i="1"/>
  <c r="C348" i="1"/>
  <c r="B348" i="1"/>
  <c r="E347" i="1"/>
  <c r="C347" i="1"/>
  <c r="B347" i="1"/>
  <c r="E346" i="1"/>
  <c r="C346" i="1"/>
  <c r="B346" i="1"/>
  <c r="E345" i="1"/>
  <c r="C345" i="1"/>
  <c r="B345" i="1"/>
  <c r="E344" i="1"/>
  <c r="C344" i="1"/>
  <c r="B344" i="1"/>
  <c r="E343" i="1"/>
  <c r="C343" i="1"/>
  <c r="B343" i="1"/>
  <c r="E342" i="1"/>
  <c r="C342" i="1"/>
  <c r="B342" i="1"/>
  <c r="E341" i="1"/>
  <c r="C341" i="1"/>
  <c r="B341" i="1"/>
  <c r="E340" i="1"/>
  <c r="C340" i="1"/>
  <c r="B340" i="1"/>
  <c r="E339" i="1"/>
  <c r="C339" i="1"/>
  <c r="B339" i="1"/>
  <c r="E338" i="1"/>
  <c r="C338" i="1"/>
  <c r="B338" i="1"/>
  <c r="E337" i="1"/>
  <c r="C337" i="1"/>
  <c r="B337" i="1"/>
  <c r="E336" i="1"/>
  <c r="C336" i="1"/>
  <c r="B336" i="1"/>
  <c r="E335" i="1"/>
  <c r="C335" i="1"/>
  <c r="B335" i="1"/>
  <c r="E334" i="1"/>
  <c r="C334" i="1"/>
  <c r="B334" i="1"/>
  <c r="E333" i="1"/>
  <c r="C333" i="1"/>
  <c r="B333" i="1"/>
  <c r="E332" i="1"/>
  <c r="C332" i="1"/>
  <c r="B332" i="1"/>
  <c r="E331" i="1"/>
  <c r="C331" i="1"/>
  <c r="B331" i="1"/>
  <c r="E330" i="1"/>
  <c r="C330" i="1"/>
  <c r="B330" i="1"/>
  <c r="E329" i="1"/>
  <c r="C329" i="1"/>
  <c r="B329" i="1"/>
  <c r="E328" i="1"/>
  <c r="C328" i="1"/>
  <c r="B328" i="1"/>
  <c r="E327" i="1"/>
  <c r="C327" i="1"/>
  <c r="B327" i="1"/>
  <c r="E326" i="1"/>
  <c r="C326" i="1"/>
  <c r="B326" i="1"/>
  <c r="E325" i="1"/>
  <c r="C325" i="1"/>
  <c r="B325" i="1"/>
  <c r="E324" i="1"/>
  <c r="C324" i="1"/>
  <c r="B324" i="1"/>
  <c r="E323" i="1"/>
  <c r="C323" i="1"/>
  <c r="B323" i="1"/>
  <c r="E322" i="1"/>
  <c r="C322" i="1"/>
  <c r="B322" i="1"/>
  <c r="E321" i="1"/>
  <c r="C321" i="1"/>
  <c r="B321" i="1"/>
  <c r="E320" i="1"/>
  <c r="C320" i="1"/>
  <c r="B320" i="1"/>
  <c r="E319" i="1"/>
  <c r="C319" i="1"/>
  <c r="B319" i="1"/>
  <c r="E318" i="1"/>
  <c r="C318" i="1"/>
  <c r="B318" i="1"/>
  <c r="E317" i="1"/>
  <c r="C317" i="1"/>
  <c r="B317" i="1"/>
  <c r="E316" i="1"/>
  <c r="C316" i="1"/>
  <c r="B316" i="1"/>
  <c r="E315" i="1"/>
  <c r="C315" i="1"/>
  <c r="B315" i="1"/>
  <c r="E314" i="1"/>
  <c r="C314" i="1"/>
  <c r="B314" i="1"/>
  <c r="E313" i="1"/>
  <c r="C313" i="1"/>
  <c r="B313" i="1"/>
  <c r="E312" i="1"/>
  <c r="C312" i="1"/>
  <c r="B312" i="1"/>
  <c r="E311" i="1"/>
  <c r="C311" i="1"/>
  <c r="B311" i="1"/>
  <c r="E310" i="1"/>
  <c r="C310" i="1"/>
  <c r="B310" i="1"/>
  <c r="E309" i="1"/>
  <c r="C309" i="1"/>
  <c r="B309" i="1"/>
  <c r="E308" i="1"/>
  <c r="C308" i="1"/>
  <c r="B308" i="1"/>
  <c r="E307" i="1"/>
  <c r="C307" i="1"/>
  <c r="B307" i="1"/>
  <c r="E306" i="1"/>
  <c r="C306" i="1"/>
  <c r="B306" i="1"/>
  <c r="E305" i="1"/>
  <c r="C305" i="1"/>
  <c r="B305" i="1"/>
  <c r="E304" i="1"/>
  <c r="C304" i="1"/>
  <c r="B304" i="1"/>
  <c r="E303" i="1"/>
  <c r="C303" i="1"/>
  <c r="B303" i="1"/>
  <c r="E302" i="1"/>
  <c r="C302" i="1"/>
  <c r="B302" i="1"/>
  <c r="E301" i="1"/>
  <c r="C301" i="1"/>
  <c r="B301" i="1"/>
  <c r="E300" i="1"/>
  <c r="C300" i="1"/>
  <c r="B300" i="1"/>
  <c r="E299" i="1"/>
  <c r="C299" i="1"/>
  <c r="B299" i="1"/>
  <c r="E298" i="1"/>
  <c r="C298" i="1"/>
  <c r="B298" i="1"/>
  <c r="E297" i="1"/>
  <c r="C297" i="1"/>
  <c r="B297" i="1"/>
  <c r="E296" i="1"/>
  <c r="C296" i="1"/>
  <c r="B296" i="1"/>
  <c r="E295" i="1"/>
  <c r="C295" i="1"/>
  <c r="B295" i="1"/>
  <c r="E294" i="1"/>
  <c r="C294" i="1"/>
  <c r="B294" i="1"/>
  <c r="E293" i="1"/>
  <c r="C293" i="1"/>
  <c r="B293" i="1"/>
  <c r="E292" i="1"/>
  <c r="C292" i="1"/>
  <c r="B292" i="1"/>
  <c r="E291" i="1"/>
  <c r="C291" i="1"/>
  <c r="B291" i="1"/>
  <c r="E290" i="1"/>
  <c r="C290" i="1"/>
  <c r="B290" i="1"/>
  <c r="E289" i="1"/>
  <c r="C289" i="1"/>
  <c r="B289" i="1"/>
  <c r="E288" i="1"/>
  <c r="C288" i="1"/>
  <c r="B288" i="1"/>
  <c r="E287" i="1"/>
  <c r="C287" i="1"/>
  <c r="B287" i="1"/>
  <c r="E286" i="1"/>
  <c r="C286" i="1"/>
  <c r="B286" i="1"/>
  <c r="E285" i="1"/>
  <c r="C285" i="1"/>
  <c r="B285" i="1"/>
  <c r="E284" i="1"/>
  <c r="C284" i="1"/>
  <c r="B284" i="1"/>
  <c r="E283" i="1"/>
  <c r="C283" i="1"/>
  <c r="B283" i="1"/>
  <c r="E282" i="1"/>
  <c r="C282" i="1"/>
  <c r="B282" i="1"/>
  <c r="E281" i="1"/>
  <c r="C281" i="1"/>
  <c r="B281" i="1"/>
  <c r="E280" i="1"/>
  <c r="C280" i="1"/>
  <c r="B280" i="1"/>
  <c r="E279" i="1"/>
  <c r="C279" i="1"/>
  <c r="B279" i="1"/>
  <c r="E278" i="1"/>
  <c r="C278" i="1"/>
  <c r="B278" i="1"/>
  <c r="E277" i="1"/>
  <c r="C277" i="1"/>
  <c r="B277" i="1"/>
  <c r="E276" i="1"/>
  <c r="C276" i="1"/>
  <c r="B276" i="1"/>
  <c r="E275" i="1"/>
  <c r="C275" i="1"/>
  <c r="B275" i="1"/>
  <c r="E274" i="1"/>
  <c r="C274" i="1"/>
  <c r="B274" i="1"/>
  <c r="E273" i="1"/>
  <c r="C273" i="1"/>
  <c r="B273" i="1"/>
  <c r="E272" i="1"/>
  <c r="C272" i="1"/>
  <c r="B272" i="1"/>
  <c r="E271" i="1"/>
  <c r="C271" i="1"/>
  <c r="B271" i="1"/>
  <c r="E270" i="1"/>
  <c r="C270" i="1"/>
  <c r="B270" i="1"/>
  <c r="E269" i="1"/>
  <c r="C269" i="1"/>
  <c r="B269" i="1"/>
  <c r="E268" i="1"/>
  <c r="C268" i="1"/>
  <c r="B268" i="1"/>
  <c r="E267" i="1"/>
  <c r="C267" i="1"/>
  <c r="B267" i="1"/>
  <c r="E266" i="1"/>
  <c r="C266" i="1"/>
  <c r="B266" i="1"/>
  <c r="E265" i="1"/>
  <c r="C265" i="1"/>
  <c r="B265" i="1"/>
  <c r="E264" i="1"/>
  <c r="C264" i="1"/>
  <c r="B264" i="1"/>
  <c r="E263" i="1"/>
  <c r="C263" i="1"/>
  <c r="B263" i="1"/>
  <c r="E262" i="1"/>
  <c r="C262" i="1"/>
  <c r="B262" i="1"/>
  <c r="E261" i="1"/>
  <c r="C261" i="1"/>
  <c r="B261" i="1"/>
  <c r="E260" i="1"/>
  <c r="C260" i="1"/>
  <c r="B260" i="1"/>
  <c r="E259" i="1"/>
  <c r="C259" i="1"/>
  <c r="B259" i="1"/>
  <c r="E258" i="1"/>
  <c r="C258" i="1"/>
  <c r="B258" i="1"/>
  <c r="E257" i="1"/>
  <c r="C257" i="1"/>
  <c r="B257" i="1"/>
  <c r="E256" i="1"/>
  <c r="C256" i="1"/>
  <c r="B256" i="1"/>
  <c r="E255" i="1"/>
  <c r="C255" i="1"/>
  <c r="B255" i="1"/>
  <c r="E254" i="1"/>
  <c r="C254" i="1"/>
  <c r="B254" i="1"/>
  <c r="E253" i="1"/>
  <c r="C253" i="1"/>
  <c r="B253" i="1"/>
  <c r="E252" i="1"/>
  <c r="C252" i="1"/>
  <c r="B252" i="1"/>
  <c r="E251" i="1"/>
  <c r="C251" i="1"/>
  <c r="B251" i="1"/>
  <c r="E250" i="1"/>
  <c r="C250" i="1"/>
  <c r="B250" i="1"/>
  <c r="E249" i="1"/>
  <c r="C249" i="1"/>
  <c r="B249" i="1"/>
  <c r="E248" i="1"/>
  <c r="C248" i="1"/>
  <c r="B248" i="1"/>
  <c r="E247" i="1"/>
  <c r="C247" i="1"/>
  <c r="B247" i="1"/>
  <c r="E246" i="1"/>
  <c r="C246" i="1"/>
  <c r="B246" i="1"/>
  <c r="E245" i="1"/>
  <c r="C245" i="1"/>
  <c r="B245" i="1"/>
  <c r="E244" i="1"/>
  <c r="C244" i="1"/>
  <c r="B244" i="1"/>
  <c r="E243" i="1"/>
  <c r="C243" i="1"/>
  <c r="B243" i="1"/>
  <c r="E242" i="1"/>
  <c r="C242" i="1"/>
  <c r="B242" i="1"/>
  <c r="E241" i="1"/>
  <c r="C241" i="1"/>
  <c r="B241" i="1"/>
  <c r="E240" i="1"/>
  <c r="C240" i="1"/>
  <c r="B240" i="1"/>
  <c r="E239" i="1"/>
  <c r="C239" i="1"/>
  <c r="B239" i="1"/>
  <c r="E238" i="1"/>
  <c r="C238" i="1"/>
  <c r="B238" i="1"/>
  <c r="E237" i="1"/>
  <c r="C237" i="1"/>
  <c r="B237" i="1"/>
  <c r="E236" i="1"/>
  <c r="C236" i="1"/>
  <c r="B236" i="1"/>
  <c r="E235" i="1"/>
  <c r="C235" i="1"/>
  <c r="B235" i="1"/>
  <c r="E234" i="1"/>
  <c r="C234" i="1"/>
  <c r="B234" i="1"/>
  <c r="E233" i="1"/>
  <c r="C233" i="1"/>
  <c r="B233" i="1"/>
  <c r="E232" i="1"/>
  <c r="C232" i="1"/>
  <c r="B232" i="1"/>
  <c r="E231" i="1"/>
  <c r="C231" i="1"/>
  <c r="B231" i="1"/>
  <c r="E230" i="1"/>
  <c r="C230" i="1"/>
  <c r="B230" i="1"/>
  <c r="E229" i="1"/>
  <c r="C229" i="1"/>
  <c r="B229" i="1"/>
  <c r="E228" i="1"/>
  <c r="C228" i="1"/>
  <c r="B228" i="1"/>
  <c r="E227" i="1"/>
  <c r="C227" i="1"/>
  <c r="B227" i="1"/>
  <c r="E226" i="1"/>
  <c r="C226" i="1"/>
  <c r="B226" i="1"/>
  <c r="E225" i="1"/>
  <c r="C225" i="1"/>
  <c r="B225" i="1"/>
  <c r="E224" i="1"/>
  <c r="C224" i="1"/>
  <c r="B224" i="1"/>
  <c r="E223" i="1"/>
  <c r="C223" i="1"/>
  <c r="B223" i="1"/>
  <c r="E222" i="1"/>
  <c r="C222" i="1"/>
  <c r="B222" i="1"/>
  <c r="E221" i="1"/>
  <c r="C221" i="1"/>
  <c r="B221" i="1"/>
  <c r="E220" i="1"/>
  <c r="C220" i="1"/>
  <c r="B220" i="1"/>
  <c r="E219" i="1"/>
  <c r="C219" i="1"/>
  <c r="B219" i="1"/>
  <c r="E218" i="1"/>
  <c r="C218" i="1"/>
  <c r="B218" i="1"/>
  <c r="E217" i="1"/>
  <c r="C217" i="1"/>
  <c r="B217" i="1"/>
  <c r="E216" i="1"/>
  <c r="C216" i="1"/>
  <c r="B216" i="1"/>
  <c r="E215" i="1"/>
  <c r="C215" i="1"/>
  <c r="B215" i="1"/>
  <c r="E214" i="1"/>
  <c r="C214" i="1"/>
  <c r="B214" i="1"/>
  <c r="E213" i="1"/>
  <c r="C213" i="1"/>
  <c r="B213" i="1"/>
  <c r="E212" i="1"/>
  <c r="C212" i="1"/>
  <c r="B212" i="1"/>
  <c r="E211" i="1"/>
  <c r="C211" i="1"/>
  <c r="B211" i="1"/>
  <c r="E210" i="1"/>
  <c r="C210" i="1"/>
  <c r="B210" i="1"/>
  <c r="E209" i="1"/>
  <c r="C209" i="1"/>
  <c r="B209" i="1"/>
  <c r="E208" i="1"/>
  <c r="C208" i="1"/>
  <c r="B208" i="1"/>
  <c r="E207" i="1"/>
  <c r="C207" i="1"/>
  <c r="B207" i="1"/>
  <c r="E206" i="1"/>
  <c r="C206" i="1"/>
  <c r="B206" i="1"/>
  <c r="E205" i="1"/>
  <c r="C205" i="1"/>
  <c r="B205" i="1"/>
  <c r="E204" i="1"/>
  <c r="C204" i="1"/>
  <c r="B204" i="1"/>
  <c r="E203" i="1"/>
  <c r="C203" i="1"/>
  <c r="B203" i="1"/>
  <c r="E202" i="1"/>
  <c r="C202" i="1"/>
  <c r="B202" i="1"/>
  <c r="E201" i="1"/>
  <c r="C201" i="1"/>
  <c r="B201" i="1"/>
  <c r="E200" i="1"/>
  <c r="C200" i="1"/>
  <c r="B200" i="1"/>
  <c r="E199" i="1"/>
  <c r="C199" i="1"/>
  <c r="B199" i="1"/>
  <c r="E198" i="1"/>
  <c r="C198" i="1"/>
  <c r="B198" i="1"/>
  <c r="E197" i="1"/>
  <c r="C197" i="1"/>
  <c r="B197" i="1"/>
  <c r="E196" i="1"/>
  <c r="C196" i="1"/>
  <c r="B196" i="1"/>
  <c r="E195" i="1"/>
  <c r="C195" i="1"/>
  <c r="B195" i="1"/>
  <c r="E194" i="1"/>
  <c r="C194" i="1"/>
  <c r="B194" i="1"/>
  <c r="E193" i="1"/>
  <c r="C193" i="1"/>
  <c r="B193" i="1"/>
  <c r="E192" i="1"/>
  <c r="C192" i="1"/>
  <c r="B192" i="1"/>
  <c r="E191" i="1"/>
  <c r="C191" i="1"/>
  <c r="B191" i="1"/>
  <c r="E190" i="1"/>
  <c r="C190" i="1"/>
  <c r="B190" i="1"/>
  <c r="E189" i="1"/>
  <c r="C189" i="1"/>
  <c r="B189" i="1"/>
  <c r="E188" i="1"/>
  <c r="C188" i="1"/>
  <c r="B188" i="1"/>
  <c r="E187" i="1"/>
  <c r="C187" i="1"/>
  <c r="B187" i="1"/>
  <c r="E186" i="1"/>
  <c r="C186" i="1"/>
  <c r="B186" i="1"/>
  <c r="E185" i="1"/>
  <c r="C185" i="1"/>
  <c r="B185" i="1"/>
  <c r="E184" i="1"/>
  <c r="C184" i="1"/>
  <c r="B184" i="1"/>
  <c r="E183" i="1"/>
  <c r="C183" i="1"/>
  <c r="B183" i="1"/>
  <c r="E182" i="1"/>
  <c r="C182" i="1"/>
  <c r="B182" i="1"/>
  <c r="E181" i="1"/>
  <c r="C181" i="1"/>
  <c r="B181" i="1"/>
  <c r="E180" i="1"/>
  <c r="C180" i="1"/>
  <c r="B180" i="1"/>
  <c r="E179" i="1"/>
  <c r="C179" i="1"/>
  <c r="B179" i="1"/>
  <c r="E178" i="1"/>
  <c r="C178" i="1"/>
  <c r="B178" i="1"/>
  <c r="E177" i="1"/>
  <c r="C177" i="1"/>
  <c r="B177" i="1"/>
  <c r="E176" i="1"/>
  <c r="C176" i="1"/>
  <c r="B176" i="1"/>
  <c r="E175" i="1"/>
  <c r="C175" i="1"/>
  <c r="B175" i="1"/>
  <c r="E174" i="1"/>
  <c r="C174" i="1"/>
  <c r="B174" i="1"/>
  <c r="E173" i="1"/>
  <c r="C173" i="1"/>
  <c r="B173" i="1"/>
  <c r="E172" i="1"/>
  <c r="C172" i="1"/>
  <c r="B172" i="1"/>
  <c r="E171" i="1"/>
  <c r="C171" i="1"/>
  <c r="B171" i="1"/>
  <c r="E170" i="1"/>
  <c r="C170" i="1"/>
  <c r="B170" i="1"/>
  <c r="E169" i="1"/>
  <c r="C169" i="1"/>
  <c r="B169" i="1"/>
  <c r="E168" i="1"/>
  <c r="C168" i="1"/>
  <c r="B168" i="1"/>
  <c r="E167" i="1"/>
  <c r="C167" i="1"/>
  <c r="B167" i="1"/>
  <c r="E166" i="1"/>
  <c r="C166" i="1"/>
  <c r="B166" i="1"/>
  <c r="E165" i="1"/>
  <c r="C165" i="1"/>
  <c r="B165" i="1"/>
  <c r="E164" i="1"/>
  <c r="C164" i="1"/>
  <c r="B164" i="1"/>
  <c r="E163" i="1"/>
  <c r="C163" i="1"/>
  <c r="B163" i="1"/>
  <c r="E162" i="1"/>
  <c r="C162" i="1"/>
  <c r="B162" i="1"/>
  <c r="E161" i="1"/>
  <c r="C161" i="1"/>
  <c r="B161" i="1"/>
  <c r="E160" i="1"/>
  <c r="C160" i="1"/>
  <c r="B160" i="1"/>
  <c r="E159" i="1"/>
  <c r="C159" i="1"/>
  <c r="B159" i="1"/>
  <c r="E158" i="1"/>
  <c r="C158" i="1"/>
  <c r="B158" i="1"/>
  <c r="E157" i="1"/>
  <c r="C157" i="1"/>
  <c r="B157" i="1"/>
  <c r="E156" i="1"/>
  <c r="C156" i="1"/>
  <c r="B156" i="1"/>
  <c r="E155" i="1"/>
  <c r="C155" i="1"/>
  <c r="B155" i="1"/>
  <c r="E154" i="1"/>
  <c r="C154" i="1"/>
  <c r="B154" i="1"/>
  <c r="E153" i="1"/>
  <c r="C153" i="1"/>
  <c r="B153" i="1"/>
  <c r="E152" i="1"/>
  <c r="C152" i="1"/>
  <c r="B152" i="1"/>
  <c r="E151" i="1"/>
  <c r="C151" i="1"/>
  <c r="B151" i="1"/>
  <c r="E150" i="1"/>
  <c r="C150" i="1"/>
  <c r="B150" i="1"/>
  <c r="E149" i="1"/>
  <c r="C149" i="1"/>
  <c r="B149" i="1"/>
  <c r="E148" i="1"/>
  <c r="C148" i="1"/>
  <c r="B148" i="1"/>
  <c r="E147" i="1"/>
  <c r="C147" i="1"/>
  <c r="B147" i="1"/>
  <c r="E146" i="1"/>
  <c r="C146" i="1"/>
  <c r="B146" i="1"/>
  <c r="E145" i="1"/>
  <c r="C145" i="1"/>
  <c r="B145" i="1"/>
  <c r="E144" i="1"/>
  <c r="C144" i="1"/>
  <c r="B144" i="1"/>
  <c r="E143" i="1"/>
  <c r="C143" i="1"/>
  <c r="B143" i="1"/>
  <c r="E142" i="1"/>
  <c r="C142" i="1"/>
  <c r="B142" i="1"/>
  <c r="E141" i="1"/>
  <c r="C141" i="1"/>
  <c r="B141" i="1"/>
  <c r="E140" i="1"/>
  <c r="C140" i="1"/>
  <c r="B140" i="1"/>
  <c r="E139" i="1"/>
  <c r="C139" i="1"/>
  <c r="B139" i="1"/>
  <c r="E138" i="1"/>
  <c r="C138" i="1"/>
  <c r="B138" i="1"/>
  <c r="E137" i="1"/>
  <c r="C137" i="1"/>
  <c r="B137" i="1"/>
  <c r="E136" i="1"/>
  <c r="C136" i="1"/>
  <c r="B136" i="1"/>
  <c r="E135" i="1"/>
  <c r="C135" i="1"/>
  <c r="B135" i="1"/>
  <c r="E134" i="1"/>
  <c r="C134" i="1"/>
  <c r="B134" i="1"/>
  <c r="E133" i="1"/>
  <c r="C133" i="1"/>
  <c r="B133" i="1"/>
  <c r="E132" i="1"/>
  <c r="C132" i="1"/>
  <c r="B132" i="1"/>
  <c r="E131" i="1"/>
  <c r="C131" i="1"/>
  <c r="B131" i="1"/>
  <c r="E130" i="1"/>
  <c r="C130" i="1"/>
  <c r="B130" i="1"/>
  <c r="E129" i="1"/>
  <c r="C129" i="1"/>
  <c r="B129" i="1"/>
  <c r="E128" i="1"/>
  <c r="C128" i="1"/>
  <c r="B128" i="1"/>
  <c r="E127" i="1"/>
  <c r="C127" i="1"/>
  <c r="B127" i="1"/>
  <c r="E126" i="1"/>
  <c r="C126" i="1"/>
  <c r="B126" i="1"/>
  <c r="E125" i="1"/>
  <c r="C125" i="1"/>
  <c r="B125" i="1"/>
  <c r="E124" i="1"/>
  <c r="C124" i="1"/>
  <c r="B124" i="1"/>
  <c r="E123" i="1"/>
  <c r="C123" i="1"/>
  <c r="B123" i="1"/>
  <c r="E122" i="1"/>
  <c r="C122" i="1"/>
  <c r="B122" i="1"/>
  <c r="E121" i="1"/>
  <c r="C121" i="1"/>
  <c r="B121" i="1"/>
  <c r="E120" i="1"/>
  <c r="C120" i="1"/>
  <c r="B120" i="1"/>
  <c r="E119" i="1"/>
  <c r="C119" i="1"/>
  <c r="B119" i="1"/>
  <c r="E118" i="1"/>
  <c r="C118" i="1"/>
  <c r="B118" i="1"/>
  <c r="E117" i="1"/>
  <c r="C117" i="1"/>
  <c r="B117" i="1"/>
  <c r="E116" i="1"/>
  <c r="C116" i="1"/>
  <c r="B116" i="1"/>
  <c r="E115" i="1"/>
  <c r="C115" i="1"/>
  <c r="B115" i="1"/>
  <c r="E114" i="1"/>
  <c r="C114" i="1"/>
  <c r="B114" i="1"/>
  <c r="E113" i="1"/>
  <c r="C113" i="1"/>
  <c r="B113" i="1"/>
  <c r="E112" i="1"/>
  <c r="C112" i="1"/>
  <c r="B112" i="1"/>
  <c r="E111" i="1"/>
  <c r="C111" i="1"/>
  <c r="B111" i="1"/>
  <c r="E110" i="1"/>
  <c r="C110" i="1"/>
  <c r="B110" i="1"/>
  <c r="E109" i="1"/>
  <c r="C109" i="1"/>
  <c r="B109" i="1"/>
  <c r="E108" i="1"/>
  <c r="C108" i="1"/>
  <c r="B108" i="1"/>
  <c r="E107" i="1"/>
  <c r="C107" i="1"/>
  <c r="B107" i="1"/>
  <c r="E106" i="1"/>
  <c r="C106" i="1"/>
  <c r="B106" i="1"/>
  <c r="E105" i="1"/>
  <c r="C105" i="1"/>
  <c r="B105" i="1"/>
  <c r="E104" i="1"/>
  <c r="C104" i="1"/>
  <c r="B104" i="1"/>
  <c r="E103" i="1"/>
  <c r="C103" i="1"/>
  <c r="B103" i="1"/>
  <c r="E102" i="1"/>
  <c r="C102" i="1"/>
  <c r="B102" i="1"/>
  <c r="E101" i="1"/>
  <c r="C101" i="1"/>
  <c r="B101" i="1"/>
  <c r="E100" i="1"/>
  <c r="C100" i="1"/>
  <c r="B100" i="1"/>
  <c r="E99" i="1"/>
  <c r="C99" i="1"/>
  <c r="B99" i="1"/>
  <c r="E98" i="1"/>
  <c r="C98" i="1"/>
  <c r="B98" i="1"/>
  <c r="E97" i="1"/>
  <c r="C97" i="1"/>
  <c r="B97" i="1"/>
  <c r="E96" i="1"/>
  <c r="C96" i="1"/>
  <c r="B96" i="1"/>
  <c r="E95" i="1"/>
  <c r="C95" i="1"/>
  <c r="B95" i="1"/>
  <c r="E94" i="1"/>
  <c r="C94" i="1"/>
  <c r="B94" i="1"/>
  <c r="E93" i="1"/>
  <c r="C93" i="1"/>
  <c r="B93" i="1"/>
  <c r="E92" i="1"/>
  <c r="C92" i="1"/>
  <c r="B92" i="1"/>
  <c r="E91" i="1"/>
  <c r="C91" i="1"/>
  <c r="B91" i="1"/>
  <c r="E90" i="1"/>
  <c r="C90" i="1"/>
  <c r="B90" i="1"/>
  <c r="E89" i="1"/>
  <c r="C89" i="1"/>
  <c r="B89" i="1"/>
  <c r="E88" i="1"/>
  <c r="C88" i="1"/>
  <c r="B88" i="1"/>
  <c r="E87" i="1"/>
  <c r="C87" i="1"/>
  <c r="B87" i="1"/>
  <c r="E86" i="1"/>
  <c r="C86" i="1"/>
  <c r="B86" i="1"/>
  <c r="E85" i="1"/>
  <c r="C85" i="1"/>
  <c r="B85" i="1"/>
  <c r="E84" i="1"/>
  <c r="C84" i="1"/>
  <c r="B84" i="1"/>
  <c r="E83" i="1"/>
  <c r="C83" i="1"/>
  <c r="B83" i="1"/>
  <c r="E82" i="1"/>
  <c r="C82" i="1"/>
  <c r="B82" i="1"/>
  <c r="E81" i="1"/>
  <c r="C81" i="1"/>
  <c r="B81" i="1"/>
  <c r="E80" i="1"/>
  <c r="C80" i="1"/>
  <c r="B80" i="1"/>
  <c r="E79" i="1"/>
  <c r="C79" i="1"/>
  <c r="B79" i="1"/>
  <c r="E78" i="1"/>
  <c r="C78" i="1"/>
  <c r="B78" i="1"/>
  <c r="E77" i="1"/>
  <c r="C77" i="1"/>
  <c r="B77" i="1"/>
  <c r="E76" i="1"/>
  <c r="C76" i="1"/>
  <c r="B76" i="1"/>
  <c r="E75" i="1"/>
  <c r="C75" i="1"/>
  <c r="B75" i="1"/>
  <c r="E74" i="1"/>
  <c r="C74" i="1"/>
  <c r="B74" i="1"/>
  <c r="E73" i="1"/>
  <c r="C73" i="1"/>
  <c r="B73" i="1"/>
  <c r="E72" i="1"/>
  <c r="C72" i="1"/>
  <c r="B72" i="1"/>
  <c r="E71" i="1"/>
  <c r="C71" i="1"/>
  <c r="B71" i="1"/>
  <c r="E70" i="1"/>
  <c r="C70" i="1"/>
  <c r="B70" i="1"/>
  <c r="E69" i="1"/>
  <c r="C69" i="1"/>
  <c r="B69" i="1"/>
  <c r="E68" i="1"/>
  <c r="C68" i="1"/>
  <c r="B68" i="1"/>
  <c r="E67" i="1"/>
  <c r="C67" i="1"/>
  <c r="B67" i="1"/>
  <c r="E66" i="1"/>
  <c r="C66" i="1"/>
  <c r="B66" i="1"/>
  <c r="E65" i="1"/>
  <c r="C65" i="1"/>
  <c r="B65" i="1"/>
  <c r="E64" i="1"/>
  <c r="C64" i="1"/>
  <c r="B64" i="1"/>
  <c r="E63" i="1"/>
  <c r="C63" i="1"/>
  <c r="B63" i="1"/>
  <c r="E62" i="1"/>
  <c r="C62" i="1"/>
  <c r="B62" i="1"/>
  <c r="E61" i="1"/>
  <c r="C61" i="1"/>
  <c r="B61" i="1"/>
  <c r="E60" i="1"/>
  <c r="C60" i="1"/>
  <c r="B60" i="1"/>
  <c r="E59" i="1"/>
  <c r="C59" i="1"/>
  <c r="B59" i="1"/>
  <c r="E58" i="1"/>
  <c r="C58" i="1"/>
  <c r="B58" i="1"/>
  <c r="E57" i="1"/>
  <c r="C57" i="1"/>
  <c r="B57" i="1"/>
  <c r="E56" i="1"/>
  <c r="C56" i="1"/>
  <c r="B56" i="1"/>
  <c r="E55" i="1"/>
  <c r="C55" i="1"/>
  <c r="B55" i="1"/>
  <c r="E54" i="1"/>
  <c r="C54" i="1"/>
  <c r="B54" i="1"/>
  <c r="E53" i="1"/>
  <c r="C53" i="1"/>
  <c r="B53" i="1"/>
  <c r="E52" i="1"/>
  <c r="C52" i="1"/>
  <c r="B52" i="1"/>
  <c r="E51" i="1"/>
  <c r="C51" i="1"/>
  <c r="B51" i="1"/>
  <c r="E50" i="1"/>
  <c r="C50" i="1"/>
  <c r="B50" i="1"/>
  <c r="E49" i="1"/>
  <c r="C49" i="1"/>
  <c r="B49" i="1"/>
  <c r="E48" i="1"/>
  <c r="C48" i="1"/>
  <c r="B48" i="1"/>
  <c r="E47" i="1"/>
  <c r="C47" i="1"/>
  <c r="B47" i="1"/>
  <c r="E46" i="1"/>
  <c r="C46" i="1"/>
  <c r="B46" i="1"/>
  <c r="E45" i="1"/>
  <c r="C45" i="1"/>
  <c r="B45" i="1"/>
  <c r="E44" i="1"/>
  <c r="C44" i="1"/>
  <c r="B44" i="1"/>
  <c r="E43" i="1"/>
  <c r="C43" i="1"/>
  <c r="B43" i="1"/>
  <c r="E42" i="1"/>
  <c r="C42" i="1"/>
  <c r="B42" i="1"/>
  <c r="E41" i="1"/>
  <c r="C41" i="1"/>
  <c r="B41" i="1"/>
  <c r="E40" i="1"/>
  <c r="C40" i="1"/>
  <c r="B40" i="1"/>
  <c r="E39" i="1"/>
  <c r="C39" i="1"/>
  <c r="B39" i="1"/>
  <c r="E38" i="1"/>
  <c r="C38" i="1"/>
  <c r="B38" i="1"/>
  <c r="E37" i="1"/>
  <c r="C37" i="1"/>
  <c r="B37" i="1"/>
  <c r="E36" i="1"/>
  <c r="C36" i="1"/>
  <c r="B36" i="1"/>
  <c r="E35" i="1"/>
  <c r="C35" i="1"/>
  <c r="B35" i="1"/>
  <c r="E34" i="1"/>
  <c r="C34" i="1"/>
  <c r="B34" i="1"/>
  <c r="E33" i="1"/>
  <c r="C33" i="1"/>
  <c r="B33" i="1"/>
  <c r="E32" i="1"/>
  <c r="C32" i="1"/>
  <c r="B32" i="1"/>
  <c r="E31" i="1"/>
  <c r="C31" i="1"/>
  <c r="B31" i="1"/>
  <c r="E30" i="1"/>
  <c r="C30" i="1"/>
  <c r="B30" i="1"/>
  <c r="E29" i="1"/>
  <c r="C29" i="1"/>
  <c r="B29" i="1"/>
  <c r="E28" i="1"/>
  <c r="C28" i="1"/>
  <c r="B28" i="1"/>
  <c r="E27" i="1"/>
  <c r="C27" i="1"/>
  <c r="B27" i="1"/>
  <c r="E26" i="1"/>
  <c r="C26" i="1"/>
  <c r="B26" i="1"/>
  <c r="E25" i="1"/>
  <c r="C25" i="1"/>
  <c r="B25" i="1"/>
  <c r="E24" i="1"/>
  <c r="C24" i="1"/>
  <c r="B24" i="1"/>
  <c r="E23" i="1"/>
  <c r="C23" i="1"/>
  <c r="B23" i="1"/>
  <c r="E22" i="1"/>
  <c r="C22" i="1"/>
  <c r="B22" i="1"/>
  <c r="E21" i="1"/>
  <c r="C21" i="1"/>
  <c r="B21" i="1"/>
  <c r="E20" i="1"/>
  <c r="C20" i="1"/>
  <c r="B20" i="1"/>
  <c r="E19" i="1"/>
  <c r="C19" i="1"/>
  <c r="B19" i="1"/>
  <c r="E18" i="1"/>
  <c r="C18" i="1"/>
  <c r="B18" i="1"/>
  <c r="E17" i="1"/>
  <c r="C17" i="1"/>
  <c r="B17" i="1"/>
  <c r="E16" i="1"/>
  <c r="C16" i="1"/>
  <c r="B16" i="1"/>
  <c r="E15" i="1"/>
  <c r="C15" i="1"/>
  <c r="B15" i="1"/>
  <c r="E14" i="1"/>
  <c r="C14" i="1"/>
  <c r="B14" i="1"/>
  <c r="E13" i="1"/>
  <c r="C13" i="1"/>
  <c r="B13" i="1"/>
  <c r="E12" i="1"/>
  <c r="C12" i="1"/>
  <c r="B12" i="1"/>
  <c r="E11" i="1"/>
  <c r="C11" i="1"/>
  <c r="B11" i="1"/>
  <c r="E10" i="1"/>
  <c r="C10" i="1"/>
  <c r="B10" i="1"/>
  <c r="E9" i="1"/>
  <c r="C9" i="1"/>
  <c r="B9" i="1"/>
  <c r="E8" i="1"/>
  <c r="C8" i="1"/>
  <c r="B8" i="1"/>
  <c r="E7" i="1"/>
  <c r="C7" i="1"/>
  <c r="B7" i="1"/>
  <c r="E6" i="1"/>
  <c r="C6" i="1"/>
  <c r="B6" i="1"/>
  <c r="E5" i="1"/>
  <c r="C5" i="1"/>
  <c r="B5" i="1"/>
  <c r="E4" i="1"/>
  <c r="C4" i="1"/>
  <c r="B4" i="1"/>
  <c r="C3" i="1"/>
  <c r="B3" i="1"/>
</calcChain>
</file>

<file path=xl/sharedStrings.xml><?xml version="1.0" encoding="utf-8"?>
<sst xmlns="http://schemas.openxmlformats.org/spreadsheetml/2006/main" count="8" uniqueCount="6">
  <si>
    <t>UTIL</t>
  </si>
  <si>
    <t>UTIL TR</t>
  </si>
  <si>
    <t>Year</t>
  </si>
  <si>
    <t>Month</t>
  </si>
  <si>
    <t>Price</t>
  </si>
  <si>
    <t>Cum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</si>
</sst>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oon%20Tian%20Yong/Desktop/SMU%20MQF/QF604%20Econometrics%20of%20Financial%20Markets/Project/CCM%20Data/UTIL%20Factors%20v1.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 Factors"/>
      <sheetName val="GVKEY Ref"/>
      <sheetName val="Memb Hist"/>
      <sheetName val="CRSP Data"/>
      <sheetName val="Compustat Data"/>
      <sheetName val="Sheet8"/>
      <sheetName val="DJUTR"/>
      <sheetName val="DJUA Prices"/>
      <sheetName val="DJUA edit"/>
      <sheetName val="Risk Free Rate"/>
      <sheetName val="Mthly Returns (TR)"/>
      <sheetName val="Mthly Returns (PR)"/>
      <sheetName val="Memb Hist (Org)"/>
      <sheetName val="Prices"/>
      <sheetName val="Adj Ann Returns"/>
      <sheetName val="Port Returns"/>
      <sheetName val="Port Factors"/>
      <sheetName val="Port Cum Factors"/>
      <sheetName val="DJUA Monthly (PR)"/>
      <sheetName val="DJUA Monthly (TR)"/>
      <sheetName val="1M RF rate"/>
      <sheetName val="Summary (PR)"/>
      <sheetName val="Summary (TR)"/>
      <sheetName val="AutoCorrelation-Lag1"/>
      <sheetName val="Durbin-Watson"/>
      <sheetName val="Regression"/>
      <sheetName val="ROA"/>
      <sheetName val="Mthly ROA (TR)"/>
      <sheetName val="Mthly ROA (PR)"/>
      <sheetName val="ROIC"/>
      <sheetName val="Mthly ROIC (TR)"/>
      <sheetName val="Mthly ROIC (PR)"/>
      <sheetName val="ROCE"/>
      <sheetName val="Mthly ROCE (TR)"/>
      <sheetName val="Mthly ROCE (PR)"/>
      <sheetName val="Gross Margin"/>
      <sheetName val="Mthly GM (TR)"/>
      <sheetName val="Mthly GM (PR)"/>
      <sheetName val="Profit Margin"/>
      <sheetName val="Mthly PM (TR)"/>
      <sheetName val="Mthly PM (PR)"/>
      <sheetName val="EBITDA Margin"/>
      <sheetName val="Mthly EM (TR)"/>
      <sheetName val="Mthly EM (PR)"/>
      <sheetName val="Op CF Margin"/>
      <sheetName val="Mthly OCM (TR)"/>
      <sheetName val="Mthly OCM (PR)"/>
      <sheetName val="Curr Ratio"/>
      <sheetName val="Mthly CR (TR)"/>
      <sheetName val="Mthly CR (PR)"/>
      <sheetName val="D E Ratio"/>
      <sheetName val="Mthly DR (TR)"/>
      <sheetName val="Mthly DR (PR)"/>
      <sheetName val="LTDE Ratio"/>
      <sheetName val="Mthly LR (TR)"/>
      <sheetName val="Mthly LR (PR)"/>
      <sheetName val="Market Cap"/>
      <sheetName val="Mthly MC (TR)"/>
      <sheetName val="Mthly MC (PR)"/>
      <sheetName val="BV Equity"/>
      <sheetName val="Mthly BV (TR)"/>
      <sheetName val="Mthly BV (PR)"/>
      <sheetName val="Revenue"/>
      <sheetName val="Mthly Revenue (TR)"/>
      <sheetName val="Mthly Revenue (PR)"/>
      <sheetName val="Cash Dividends"/>
      <sheetName val="Mthly Dividends (TR)"/>
      <sheetName val="Mthly Dividends (PR)"/>
      <sheetName val="Net Cash Flow"/>
      <sheetName val="Mthly NCF (TR)"/>
      <sheetName val="Mthly NCF (PR)"/>
      <sheetName val="Employees"/>
      <sheetName val="Employees (TR)"/>
      <sheetName val="Employees (PR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4B850-8896-44D7-BF6F-E254594DAB85}">
  <sheetPr>
    <tabColor theme="1"/>
  </sheetPr>
  <dimension ref="A1:G830"/>
  <sheetViews>
    <sheetView tabSelected="1" workbookViewId="0">
      <selection activeCell="E19" sqref="E19"/>
    </sheetView>
  </sheetViews>
  <sheetFormatPr defaultColWidth="10.6328125" defaultRowHeight="14.5" x14ac:dyDescent="0.35"/>
  <cols>
    <col min="1" max="4" width="10.6328125" style="1"/>
    <col min="5" max="7" width="10.6328125" style="4"/>
    <col min="8" max="16384" width="10.6328125" style="1"/>
  </cols>
  <sheetData>
    <row r="1" spans="1:7" x14ac:dyDescent="0.35">
      <c r="D1" s="2" t="s">
        <v>0</v>
      </c>
      <c r="E1" s="2"/>
      <c r="F1" s="3" t="s">
        <v>1</v>
      </c>
      <c r="G1" s="3"/>
    </row>
    <row r="2" spans="1:7" x14ac:dyDescent="0.35">
      <c r="B2" s="1" t="s">
        <v>2</v>
      </c>
      <c r="C2" s="1" t="s">
        <v>3</v>
      </c>
      <c r="D2" s="1" t="s">
        <v>4</v>
      </c>
      <c r="E2" s="4" t="s">
        <v>5</v>
      </c>
      <c r="F2" s="4" t="s">
        <v>4</v>
      </c>
      <c r="G2" s="4" t="s">
        <v>5</v>
      </c>
    </row>
    <row r="3" spans="1:7" x14ac:dyDescent="0.35">
      <c r="A3" s="5">
        <v>18294</v>
      </c>
      <c r="B3" s="6">
        <f t="shared" ref="B3:B66" si="0">YEAR(A3)</f>
        <v>1950</v>
      </c>
      <c r="C3" s="6">
        <f t="shared" ref="C3:C66" si="1">MONTH(A3)</f>
        <v>1</v>
      </c>
      <c r="D3" s="1">
        <v>42.22</v>
      </c>
      <c r="E3" s="4">
        <v>1</v>
      </c>
    </row>
    <row r="4" spans="1:7" x14ac:dyDescent="0.35">
      <c r="A4" s="5">
        <v>18322</v>
      </c>
      <c r="B4" s="6">
        <f t="shared" si="0"/>
        <v>1950</v>
      </c>
      <c r="C4" s="6">
        <f t="shared" si="1"/>
        <v>2</v>
      </c>
      <c r="D4" s="1">
        <v>42.81</v>
      </c>
      <c r="E4" s="4">
        <f>D4/D$3</f>
        <v>1.0139744197063003</v>
      </c>
    </row>
    <row r="5" spans="1:7" x14ac:dyDescent="0.35">
      <c r="A5" s="5">
        <v>18353</v>
      </c>
      <c r="B5" s="6">
        <f t="shared" si="0"/>
        <v>1950</v>
      </c>
      <c r="C5" s="6">
        <f t="shared" si="1"/>
        <v>3</v>
      </c>
      <c r="D5" s="1">
        <v>42.67</v>
      </c>
      <c r="E5" s="4">
        <f t="shared" ref="E5:E68" si="2">D5/D$3</f>
        <v>1.0106584557081952</v>
      </c>
    </row>
    <row r="6" spans="1:7" x14ac:dyDescent="0.35">
      <c r="A6" s="5">
        <v>18381</v>
      </c>
      <c r="B6" s="6">
        <f t="shared" si="0"/>
        <v>1950</v>
      </c>
      <c r="C6" s="6">
        <f t="shared" si="1"/>
        <v>4</v>
      </c>
      <c r="D6" s="1">
        <v>42.75</v>
      </c>
      <c r="E6" s="4">
        <f t="shared" si="2"/>
        <v>1.012553292278541</v>
      </c>
    </row>
    <row r="7" spans="1:7" x14ac:dyDescent="0.35">
      <c r="A7" s="5">
        <v>18414</v>
      </c>
      <c r="B7" s="6">
        <f t="shared" si="0"/>
        <v>1950</v>
      </c>
      <c r="C7" s="6">
        <f t="shared" si="1"/>
        <v>5</v>
      </c>
      <c r="D7" s="1">
        <v>43.8</v>
      </c>
      <c r="E7" s="4">
        <f t="shared" si="2"/>
        <v>1.0374230222643297</v>
      </c>
    </row>
    <row r="8" spans="1:7" x14ac:dyDescent="0.35">
      <c r="A8" s="5">
        <v>18444</v>
      </c>
      <c r="B8" s="6">
        <f t="shared" si="0"/>
        <v>1950</v>
      </c>
      <c r="C8" s="6">
        <f t="shared" si="1"/>
        <v>6</v>
      </c>
      <c r="D8" s="1">
        <v>40.64</v>
      </c>
      <c r="E8" s="4">
        <f t="shared" si="2"/>
        <v>0.9625769777356703</v>
      </c>
    </row>
    <row r="9" spans="1:7" x14ac:dyDescent="0.35">
      <c r="A9" s="5">
        <v>18475</v>
      </c>
      <c r="B9" s="6">
        <f t="shared" si="0"/>
        <v>1950</v>
      </c>
      <c r="C9" s="6">
        <f t="shared" si="1"/>
        <v>7</v>
      </c>
      <c r="D9" s="1">
        <v>37.78</v>
      </c>
      <c r="E9" s="4">
        <f t="shared" si="2"/>
        <v>0.89483657034580777</v>
      </c>
    </row>
    <row r="10" spans="1:7" x14ac:dyDescent="0.35">
      <c r="A10" s="5">
        <v>18506</v>
      </c>
      <c r="B10" s="6">
        <f t="shared" si="0"/>
        <v>1950</v>
      </c>
      <c r="C10" s="6">
        <f t="shared" si="1"/>
        <v>8</v>
      </c>
      <c r="D10" s="1">
        <v>38.79</v>
      </c>
      <c r="E10" s="4">
        <f t="shared" si="2"/>
        <v>0.91875888204642353</v>
      </c>
    </row>
    <row r="11" spans="1:7" x14ac:dyDescent="0.35">
      <c r="A11" s="5">
        <v>18535</v>
      </c>
      <c r="B11" s="6">
        <f t="shared" si="0"/>
        <v>1950</v>
      </c>
      <c r="C11" s="6">
        <f t="shared" si="1"/>
        <v>9</v>
      </c>
      <c r="D11" s="1">
        <v>40.46</v>
      </c>
      <c r="E11" s="4">
        <f t="shared" si="2"/>
        <v>0.95831359545239225</v>
      </c>
    </row>
    <row r="12" spans="1:7" x14ac:dyDescent="0.35">
      <c r="A12" s="5">
        <v>18567</v>
      </c>
      <c r="B12" s="6">
        <f t="shared" si="0"/>
        <v>1950</v>
      </c>
      <c r="C12" s="6">
        <f t="shared" si="1"/>
        <v>10</v>
      </c>
      <c r="D12" s="1">
        <v>40.020000000000003</v>
      </c>
      <c r="E12" s="4">
        <f t="shared" si="2"/>
        <v>0.94789199431549043</v>
      </c>
    </row>
    <row r="13" spans="1:7" x14ac:dyDescent="0.35">
      <c r="A13" s="5">
        <v>18597</v>
      </c>
      <c r="B13" s="6">
        <f t="shared" si="0"/>
        <v>1950</v>
      </c>
      <c r="C13" s="6">
        <f t="shared" si="1"/>
        <v>11</v>
      </c>
      <c r="D13" s="1">
        <v>39.799999999999997</v>
      </c>
      <c r="E13" s="4">
        <f t="shared" si="2"/>
        <v>0.94268119374703929</v>
      </c>
    </row>
    <row r="14" spans="1:7" x14ac:dyDescent="0.35">
      <c r="A14" s="5">
        <v>18626</v>
      </c>
      <c r="B14" s="6">
        <f t="shared" si="0"/>
        <v>1950</v>
      </c>
      <c r="C14" s="6">
        <f t="shared" si="1"/>
        <v>12</v>
      </c>
      <c r="D14" s="1">
        <v>41.04</v>
      </c>
      <c r="E14" s="4">
        <f t="shared" si="2"/>
        <v>0.97205116058739938</v>
      </c>
    </row>
    <row r="15" spans="1:7" x14ac:dyDescent="0.35">
      <c r="A15" s="5">
        <v>18659</v>
      </c>
      <c r="B15" s="6">
        <f t="shared" si="0"/>
        <v>1951</v>
      </c>
      <c r="C15" s="6">
        <f t="shared" si="1"/>
        <v>1</v>
      </c>
      <c r="D15" s="1">
        <v>42.23</v>
      </c>
      <c r="E15" s="4">
        <f t="shared" si="2"/>
        <v>1.0002368545712932</v>
      </c>
    </row>
    <row r="16" spans="1:7" x14ac:dyDescent="0.35">
      <c r="A16" s="5">
        <v>18687</v>
      </c>
      <c r="B16" s="6">
        <f t="shared" si="0"/>
        <v>1951</v>
      </c>
      <c r="C16" s="6">
        <f t="shared" si="1"/>
        <v>2</v>
      </c>
      <c r="D16" s="1">
        <v>43.62</v>
      </c>
      <c r="E16" s="4">
        <f t="shared" si="2"/>
        <v>1.0331596399810516</v>
      </c>
    </row>
    <row r="17" spans="1:5" x14ac:dyDescent="0.35">
      <c r="A17" s="5">
        <v>18717</v>
      </c>
      <c r="B17" s="6">
        <f t="shared" si="0"/>
        <v>1951</v>
      </c>
      <c r="C17" s="6">
        <f t="shared" si="1"/>
        <v>3</v>
      </c>
      <c r="D17" s="1">
        <v>42.33</v>
      </c>
      <c r="E17" s="4">
        <f t="shared" si="2"/>
        <v>1.0026054002842255</v>
      </c>
    </row>
    <row r="18" spans="1:5" x14ac:dyDescent="0.35">
      <c r="A18" s="5">
        <v>18748</v>
      </c>
      <c r="B18" s="6">
        <f t="shared" si="0"/>
        <v>1951</v>
      </c>
      <c r="C18" s="6">
        <f t="shared" si="1"/>
        <v>4</v>
      </c>
      <c r="D18" s="1">
        <v>42.36</v>
      </c>
      <c r="E18" s="4">
        <f t="shared" si="2"/>
        <v>1.0033159639981051</v>
      </c>
    </row>
    <row r="19" spans="1:5" x14ac:dyDescent="0.35">
      <c r="A19" s="5">
        <v>18779</v>
      </c>
      <c r="B19" s="6">
        <f t="shared" si="0"/>
        <v>1951</v>
      </c>
      <c r="C19" s="6">
        <f t="shared" si="1"/>
        <v>5</v>
      </c>
      <c r="D19" s="1">
        <v>42.21</v>
      </c>
      <c r="E19" s="4">
        <f t="shared" si="2"/>
        <v>0.99976314542870681</v>
      </c>
    </row>
    <row r="20" spans="1:5" x14ac:dyDescent="0.35">
      <c r="A20" s="5">
        <v>18808</v>
      </c>
      <c r="B20" s="6">
        <f t="shared" si="0"/>
        <v>1951</v>
      </c>
      <c r="C20" s="6">
        <f t="shared" si="1"/>
        <v>6</v>
      </c>
      <c r="D20" s="1">
        <v>42.08</v>
      </c>
      <c r="E20" s="4">
        <f t="shared" si="2"/>
        <v>0.99668403600189481</v>
      </c>
    </row>
    <row r="21" spans="1:5" x14ac:dyDescent="0.35">
      <c r="A21" s="5">
        <v>18840</v>
      </c>
      <c r="B21" s="6">
        <f t="shared" si="0"/>
        <v>1951</v>
      </c>
      <c r="C21" s="6">
        <f t="shared" si="1"/>
        <v>7</v>
      </c>
      <c r="D21" s="1">
        <v>44.86</v>
      </c>
      <c r="E21" s="4">
        <f t="shared" si="2"/>
        <v>1.0625296068214116</v>
      </c>
    </row>
    <row r="22" spans="1:5" x14ac:dyDescent="0.35">
      <c r="A22" s="5">
        <v>18871</v>
      </c>
      <c r="B22" s="6">
        <f t="shared" si="0"/>
        <v>1951</v>
      </c>
      <c r="C22" s="6">
        <f t="shared" si="1"/>
        <v>8</v>
      </c>
      <c r="D22" s="1">
        <v>45</v>
      </c>
      <c r="E22" s="4">
        <f t="shared" si="2"/>
        <v>1.0658455708195169</v>
      </c>
    </row>
    <row r="23" spans="1:5" x14ac:dyDescent="0.35">
      <c r="A23" s="5">
        <v>18899</v>
      </c>
      <c r="B23" s="6">
        <f t="shared" si="0"/>
        <v>1951</v>
      </c>
      <c r="C23" s="6">
        <f t="shared" si="1"/>
        <v>9</v>
      </c>
      <c r="D23" s="1">
        <v>45.67</v>
      </c>
      <c r="E23" s="4">
        <f t="shared" si="2"/>
        <v>1.081714827096163</v>
      </c>
    </row>
    <row r="24" spans="1:5" x14ac:dyDescent="0.35">
      <c r="A24" s="5">
        <v>18932</v>
      </c>
      <c r="B24" s="6">
        <f t="shared" si="0"/>
        <v>1951</v>
      </c>
      <c r="C24" s="6">
        <f t="shared" si="1"/>
        <v>10</v>
      </c>
      <c r="D24" s="1">
        <v>45.75</v>
      </c>
      <c r="E24" s="4">
        <f t="shared" si="2"/>
        <v>1.0836096636665087</v>
      </c>
    </row>
    <row r="25" spans="1:5" x14ac:dyDescent="0.35">
      <c r="A25" s="5">
        <v>18962</v>
      </c>
      <c r="B25" s="6">
        <f t="shared" si="0"/>
        <v>1951</v>
      </c>
      <c r="C25" s="6">
        <f t="shared" si="1"/>
        <v>11</v>
      </c>
      <c r="D25" s="1">
        <v>46.04</v>
      </c>
      <c r="E25" s="4">
        <f t="shared" si="2"/>
        <v>1.0904784462340122</v>
      </c>
    </row>
    <row r="26" spans="1:5" x14ac:dyDescent="0.35">
      <c r="A26" s="5">
        <v>18993</v>
      </c>
      <c r="B26" s="6">
        <f t="shared" si="0"/>
        <v>1951</v>
      </c>
      <c r="C26" s="6">
        <f t="shared" si="1"/>
        <v>12</v>
      </c>
      <c r="D26" s="1">
        <v>47.22</v>
      </c>
      <c r="E26" s="4">
        <f t="shared" si="2"/>
        <v>1.1184272856466131</v>
      </c>
    </row>
    <row r="27" spans="1:5" x14ac:dyDescent="0.35">
      <c r="A27" s="5">
        <v>19024</v>
      </c>
      <c r="B27" s="6">
        <f t="shared" si="0"/>
        <v>1952</v>
      </c>
      <c r="C27" s="6">
        <f t="shared" si="1"/>
        <v>1</v>
      </c>
      <c r="D27" s="1">
        <v>48.63</v>
      </c>
      <c r="E27" s="4">
        <f t="shared" si="2"/>
        <v>1.1518237801989579</v>
      </c>
    </row>
    <row r="28" spans="1:5" x14ac:dyDescent="0.35">
      <c r="A28" s="5">
        <v>19053</v>
      </c>
      <c r="B28" s="6">
        <f t="shared" si="0"/>
        <v>1952</v>
      </c>
      <c r="C28" s="6">
        <f t="shared" si="1"/>
        <v>2</v>
      </c>
      <c r="D28" s="1">
        <v>48.43</v>
      </c>
      <c r="E28" s="4">
        <f t="shared" si="2"/>
        <v>1.1470866887730933</v>
      </c>
    </row>
    <row r="29" spans="1:5" x14ac:dyDescent="0.35">
      <c r="A29" s="5">
        <v>19084</v>
      </c>
      <c r="B29" s="6">
        <f t="shared" si="0"/>
        <v>1952</v>
      </c>
      <c r="C29" s="6">
        <f t="shared" si="1"/>
        <v>3</v>
      </c>
      <c r="D29" s="1">
        <v>50.21</v>
      </c>
      <c r="E29" s="4">
        <f t="shared" si="2"/>
        <v>1.1892468024632876</v>
      </c>
    </row>
    <row r="30" spans="1:5" x14ac:dyDescent="0.35">
      <c r="A30" s="5">
        <v>19114</v>
      </c>
      <c r="B30" s="6">
        <f t="shared" si="0"/>
        <v>1952</v>
      </c>
      <c r="C30" s="6">
        <f t="shared" si="1"/>
        <v>4</v>
      </c>
      <c r="D30" s="1">
        <v>48.43</v>
      </c>
      <c r="E30" s="4">
        <f t="shared" si="2"/>
        <v>1.1470866887730933</v>
      </c>
    </row>
    <row r="31" spans="1:5" x14ac:dyDescent="0.35">
      <c r="A31" s="5">
        <v>19144</v>
      </c>
      <c r="B31" s="6">
        <f t="shared" si="0"/>
        <v>1952</v>
      </c>
      <c r="C31" s="6">
        <f t="shared" si="1"/>
        <v>5</v>
      </c>
      <c r="D31" s="1">
        <v>49.94</v>
      </c>
      <c r="E31" s="4">
        <f t="shared" si="2"/>
        <v>1.1828517290383704</v>
      </c>
    </row>
    <row r="32" spans="1:5" x14ac:dyDescent="0.35">
      <c r="A32" s="5">
        <v>19175</v>
      </c>
      <c r="B32" s="6">
        <f t="shared" si="0"/>
        <v>1952</v>
      </c>
      <c r="C32" s="6">
        <f t="shared" si="1"/>
        <v>6</v>
      </c>
      <c r="D32" s="1">
        <v>49.66</v>
      </c>
      <c r="E32" s="4">
        <f t="shared" si="2"/>
        <v>1.1762198010421601</v>
      </c>
    </row>
    <row r="33" spans="1:5" x14ac:dyDescent="0.35">
      <c r="A33" s="5">
        <v>19206</v>
      </c>
      <c r="B33" s="6">
        <f t="shared" si="0"/>
        <v>1952</v>
      </c>
      <c r="C33" s="6">
        <f t="shared" si="1"/>
        <v>7</v>
      </c>
      <c r="D33" s="1">
        <v>50.55</v>
      </c>
      <c r="E33" s="4">
        <f t="shared" si="2"/>
        <v>1.1972998578872571</v>
      </c>
    </row>
    <row r="34" spans="1:5" x14ac:dyDescent="0.35">
      <c r="A34" s="5">
        <v>19235</v>
      </c>
      <c r="B34" s="6">
        <f t="shared" si="0"/>
        <v>1952</v>
      </c>
      <c r="C34" s="6">
        <f t="shared" si="1"/>
        <v>8</v>
      </c>
      <c r="D34" s="1">
        <v>50.79</v>
      </c>
      <c r="E34" s="4">
        <f t="shared" si="2"/>
        <v>1.2029843675982947</v>
      </c>
    </row>
    <row r="35" spans="1:5" x14ac:dyDescent="0.35">
      <c r="A35" s="5">
        <v>19267</v>
      </c>
      <c r="B35" s="6">
        <f t="shared" si="0"/>
        <v>1952</v>
      </c>
      <c r="C35" s="6">
        <f t="shared" si="1"/>
        <v>9</v>
      </c>
      <c r="D35" s="1">
        <v>50.17</v>
      </c>
      <c r="E35" s="4">
        <f t="shared" si="2"/>
        <v>1.1882993841781146</v>
      </c>
    </row>
    <row r="36" spans="1:5" x14ac:dyDescent="0.35">
      <c r="A36" s="5">
        <v>19298</v>
      </c>
      <c r="B36" s="6">
        <f t="shared" si="0"/>
        <v>1952</v>
      </c>
      <c r="C36" s="6">
        <f t="shared" si="1"/>
        <v>10</v>
      </c>
      <c r="D36" s="1">
        <v>49.94</v>
      </c>
      <c r="E36" s="4">
        <f t="shared" si="2"/>
        <v>1.1828517290383704</v>
      </c>
    </row>
    <row r="37" spans="1:5" x14ac:dyDescent="0.35">
      <c r="A37" s="5">
        <v>19326</v>
      </c>
      <c r="B37" s="6">
        <f t="shared" si="0"/>
        <v>1952</v>
      </c>
      <c r="C37" s="6">
        <f t="shared" si="1"/>
        <v>11</v>
      </c>
      <c r="D37" s="1">
        <v>51.6</v>
      </c>
      <c r="E37" s="4">
        <f t="shared" si="2"/>
        <v>1.2221695878730461</v>
      </c>
    </row>
    <row r="38" spans="1:5" x14ac:dyDescent="0.35">
      <c r="A38" s="5">
        <v>19359</v>
      </c>
      <c r="B38" s="6">
        <f t="shared" si="0"/>
        <v>1952</v>
      </c>
      <c r="C38" s="6">
        <f t="shared" si="1"/>
        <v>12</v>
      </c>
      <c r="D38" s="1">
        <v>52.6</v>
      </c>
      <c r="E38" s="4">
        <f t="shared" si="2"/>
        <v>1.2458550450023687</v>
      </c>
    </row>
    <row r="39" spans="1:5" x14ac:dyDescent="0.35">
      <c r="A39" s="5">
        <v>19389</v>
      </c>
      <c r="B39" s="6">
        <f t="shared" si="0"/>
        <v>1953</v>
      </c>
      <c r="C39" s="6">
        <f t="shared" si="1"/>
        <v>1</v>
      </c>
      <c r="D39" s="1">
        <v>52.68</v>
      </c>
      <c r="E39" s="4">
        <f t="shared" si="2"/>
        <v>1.2477498815727144</v>
      </c>
    </row>
    <row r="40" spans="1:5" x14ac:dyDescent="0.35">
      <c r="A40" s="5">
        <v>19417</v>
      </c>
      <c r="B40" s="6">
        <f t="shared" si="0"/>
        <v>1953</v>
      </c>
      <c r="C40" s="6">
        <f t="shared" si="1"/>
        <v>2</v>
      </c>
      <c r="D40" s="1">
        <v>52.5</v>
      </c>
      <c r="E40" s="4">
        <f t="shared" si="2"/>
        <v>1.2434864992894363</v>
      </c>
    </row>
    <row r="41" spans="1:5" x14ac:dyDescent="0.35">
      <c r="A41" s="5">
        <v>19449</v>
      </c>
      <c r="B41" s="6">
        <f t="shared" si="0"/>
        <v>1953</v>
      </c>
      <c r="C41" s="6">
        <f t="shared" si="1"/>
        <v>3</v>
      </c>
      <c r="D41" s="1">
        <v>52.25</v>
      </c>
      <c r="E41" s="4">
        <f t="shared" si="2"/>
        <v>1.2375651350071057</v>
      </c>
    </row>
    <row r="42" spans="1:5" x14ac:dyDescent="0.35">
      <c r="A42" s="5">
        <v>19479</v>
      </c>
      <c r="B42" s="6">
        <f t="shared" si="0"/>
        <v>1953</v>
      </c>
      <c r="C42" s="6">
        <f t="shared" si="1"/>
        <v>4</v>
      </c>
      <c r="D42" s="1">
        <v>51.07</v>
      </c>
      <c r="E42" s="4">
        <f t="shared" si="2"/>
        <v>1.2096162955945051</v>
      </c>
    </row>
    <row r="43" spans="1:5" x14ac:dyDescent="0.35">
      <c r="A43" s="5">
        <v>19508</v>
      </c>
      <c r="B43" s="6">
        <f t="shared" si="0"/>
        <v>1953</v>
      </c>
      <c r="C43" s="6">
        <f t="shared" si="1"/>
        <v>5</v>
      </c>
      <c r="D43" s="1">
        <v>50.83</v>
      </c>
      <c r="E43" s="4">
        <f t="shared" si="2"/>
        <v>1.2039317858834675</v>
      </c>
    </row>
    <row r="44" spans="1:5" x14ac:dyDescent="0.35">
      <c r="A44" s="5">
        <v>19540</v>
      </c>
      <c r="B44" s="6">
        <f t="shared" si="0"/>
        <v>1953</v>
      </c>
      <c r="C44" s="6">
        <f t="shared" si="1"/>
        <v>6</v>
      </c>
      <c r="D44" s="1">
        <v>48.54</v>
      </c>
      <c r="E44" s="4">
        <f t="shared" si="2"/>
        <v>1.1496920890573188</v>
      </c>
    </row>
    <row r="45" spans="1:5" x14ac:dyDescent="0.35">
      <c r="A45" s="5">
        <v>19571</v>
      </c>
      <c r="B45" s="6">
        <f t="shared" si="0"/>
        <v>1953</v>
      </c>
      <c r="C45" s="6">
        <f t="shared" si="1"/>
        <v>7</v>
      </c>
      <c r="D45" s="1">
        <v>49.45</v>
      </c>
      <c r="E45" s="4">
        <f t="shared" si="2"/>
        <v>1.1712458550450024</v>
      </c>
    </row>
    <row r="46" spans="1:5" x14ac:dyDescent="0.35">
      <c r="A46" s="5">
        <v>19602</v>
      </c>
      <c r="B46" s="6">
        <f t="shared" si="0"/>
        <v>1953</v>
      </c>
      <c r="C46" s="6">
        <f t="shared" si="1"/>
        <v>8</v>
      </c>
      <c r="D46" s="1">
        <v>49.6</v>
      </c>
      <c r="E46" s="4">
        <f t="shared" si="2"/>
        <v>1.1747986736144007</v>
      </c>
    </row>
    <row r="47" spans="1:5" x14ac:dyDescent="0.35">
      <c r="A47" s="5">
        <v>19632</v>
      </c>
      <c r="B47" s="6">
        <f t="shared" si="0"/>
        <v>1953</v>
      </c>
      <c r="C47" s="6">
        <f t="shared" si="1"/>
        <v>9</v>
      </c>
      <c r="D47" s="1">
        <v>49.48</v>
      </c>
      <c r="E47" s="4">
        <f t="shared" si="2"/>
        <v>1.171956418758882</v>
      </c>
    </row>
    <row r="48" spans="1:5" x14ac:dyDescent="0.35">
      <c r="A48" s="5">
        <v>19662</v>
      </c>
      <c r="B48" s="6">
        <f t="shared" si="0"/>
        <v>1953</v>
      </c>
      <c r="C48" s="6">
        <f t="shared" si="1"/>
        <v>10</v>
      </c>
      <c r="D48" s="1">
        <v>51.14</v>
      </c>
      <c r="E48" s="4">
        <f t="shared" si="2"/>
        <v>1.2112742775935577</v>
      </c>
    </row>
    <row r="49" spans="1:5" x14ac:dyDescent="0.35">
      <c r="A49" s="5">
        <v>19693</v>
      </c>
      <c r="B49" s="6">
        <f t="shared" si="0"/>
        <v>1953</v>
      </c>
      <c r="C49" s="6">
        <f t="shared" si="1"/>
        <v>11</v>
      </c>
      <c r="D49" s="1">
        <v>52.33</v>
      </c>
      <c r="E49" s="4">
        <f t="shared" si="2"/>
        <v>1.2394599715774515</v>
      </c>
    </row>
    <row r="50" spans="1:5" x14ac:dyDescent="0.35">
      <c r="A50" s="5">
        <v>19724</v>
      </c>
      <c r="B50" s="6">
        <f t="shared" si="0"/>
        <v>1953</v>
      </c>
      <c r="C50" s="6">
        <f t="shared" si="1"/>
        <v>12</v>
      </c>
      <c r="D50" s="1">
        <v>52.04</v>
      </c>
      <c r="E50" s="4">
        <f t="shared" si="2"/>
        <v>1.2325911890099479</v>
      </c>
    </row>
    <row r="51" spans="1:5" x14ac:dyDescent="0.35">
      <c r="A51" s="5">
        <v>19753</v>
      </c>
      <c r="B51" s="6">
        <f t="shared" si="0"/>
        <v>1954</v>
      </c>
      <c r="C51" s="6">
        <f t="shared" si="1"/>
        <v>1</v>
      </c>
      <c r="D51" s="1">
        <v>54.09</v>
      </c>
      <c r="E51" s="4">
        <f t="shared" si="2"/>
        <v>1.2811463761250594</v>
      </c>
    </row>
    <row r="52" spans="1:5" x14ac:dyDescent="0.35">
      <c r="A52" s="5">
        <v>19781</v>
      </c>
      <c r="B52" s="6">
        <f t="shared" si="0"/>
        <v>1954</v>
      </c>
      <c r="C52" s="6">
        <f t="shared" si="1"/>
        <v>2</v>
      </c>
      <c r="D52" s="1">
        <v>54.67</v>
      </c>
      <c r="E52" s="4">
        <f t="shared" si="2"/>
        <v>1.2948839412600663</v>
      </c>
    </row>
    <row r="53" spans="1:5" x14ac:dyDescent="0.35">
      <c r="A53" s="5">
        <v>19814</v>
      </c>
      <c r="B53" s="6">
        <f t="shared" si="0"/>
        <v>1954</v>
      </c>
      <c r="C53" s="6">
        <f t="shared" si="1"/>
        <v>3</v>
      </c>
      <c r="D53" s="1">
        <v>55.99</v>
      </c>
      <c r="E53" s="4">
        <f t="shared" si="2"/>
        <v>1.3261487446707723</v>
      </c>
    </row>
    <row r="54" spans="1:5" x14ac:dyDescent="0.35">
      <c r="A54" s="5">
        <v>19844</v>
      </c>
      <c r="B54" s="6">
        <f t="shared" si="0"/>
        <v>1954</v>
      </c>
      <c r="C54" s="6">
        <f t="shared" si="1"/>
        <v>4</v>
      </c>
      <c r="D54" s="1">
        <v>56.49</v>
      </c>
      <c r="E54" s="4">
        <f t="shared" si="2"/>
        <v>1.3379914732354334</v>
      </c>
    </row>
    <row r="55" spans="1:5" x14ac:dyDescent="0.35">
      <c r="A55" s="5">
        <v>19875</v>
      </c>
      <c r="B55" s="6">
        <f t="shared" si="0"/>
        <v>1954</v>
      </c>
      <c r="C55" s="6">
        <f t="shared" si="1"/>
        <v>5</v>
      </c>
      <c r="D55" s="1">
        <v>58.07</v>
      </c>
      <c r="E55" s="4">
        <f t="shared" si="2"/>
        <v>1.3754144954997631</v>
      </c>
    </row>
    <row r="56" spans="1:5" x14ac:dyDescent="0.35">
      <c r="A56" s="5">
        <v>19905</v>
      </c>
      <c r="B56" s="6">
        <f t="shared" si="0"/>
        <v>1954</v>
      </c>
      <c r="C56" s="6">
        <f t="shared" si="1"/>
        <v>6</v>
      </c>
      <c r="D56" s="1">
        <v>58.2</v>
      </c>
      <c r="E56" s="4">
        <f t="shared" si="2"/>
        <v>1.3784936049265752</v>
      </c>
    </row>
    <row r="57" spans="1:5" x14ac:dyDescent="0.35">
      <c r="A57" s="5">
        <v>19935</v>
      </c>
      <c r="B57" s="6">
        <f t="shared" si="0"/>
        <v>1954</v>
      </c>
      <c r="C57" s="6">
        <f t="shared" si="1"/>
        <v>7</v>
      </c>
      <c r="D57" s="1">
        <v>60.1</v>
      </c>
      <c r="E57" s="4">
        <f t="shared" si="2"/>
        <v>1.4234959734722881</v>
      </c>
    </row>
    <row r="58" spans="1:5" x14ac:dyDescent="0.35">
      <c r="A58" s="5">
        <v>19967</v>
      </c>
      <c r="B58" s="6">
        <f t="shared" si="0"/>
        <v>1954</v>
      </c>
      <c r="C58" s="6">
        <f t="shared" si="1"/>
        <v>8</v>
      </c>
      <c r="D58" s="1">
        <v>60.11</v>
      </c>
      <c r="E58" s="4">
        <f t="shared" si="2"/>
        <v>1.4237328280435813</v>
      </c>
    </row>
    <row r="59" spans="1:5" x14ac:dyDescent="0.35">
      <c r="A59" s="5">
        <v>19997</v>
      </c>
      <c r="B59" s="6">
        <f t="shared" si="0"/>
        <v>1954</v>
      </c>
      <c r="C59" s="6">
        <f t="shared" si="1"/>
        <v>9</v>
      </c>
      <c r="D59" s="1">
        <v>61.04</v>
      </c>
      <c r="E59" s="4">
        <f t="shared" si="2"/>
        <v>1.4457603031738513</v>
      </c>
    </row>
    <row r="60" spans="1:5" x14ac:dyDescent="0.35">
      <c r="A60" s="5">
        <v>20026</v>
      </c>
      <c r="B60" s="6">
        <f t="shared" si="0"/>
        <v>1954</v>
      </c>
      <c r="C60" s="6">
        <f t="shared" si="1"/>
        <v>10</v>
      </c>
      <c r="D60" s="1">
        <v>57.81</v>
      </c>
      <c r="E60" s="4">
        <f t="shared" si="2"/>
        <v>1.3692562766461394</v>
      </c>
    </row>
    <row r="61" spans="1:5" x14ac:dyDescent="0.35">
      <c r="A61" s="5">
        <v>20058</v>
      </c>
      <c r="B61" s="6">
        <f t="shared" si="0"/>
        <v>1954</v>
      </c>
      <c r="C61" s="6">
        <f t="shared" si="1"/>
        <v>11</v>
      </c>
      <c r="D61" s="1">
        <v>60.75</v>
      </c>
      <c r="E61" s="4">
        <f t="shared" si="2"/>
        <v>1.4388915206063477</v>
      </c>
    </row>
    <row r="62" spans="1:5" x14ac:dyDescent="0.35">
      <c r="A62" s="5">
        <v>20089</v>
      </c>
      <c r="B62" s="6">
        <f t="shared" si="0"/>
        <v>1954</v>
      </c>
      <c r="C62" s="6">
        <f t="shared" si="1"/>
        <v>12</v>
      </c>
      <c r="D62" s="1">
        <v>62.47</v>
      </c>
      <c r="E62" s="4">
        <f t="shared" si="2"/>
        <v>1.4796305068687825</v>
      </c>
    </row>
    <row r="63" spans="1:5" x14ac:dyDescent="0.35">
      <c r="A63" s="5">
        <v>20120</v>
      </c>
      <c r="B63" s="6">
        <f t="shared" si="0"/>
        <v>1955</v>
      </c>
      <c r="C63" s="6">
        <f t="shared" si="1"/>
        <v>1</v>
      </c>
      <c r="D63" s="1">
        <v>62.02</v>
      </c>
      <c r="E63" s="4">
        <f t="shared" si="2"/>
        <v>1.4689720511605875</v>
      </c>
    </row>
    <row r="64" spans="1:5" x14ac:dyDescent="0.35">
      <c r="A64" s="5">
        <v>20148</v>
      </c>
      <c r="B64" s="6">
        <f t="shared" si="0"/>
        <v>1955</v>
      </c>
      <c r="C64" s="6">
        <f t="shared" si="1"/>
        <v>2</v>
      </c>
      <c r="D64" s="1">
        <v>64.05</v>
      </c>
      <c r="E64" s="4">
        <f t="shared" si="2"/>
        <v>1.5170535291331122</v>
      </c>
    </row>
    <row r="65" spans="1:5" x14ac:dyDescent="0.35">
      <c r="A65" s="5">
        <v>20179</v>
      </c>
      <c r="B65" s="6">
        <f t="shared" si="0"/>
        <v>1955</v>
      </c>
      <c r="C65" s="6">
        <f t="shared" si="1"/>
        <v>3</v>
      </c>
      <c r="D65" s="1">
        <v>63.57</v>
      </c>
      <c r="E65" s="4">
        <f t="shared" si="2"/>
        <v>1.5056845097110374</v>
      </c>
    </row>
    <row r="66" spans="1:5" x14ac:dyDescent="0.35">
      <c r="A66" s="5">
        <v>20208</v>
      </c>
      <c r="B66" s="6">
        <f t="shared" si="0"/>
        <v>1955</v>
      </c>
      <c r="C66" s="6">
        <f t="shared" si="1"/>
        <v>4</v>
      </c>
      <c r="D66" s="1">
        <v>64.790000000000006</v>
      </c>
      <c r="E66" s="4">
        <f t="shared" si="2"/>
        <v>1.5345807674088112</v>
      </c>
    </row>
    <row r="67" spans="1:5" x14ac:dyDescent="0.35">
      <c r="A67" s="5">
        <v>20240</v>
      </c>
      <c r="B67" s="6">
        <f t="shared" ref="B67:B130" si="3">YEAR(A67)</f>
        <v>1955</v>
      </c>
      <c r="C67" s="6">
        <f t="shared" ref="C67:C130" si="4">MONTH(A67)</f>
        <v>5</v>
      </c>
      <c r="D67" s="1">
        <v>63.63</v>
      </c>
      <c r="E67" s="4">
        <f t="shared" si="2"/>
        <v>1.507105637138797</v>
      </c>
    </row>
    <row r="68" spans="1:5" x14ac:dyDescent="0.35">
      <c r="A68" s="5">
        <v>20270</v>
      </c>
      <c r="B68" s="6">
        <f t="shared" si="3"/>
        <v>1955</v>
      </c>
      <c r="C68" s="6">
        <f t="shared" si="4"/>
        <v>6</v>
      </c>
      <c r="D68" s="1">
        <v>64.34</v>
      </c>
      <c r="E68" s="4">
        <f t="shared" si="2"/>
        <v>1.523922311700616</v>
      </c>
    </row>
    <row r="69" spans="1:5" x14ac:dyDescent="0.35">
      <c r="A69" s="5">
        <v>20299</v>
      </c>
      <c r="B69" s="6">
        <f t="shared" si="3"/>
        <v>1955</v>
      </c>
      <c r="C69" s="6">
        <f t="shared" si="4"/>
        <v>7</v>
      </c>
      <c r="D69" s="1">
        <v>66.59</v>
      </c>
      <c r="E69" s="4">
        <f t="shared" ref="E69:E132" si="5">D69/D$3</f>
        <v>1.5772145902415917</v>
      </c>
    </row>
    <row r="70" spans="1:5" x14ac:dyDescent="0.35">
      <c r="A70" s="5">
        <v>20332</v>
      </c>
      <c r="B70" s="6">
        <f t="shared" si="3"/>
        <v>1955</v>
      </c>
      <c r="C70" s="6">
        <f t="shared" si="4"/>
        <v>8</v>
      </c>
      <c r="D70" s="1">
        <v>66.099999999999994</v>
      </c>
      <c r="E70" s="4">
        <f t="shared" si="5"/>
        <v>1.5656087162482235</v>
      </c>
    </row>
    <row r="71" spans="1:5" x14ac:dyDescent="0.35">
      <c r="A71" s="5">
        <v>20362</v>
      </c>
      <c r="B71" s="6">
        <f t="shared" si="3"/>
        <v>1955</v>
      </c>
      <c r="C71" s="6">
        <f t="shared" si="4"/>
        <v>9</v>
      </c>
      <c r="D71" s="1">
        <v>63.14</v>
      </c>
      <c r="E71" s="4">
        <f t="shared" si="5"/>
        <v>1.4954997631454288</v>
      </c>
    </row>
    <row r="72" spans="1:5" x14ac:dyDescent="0.35">
      <c r="A72" s="5">
        <v>20393</v>
      </c>
      <c r="B72" s="6">
        <f t="shared" si="3"/>
        <v>1955</v>
      </c>
      <c r="C72" s="6">
        <f t="shared" si="4"/>
        <v>10</v>
      </c>
      <c r="D72" s="1">
        <v>63.37</v>
      </c>
      <c r="E72" s="4">
        <f t="shared" si="5"/>
        <v>1.500947418285173</v>
      </c>
    </row>
    <row r="73" spans="1:5" x14ac:dyDescent="0.35">
      <c r="A73" s="5">
        <v>20423</v>
      </c>
      <c r="B73" s="6">
        <f t="shared" si="3"/>
        <v>1955</v>
      </c>
      <c r="C73" s="6">
        <f t="shared" si="4"/>
        <v>11</v>
      </c>
      <c r="D73" s="1">
        <v>65.92</v>
      </c>
      <c r="E73" s="4">
        <f t="shared" si="5"/>
        <v>1.5613453339649457</v>
      </c>
    </row>
    <row r="74" spans="1:5" x14ac:dyDescent="0.35">
      <c r="A74" s="5">
        <v>20453</v>
      </c>
      <c r="B74" s="6">
        <f t="shared" si="3"/>
        <v>1955</v>
      </c>
      <c r="C74" s="6">
        <f t="shared" si="4"/>
        <v>12</v>
      </c>
      <c r="D74" s="1">
        <v>64.16</v>
      </c>
      <c r="E74" s="4">
        <f t="shared" si="5"/>
        <v>1.5196589294173377</v>
      </c>
    </row>
    <row r="75" spans="1:5" x14ac:dyDescent="0.35">
      <c r="A75" s="5">
        <v>20485</v>
      </c>
      <c r="B75" s="6">
        <f t="shared" si="3"/>
        <v>1956</v>
      </c>
      <c r="C75" s="6">
        <f t="shared" si="4"/>
        <v>1</v>
      </c>
      <c r="D75" s="1">
        <v>63.88</v>
      </c>
      <c r="E75" s="4">
        <f t="shared" si="5"/>
        <v>1.5130270014211276</v>
      </c>
    </row>
    <row r="76" spans="1:5" x14ac:dyDescent="0.35">
      <c r="A76" s="5">
        <v>20514</v>
      </c>
      <c r="B76" s="6">
        <f t="shared" si="3"/>
        <v>1956</v>
      </c>
      <c r="C76" s="6">
        <f t="shared" si="4"/>
        <v>2</v>
      </c>
      <c r="D76" s="1">
        <v>65.09</v>
      </c>
      <c r="E76" s="4">
        <f t="shared" si="5"/>
        <v>1.541686404547608</v>
      </c>
    </row>
    <row r="77" spans="1:5" x14ac:dyDescent="0.35">
      <c r="A77" s="5">
        <v>20544</v>
      </c>
      <c r="B77" s="6">
        <f t="shared" si="3"/>
        <v>1956</v>
      </c>
      <c r="C77" s="6">
        <f t="shared" si="4"/>
        <v>3</v>
      </c>
      <c r="D77" s="1">
        <v>67.39</v>
      </c>
      <c r="E77" s="4">
        <f t="shared" si="5"/>
        <v>1.5961629559450499</v>
      </c>
    </row>
    <row r="78" spans="1:5" x14ac:dyDescent="0.35">
      <c r="A78" s="5">
        <v>20575</v>
      </c>
      <c r="B78" s="6">
        <f t="shared" si="3"/>
        <v>1956</v>
      </c>
      <c r="C78" s="6">
        <f t="shared" si="4"/>
        <v>4</v>
      </c>
      <c r="D78" s="1">
        <v>65.239999999999995</v>
      </c>
      <c r="E78" s="4">
        <f t="shared" si="5"/>
        <v>1.545239223117006</v>
      </c>
    </row>
    <row r="79" spans="1:5" x14ac:dyDescent="0.35">
      <c r="A79" s="5">
        <v>20606</v>
      </c>
      <c r="B79" s="6">
        <f t="shared" si="3"/>
        <v>1956</v>
      </c>
      <c r="C79" s="6">
        <f t="shared" si="4"/>
        <v>5</v>
      </c>
      <c r="D79" s="1">
        <v>65.239999999999995</v>
      </c>
      <c r="E79" s="4">
        <f t="shared" si="5"/>
        <v>1.545239223117006</v>
      </c>
    </row>
    <row r="80" spans="1:5" x14ac:dyDescent="0.35">
      <c r="A80" s="5">
        <v>20635</v>
      </c>
      <c r="B80" s="6">
        <f t="shared" si="3"/>
        <v>1956</v>
      </c>
      <c r="C80" s="6">
        <f t="shared" si="4"/>
        <v>6</v>
      </c>
      <c r="D80" s="1">
        <v>67.38</v>
      </c>
      <c r="E80" s="4">
        <f t="shared" si="5"/>
        <v>1.5959261013737565</v>
      </c>
    </row>
    <row r="81" spans="1:5" x14ac:dyDescent="0.35">
      <c r="A81" s="5">
        <v>20667</v>
      </c>
      <c r="B81" s="6">
        <f t="shared" si="3"/>
        <v>1956</v>
      </c>
      <c r="C81" s="6">
        <f t="shared" si="4"/>
        <v>7</v>
      </c>
      <c r="D81" s="1">
        <v>71.150000000000006</v>
      </c>
      <c r="E81" s="4">
        <f t="shared" si="5"/>
        <v>1.685220274751303</v>
      </c>
    </row>
    <row r="82" spans="1:5" x14ac:dyDescent="0.35">
      <c r="A82" s="5">
        <v>20698</v>
      </c>
      <c r="B82" s="6">
        <f t="shared" si="3"/>
        <v>1956</v>
      </c>
      <c r="C82" s="6">
        <f t="shared" si="4"/>
        <v>8</v>
      </c>
      <c r="D82" s="1">
        <v>68.63</v>
      </c>
      <c r="E82" s="4">
        <f t="shared" si="5"/>
        <v>1.6255329227854096</v>
      </c>
    </row>
    <row r="83" spans="1:5" x14ac:dyDescent="0.35">
      <c r="A83" s="5">
        <v>20726</v>
      </c>
      <c r="B83" s="6">
        <f t="shared" si="3"/>
        <v>1956</v>
      </c>
      <c r="C83" s="6">
        <f t="shared" si="4"/>
        <v>9</v>
      </c>
      <c r="D83" s="1">
        <v>65.569999999999993</v>
      </c>
      <c r="E83" s="4">
        <f t="shared" si="5"/>
        <v>1.5530554239696825</v>
      </c>
    </row>
    <row r="84" spans="1:5" x14ac:dyDescent="0.35">
      <c r="A84" s="5">
        <v>20759</v>
      </c>
      <c r="B84" s="6">
        <f t="shared" si="3"/>
        <v>1956</v>
      </c>
      <c r="C84" s="6">
        <f t="shared" si="4"/>
        <v>10</v>
      </c>
      <c r="D84" s="1">
        <v>66.2</v>
      </c>
      <c r="E84" s="4">
        <f t="shared" si="5"/>
        <v>1.5679772619611561</v>
      </c>
    </row>
    <row r="85" spans="1:5" x14ac:dyDescent="0.35">
      <c r="A85" s="5">
        <v>20789</v>
      </c>
      <c r="B85" s="6">
        <f t="shared" si="3"/>
        <v>1956</v>
      </c>
      <c r="C85" s="6">
        <f t="shared" si="4"/>
        <v>11</v>
      </c>
      <c r="D85" s="1">
        <v>66.42</v>
      </c>
      <c r="E85" s="4">
        <f t="shared" si="5"/>
        <v>1.5731880625296069</v>
      </c>
    </row>
    <row r="86" spans="1:5" x14ac:dyDescent="0.35">
      <c r="A86" s="5">
        <v>20820</v>
      </c>
      <c r="B86" s="6">
        <f t="shared" si="3"/>
        <v>1956</v>
      </c>
      <c r="C86" s="6">
        <f t="shared" si="4"/>
        <v>12</v>
      </c>
      <c r="D86" s="1">
        <v>68.540000000000006</v>
      </c>
      <c r="E86" s="4">
        <f t="shared" si="5"/>
        <v>1.6234012316437709</v>
      </c>
    </row>
    <row r="87" spans="1:5" x14ac:dyDescent="0.35">
      <c r="A87" s="5">
        <v>20851</v>
      </c>
      <c r="B87" s="6">
        <f t="shared" si="3"/>
        <v>1957</v>
      </c>
      <c r="C87" s="6">
        <f t="shared" si="4"/>
        <v>1</v>
      </c>
      <c r="D87" s="1">
        <v>70.930000000000007</v>
      </c>
      <c r="E87" s="4">
        <f t="shared" si="5"/>
        <v>1.680009474182852</v>
      </c>
    </row>
    <row r="88" spans="1:5" x14ac:dyDescent="0.35">
      <c r="A88" s="5">
        <v>20879</v>
      </c>
      <c r="B88" s="6">
        <f t="shared" si="3"/>
        <v>1957</v>
      </c>
      <c r="C88" s="6">
        <f t="shared" si="4"/>
        <v>2</v>
      </c>
      <c r="D88" s="1">
        <v>70.400000000000006</v>
      </c>
      <c r="E88" s="4">
        <f t="shared" si="5"/>
        <v>1.667456181904311</v>
      </c>
    </row>
    <row r="89" spans="1:5" x14ac:dyDescent="0.35">
      <c r="A89" s="5">
        <v>20908</v>
      </c>
      <c r="B89" s="6">
        <f t="shared" si="3"/>
        <v>1957</v>
      </c>
      <c r="C89" s="6">
        <f t="shared" si="4"/>
        <v>3</v>
      </c>
      <c r="D89" s="1">
        <v>71.47</v>
      </c>
      <c r="E89" s="4">
        <f t="shared" si="5"/>
        <v>1.6927996210326859</v>
      </c>
    </row>
    <row r="90" spans="1:5" x14ac:dyDescent="0.35">
      <c r="A90" s="5">
        <v>20940</v>
      </c>
      <c r="B90" s="6">
        <f t="shared" si="3"/>
        <v>1957</v>
      </c>
      <c r="C90" s="6">
        <f t="shared" si="4"/>
        <v>4</v>
      </c>
      <c r="D90" s="1">
        <v>73.010000000000005</v>
      </c>
      <c r="E90" s="4">
        <f t="shared" si="5"/>
        <v>1.7292752250118428</v>
      </c>
    </row>
    <row r="91" spans="1:5" x14ac:dyDescent="0.35">
      <c r="A91" s="5">
        <v>20971</v>
      </c>
      <c r="B91" s="6">
        <f t="shared" si="3"/>
        <v>1957</v>
      </c>
      <c r="C91" s="6">
        <f t="shared" si="4"/>
        <v>5</v>
      </c>
      <c r="D91" s="1">
        <v>74.03</v>
      </c>
      <c r="E91" s="4">
        <f t="shared" si="5"/>
        <v>1.7534343912837518</v>
      </c>
    </row>
    <row r="92" spans="1:5" x14ac:dyDescent="0.35">
      <c r="A92" s="5">
        <v>20999</v>
      </c>
      <c r="B92" s="6">
        <f t="shared" si="3"/>
        <v>1957</v>
      </c>
      <c r="C92" s="6">
        <f t="shared" si="4"/>
        <v>6</v>
      </c>
      <c r="D92" s="1">
        <v>69.84</v>
      </c>
      <c r="E92" s="4">
        <f t="shared" si="5"/>
        <v>1.6541923259118902</v>
      </c>
    </row>
    <row r="93" spans="1:5" x14ac:dyDescent="0.35">
      <c r="A93" s="5">
        <v>21032</v>
      </c>
      <c r="B93" s="6">
        <f t="shared" si="3"/>
        <v>1957</v>
      </c>
      <c r="C93" s="6">
        <f t="shared" si="4"/>
        <v>7</v>
      </c>
      <c r="D93" s="1">
        <v>69.88</v>
      </c>
      <c r="E93" s="4">
        <f t="shared" si="5"/>
        <v>1.655139744197063</v>
      </c>
    </row>
    <row r="94" spans="1:5" x14ac:dyDescent="0.35">
      <c r="A94" s="5">
        <v>21062</v>
      </c>
      <c r="B94" s="6">
        <f t="shared" si="3"/>
        <v>1957</v>
      </c>
      <c r="C94" s="6">
        <f t="shared" si="4"/>
        <v>8</v>
      </c>
      <c r="D94" s="1">
        <v>67.84</v>
      </c>
      <c r="E94" s="4">
        <f t="shared" si="5"/>
        <v>1.6068214116532451</v>
      </c>
    </row>
    <row r="95" spans="1:5" x14ac:dyDescent="0.35">
      <c r="A95" s="5">
        <v>21093</v>
      </c>
      <c r="B95" s="6">
        <f t="shared" si="3"/>
        <v>1957</v>
      </c>
      <c r="C95" s="6">
        <f t="shared" si="4"/>
        <v>9</v>
      </c>
      <c r="D95" s="1">
        <v>66.67</v>
      </c>
      <c r="E95" s="4">
        <f t="shared" si="5"/>
        <v>1.5791094268119374</v>
      </c>
    </row>
    <row r="96" spans="1:5" x14ac:dyDescent="0.35">
      <c r="A96" s="5">
        <v>21124</v>
      </c>
      <c r="B96" s="6">
        <f t="shared" si="3"/>
        <v>1957</v>
      </c>
      <c r="C96" s="6">
        <f t="shared" si="4"/>
        <v>10</v>
      </c>
      <c r="D96" s="1">
        <v>65.75</v>
      </c>
      <c r="E96" s="4">
        <f t="shared" si="5"/>
        <v>1.5573188062529608</v>
      </c>
    </row>
    <row r="97" spans="1:5" x14ac:dyDescent="0.35">
      <c r="A97" s="5">
        <v>21153</v>
      </c>
      <c r="B97" s="6">
        <f t="shared" si="3"/>
        <v>1957</v>
      </c>
      <c r="C97" s="6">
        <f t="shared" si="4"/>
        <v>11</v>
      </c>
      <c r="D97" s="1">
        <v>67.73</v>
      </c>
      <c r="E97" s="4">
        <f t="shared" si="5"/>
        <v>1.6042160113690196</v>
      </c>
    </row>
    <row r="98" spans="1:5" x14ac:dyDescent="0.35">
      <c r="A98" s="5">
        <v>21185</v>
      </c>
      <c r="B98" s="6">
        <f t="shared" si="3"/>
        <v>1957</v>
      </c>
      <c r="C98" s="6">
        <f t="shared" si="4"/>
        <v>12</v>
      </c>
      <c r="D98" s="1">
        <v>68.58</v>
      </c>
      <c r="E98" s="4">
        <f t="shared" si="5"/>
        <v>1.6243486499289437</v>
      </c>
    </row>
    <row r="99" spans="1:5" x14ac:dyDescent="0.35">
      <c r="A99" s="5">
        <v>21216</v>
      </c>
      <c r="B99" s="6">
        <f t="shared" si="3"/>
        <v>1958</v>
      </c>
      <c r="C99" s="6">
        <f t="shared" si="4"/>
        <v>1</v>
      </c>
      <c r="D99" s="1">
        <v>72.27</v>
      </c>
      <c r="E99" s="4">
        <f t="shared" si="5"/>
        <v>1.711747986736144</v>
      </c>
    </row>
    <row r="100" spans="1:5" x14ac:dyDescent="0.35">
      <c r="A100" s="5">
        <v>21244</v>
      </c>
      <c r="B100" s="6">
        <f t="shared" si="3"/>
        <v>1958</v>
      </c>
      <c r="C100" s="6">
        <f t="shared" si="4"/>
        <v>2</v>
      </c>
      <c r="D100" s="1">
        <v>72.489999999999995</v>
      </c>
      <c r="E100" s="4">
        <f t="shared" si="5"/>
        <v>1.7169587873045948</v>
      </c>
    </row>
    <row r="101" spans="1:5" x14ac:dyDescent="0.35">
      <c r="A101" s="5">
        <v>21275</v>
      </c>
      <c r="B101" s="6">
        <f t="shared" si="3"/>
        <v>1958</v>
      </c>
      <c r="C101" s="6">
        <f t="shared" si="4"/>
        <v>3</v>
      </c>
      <c r="D101" s="1">
        <v>74</v>
      </c>
      <c r="E101" s="4">
        <f t="shared" si="5"/>
        <v>1.7527238275698722</v>
      </c>
    </row>
    <row r="102" spans="1:5" x14ac:dyDescent="0.35">
      <c r="A102" s="5">
        <v>21305</v>
      </c>
      <c r="B102" s="6">
        <f t="shared" si="3"/>
        <v>1958</v>
      </c>
      <c r="C102" s="6">
        <f t="shared" si="4"/>
        <v>4</v>
      </c>
      <c r="D102" s="1">
        <v>77.37</v>
      </c>
      <c r="E102" s="4">
        <f t="shared" si="5"/>
        <v>1.8325438180956894</v>
      </c>
    </row>
    <row r="103" spans="1:5" x14ac:dyDescent="0.35">
      <c r="A103" s="5">
        <v>21335</v>
      </c>
      <c r="B103" s="6">
        <f t="shared" si="3"/>
        <v>1958</v>
      </c>
      <c r="C103" s="6">
        <f t="shared" si="4"/>
        <v>5</v>
      </c>
      <c r="D103" s="1">
        <v>78.19</v>
      </c>
      <c r="E103" s="4">
        <f t="shared" si="5"/>
        <v>1.8519658929417337</v>
      </c>
    </row>
    <row r="104" spans="1:5" x14ac:dyDescent="0.35">
      <c r="A104" s="5">
        <v>21366</v>
      </c>
      <c r="B104" s="6">
        <f t="shared" si="3"/>
        <v>1958</v>
      </c>
      <c r="C104" s="6">
        <f t="shared" si="4"/>
        <v>6</v>
      </c>
      <c r="D104" s="1">
        <v>78.92</v>
      </c>
      <c r="E104" s="4">
        <f t="shared" si="5"/>
        <v>1.8692562766461394</v>
      </c>
    </row>
    <row r="105" spans="1:5" x14ac:dyDescent="0.35">
      <c r="A105" s="5">
        <v>21397</v>
      </c>
      <c r="B105" s="6">
        <f t="shared" si="3"/>
        <v>1958</v>
      </c>
      <c r="C105" s="6">
        <f t="shared" si="4"/>
        <v>7</v>
      </c>
      <c r="D105" s="1">
        <v>79.58</v>
      </c>
      <c r="E105" s="4">
        <f t="shared" si="5"/>
        <v>1.8848886783514922</v>
      </c>
    </row>
    <row r="106" spans="1:5" x14ac:dyDescent="0.35">
      <c r="A106" s="5">
        <v>21426</v>
      </c>
      <c r="B106" s="6">
        <f t="shared" si="3"/>
        <v>1958</v>
      </c>
      <c r="C106" s="6">
        <f t="shared" si="4"/>
        <v>8</v>
      </c>
      <c r="D106" s="1">
        <v>77.97</v>
      </c>
      <c r="E106" s="4">
        <f t="shared" si="5"/>
        <v>1.8467550923732827</v>
      </c>
    </row>
    <row r="107" spans="1:5" x14ac:dyDescent="0.35">
      <c r="A107" s="5">
        <v>21458</v>
      </c>
      <c r="B107" s="6">
        <f t="shared" si="3"/>
        <v>1958</v>
      </c>
      <c r="C107" s="6">
        <f t="shared" si="4"/>
        <v>9</v>
      </c>
      <c r="D107" s="1">
        <v>80.709999999999994</v>
      </c>
      <c r="E107" s="4">
        <f t="shared" si="5"/>
        <v>1.9116532449076267</v>
      </c>
    </row>
    <row r="108" spans="1:5" x14ac:dyDescent="0.35">
      <c r="A108" s="5">
        <v>21489</v>
      </c>
      <c r="B108" s="6">
        <f t="shared" si="3"/>
        <v>1958</v>
      </c>
      <c r="C108" s="6">
        <f t="shared" si="4"/>
        <v>10</v>
      </c>
      <c r="D108" s="1">
        <v>83.22</v>
      </c>
      <c r="E108" s="4">
        <f t="shared" si="5"/>
        <v>1.9711037423022264</v>
      </c>
    </row>
    <row r="109" spans="1:5" x14ac:dyDescent="0.35">
      <c r="A109" s="5">
        <v>21517</v>
      </c>
      <c r="B109" s="6">
        <f t="shared" si="3"/>
        <v>1958</v>
      </c>
      <c r="C109" s="6">
        <f t="shared" si="4"/>
        <v>11</v>
      </c>
      <c r="D109" s="1">
        <v>85.25</v>
      </c>
      <c r="E109" s="4">
        <f t="shared" si="5"/>
        <v>2.0191852202747516</v>
      </c>
    </row>
    <row r="110" spans="1:5" x14ac:dyDescent="0.35">
      <c r="A110" s="5">
        <v>21550</v>
      </c>
      <c r="B110" s="6">
        <f t="shared" si="3"/>
        <v>1958</v>
      </c>
      <c r="C110" s="6">
        <f t="shared" si="4"/>
        <v>12</v>
      </c>
      <c r="D110" s="1">
        <v>91</v>
      </c>
      <c r="E110" s="4">
        <f t="shared" si="5"/>
        <v>2.1553765987683562</v>
      </c>
    </row>
    <row r="111" spans="1:5" x14ac:dyDescent="0.35">
      <c r="A111" s="5">
        <v>21580</v>
      </c>
      <c r="B111" s="6">
        <f t="shared" si="3"/>
        <v>1959</v>
      </c>
      <c r="C111" s="6">
        <f t="shared" si="4"/>
        <v>1</v>
      </c>
      <c r="D111" s="1">
        <v>90.88</v>
      </c>
      <c r="E111" s="4">
        <f t="shared" si="5"/>
        <v>2.1525343439128375</v>
      </c>
    </row>
    <row r="112" spans="1:5" x14ac:dyDescent="0.35">
      <c r="A112" s="5">
        <v>21608</v>
      </c>
      <c r="B112" s="6">
        <f t="shared" si="3"/>
        <v>1959</v>
      </c>
      <c r="C112" s="6">
        <f t="shared" si="4"/>
        <v>2</v>
      </c>
      <c r="D112" s="1">
        <v>92.05</v>
      </c>
      <c r="E112" s="4">
        <f t="shared" si="5"/>
        <v>2.1802463287541451</v>
      </c>
    </row>
    <row r="113" spans="1:5" x14ac:dyDescent="0.35">
      <c r="A113" s="5">
        <v>21640</v>
      </c>
      <c r="B113" s="6">
        <f t="shared" si="3"/>
        <v>1959</v>
      </c>
      <c r="C113" s="6">
        <f t="shared" si="4"/>
        <v>3</v>
      </c>
      <c r="D113" s="1">
        <v>93.43</v>
      </c>
      <c r="E113" s="4">
        <f t="shared" si="5"/>
        <v>2.2129322595926104</v>
      </c>
    </row>
    <row r="114" spans="1:5" x14ac:dyDescent="0.35">
      <c r="A114" s="5">
        <v>21670</v>
      </c>
      <c r="B114" s="6">
        <f t="shared" si="3"/>
        <v>1959</v>
      </c>
      <c r="C114" s="6">
        <f t="shared" si="4"/>
        <v>4</v>
      </c>
      <c r="D114" s="1">
        <v>91.33</v>
      </c>
      <c r="E114" s="4">
        <f t="shared" si="5"/>
        <v>2.1631927996210325</v>
      </c>
    </row>
    <row r="115" spans="1:5" x14ac:dyDescent="0.35">
      <c r="A115" s="5">
        <v>21699</v>
      </c>
      <c r="B115" s="6">
        <f t="shared" si="3"/>
        <v>1959</v>
      </c>
      <c r="C115" s="6">
        <f t="shared" si="4"/>
        <v>5</v>
      </c>
      <c r="D115" s="1">
        <v>89.8</v>
      </c>
      <c r="E115" s="4">
        <f t="shared" si="5"/>
        <v>2.1269540502131692</v>
      </c>
    </row>
    <row r="116" spans="1:5" x14ac:dyDescent="0.35">
      <c r="A116" s="5">
        <v>21731</v>
      </c>
      <c r="B116" s="6">
        <f t="shared" si="3"/>
        <v>1959</v>
      </c>
      <c r="C116" s="6">
        <f t="shared" si="4"/>
        <v>6</v>
      </c>
      <c r="D116" s="1">
        <v>87.3</v>
      </c>
      <c r="E116" s="4">
        <f t="shared" si="5"/>
        <v>2.0677404073898624</v>
      </c>
    </row>
    <row r="117" spans="1:5" x14ac:dyDescent="0.35">
      <c r="A117" s="5">
        <v>21762</v>
      </c>
      <c r="B117" s="6">
        <f t="shared" si="3"/>
        <v>1959</v>
      </c>
      <c r="C117" s="6">
        <f t="shared" si="4"/>
        <v>7</v>
      </c>
      <c r="D117" s="1">
        <v>89.99</v>
      </c>
      <c r="E117" s="4">
        <f t="shared" si="5"/>
        <v>2.1314542870677404</v>
      </c>
    </row>
    <row r="118" spans="1:5" x14ac:dyDescent="0.35">
      <c r="A118" s="5">
        <v>21793</v>
      </c>
      <c r="B118" s="6">
        <f t="shared" si="3"/>
        <v>1959</v>
      </c>
      <c r="C118" s="6">
        <f t="shared" si="4"/>
        <v>8</v>
      </c>
      <c r="D118" s="1">
        <v>91.11</v>
      </c>
      <c r="E118" s="4">
        <f t="shared" si="5"/>
        <v>2.1579819990525819</v>
      </c>
    </row>
    <row r="119" spans="1:5" x14ac:dyDescent="0.35">
      <c r="A119" s="5">
        <v>21823</v>
      </c>
      <c r="B119" s="6">
        <f t="shared" si="3"/>
        <v>1959</v>
      </c>
      <c r="C119" s="6">
        <f t="shared" si="4"/>
        <v>9</v>
      </c>
      <c r="D119" s="1">
        <v>87.91</v>
      </c>
      <c r="E119" s="4">
        <f t="shared" si="5"/>
        <v>2.0821885362387493</v>
      </c>
    </row>
    <row r="120" spans="1:5" x14ac:dyDescent="0.35">
      <c r="A120" s="5">
        <v>21853</v>
      </c>
      <c r="B120" s="6">
        <f t="shared" si="3"/>
        <v>1959</v>
      </c>
      <c r="C120" s="6">
        <f t="shared" si="4"/>
        <v>10</v>
      </c>
      <c r="D120" s="1">
        <v>87.47</v>
      </c>
      <c r="E120" s="4">
        <f t="shared" si="5"/>
        <v>2.0717669351018473</v>
      </c>
    </row>
    <row r="121" spans="1:5" x14ac:dyDescent="0.35">
      <c r="A121" s="5">
        <v>21884</v>
      </c>
      <c r="B121" s="6">
        <f t="shared" si="3"/>
        <v>1959</v>
      </c>
      <c r="C121" s="6">
        <f t="shared" si="4"/>
        <v>11</v>
      </c>
      <c r="D121" s="1">
        <v>86.56</v>
      </c>
      <c r="E121" s="4">
        <f t="shared" si="5"/>
        <v>2.0502131691141638</v>
      </c>
    </row>
    <row r="122" spans="1:5" x14ac:dyDescent="0.35">
      <c r="A122" s="5">
        <v>21915</v>
      </c>
      <c r="B122" s="6">
        <f t="shared" si="3"/>
        <v>1959</v>
      </c>
      <c r="C122" s="6">
        <f t="shared" si="4"/>
        <v>12</v>
      </c>
      <c r="D122" s="1">
        <v>87.83</v>
      </c>
      <c r="E122" s="4">
        <f t="shared" si="5"/>
        <v>2.0802936996684038</v>
      </c>
    </row>
    <row r="123" spans="1:5" x14ac:dyDescent="0.35">
      <c r="A123" s="5">
        <v>21944</v>
      </c>
      <c r="B123" s="6">
        <f t="shared" si="3"/>
        <v>1960</v>
      </c>
      <c r="C123" s="6">
        <f t="shared" si="4"/>
        <v>1</v>
      </c>
      <c r="D123" s="1">
        <v>85.56</v>
      </c>
      <c r="E123" s="4">
        <f t="shared" si="5"/>
        <v>2.0265277119848415</v>
      </c>
    </row>
    <row r="124" spans="1:5" x14ac:dyDescent="0.35">
      <c r="A124" s="5">
        <v>21975</v>
      </c>
      <c r="B124" s="6">
        <f t="shared" si="3"/>
        <v>1960</v>
      </c>
      <c r="C124" s="6">
        <f t="shared" si="4"/>
        <v>2</v>
      </c>
      <c r="D124" s="1">
        <v>86.76</v>
      </c>
      <c r="E124" s="4">
        <f t="shared" si="5"/>
        <v>2.0549502605400285</v>
      </c>
    </row>
    <row r="125" spans="1:5" x14ac:dyDescent="0.35">
      <c r="A125" s="5">
        <v>22006</v>
      </c>
      <c r="B125" s="6">
        <f t="shared" si="3"/>
        <v>1960</v>
      </c>
      <c r="C125" s="6">
        <f t="shared" si="4"/>
        <v>3</v>
      </c>
      <c r="D125" s="1">
        <v>88.3</v>
      </c>
      <c r="E125" s="4">
        <f t="shared" si="5"/>
        <v>2.0914258645191852</v>
      </c>
    </row>
    <row r="126" spans="1:5" x14ac:dyDescent="0.35">
      <c r="A126" s="5">
        <v>22035</v>
      </c>
      <c r="B126" s="6">
        <f t="shared" si="3"/>
        <v>1960</v>
      </c>
      <c r="C126" s="6">
        <f t="shared" si="4"/>
        <v>4</v>
      </c>
      <c r="D126" s="1">
        <v>88.71</v>
      </c>
      <c r="E126" s="4">
        <f t="shared" si="5"/>
        <v>2.1011369019422075</v>
      </c>
    </row>
    <row r="127" spans="1:5" x14ac:dyDescent="0.35">
      <c r="A127" s="5">
        <v>22067</v>
      </c>
      <c r="B127" s="6">
        <f t="shared" si="3"/>
        <v>1960</v>
      </c>
      <c r="C127" s="6">
        <f t="shared" si="4"/>
        <v>5</v>
      </c>
      <c r="D127" s="1">
        <v>88.1</v>
      </c>
      <c r="E127" s="4">
        <f t="shared" si="5"/>
        <v>2.0866887730933206</v>
      </c>
    </row>
    <row r="128" spans="1:5" x14ac:dyDescent="0.35">
      <c r="A128" s="5">
        <v>22097</v>
      </c>
      <c r="B128" s="6">
        <f t="shared" si="3"/>
        <v>1960</v>
      </c>
      <c r="C128" s="6">
        <f t="shared" si="4"/>
        <v>6</v>
      </c>
      <c r="D128" s="1">
        <v>93.39</v>
      </c>
      <c r="E128" s="4">
        <f t="shared" si="5"/>
        <v>2.2119848413074372</v>
      </c>
    </row>
    <row r="129" spans="1:5" x14ac:dyDescent="0.35">
      <c r="A129" s="5">
        <v>22126</v>
      </c>
      <c r="B129" s="6">
        <f t="shared" si="3"/>
        <v>1960</v>
      </c>
      <c r="C129" s="6">
        <f t="shared" si="4"/>
        <v>7</v>
      </c>
      <c r="D129" s="1">
        <v>92.83</v>
      </c>
      <c r="E129" s="4">
        <f t="shared" si="5"/>
        <v>2.1987209853150165</v>
      </c>
    </row>
    <row r="130" spans="1:5" x14ac:dyDescent="0.35">
      <c r="A130" s="5">
        <v>22159</v>
      </c>
      <c r="B130" s="6">
        <f t="shared" si="3"/>
        <v>1960</v>
      </c>
      <c r="C130" s="6">
        <f t="shared" si="4"/>
        <v>8</v>
      </c>
      <c r="D130" s="1">
        <v>95.7</v>
      </c>
      <c r="E130" s="4">
        <f t="shared" si="5"/>
        <v>2.2666982472761728</v>
      </c>
    </row>
    <row r="131" spans="1:5" x14ac:dyDescent="0.35">
      <c r="A131" s="5">
        <v>22189</v>
      </c>
      <c r="B131" s="6">
        <f t="shared" ref="B131:B194" si="6">YEAR(A131)</f>
        <v>1960</v>
      </c>
      <c r="C131" s="6">
        <f t="shared" ref="C131:C194" si="7">MONTH(A131)</f>
        <v>9</v>
      </c>
      <c r="D131" s="1">
        <v>91.29</v>
      </c>
      <c r="E131" s="4">
        <f t="shared" si="5"/>
        <v>2.1622453813358602</v>
      </c>
    </row>
    <row r="132" spans="1:5" x14ac:dyDescent="0.35">
      <c r="A132" s="5">
        <v>22220</v>
      </c>
      <c r="B132" s="6">
        <f t="shared" si="6"/>
        <v>1960</v>
      </c>
      <c r="C132" s="6">
        <f t="shared" si="7"/>
        <v>10</v>
      </c>
      <c r="D132" s="1">
        <v>92.54</v>
      </c>
      <c r="E132" s="4">
        <f t="shared" si="5"/>
        <v>2.1918522027475134</v>
      </c>
    </row>
    <row r="133" spans="1:5" x14ac:dyDescent="0.35">
      <c r="A133" s="5">
        <v>22250</v>
      </c>
      <c r="B133" s="6">
        <f t="shared" si="6"/>
        <v>1960</v>
      </c>
      <c r="C133" s="6">
        <f t="shared" si="7"/>
        <v>11</v>
      </c>
      <c r="D133" s="1">
        <v>95.19</v>
      </c>
      <c r="E133" s="4">
        <f t="shared" ref="E133:E196" si="8">D133/D$3</f>
        <v>2.2546186641402177</v>
      </c>
    </row>
    <row r="134" spans="1:5" x14ac:dyDescent="0.35">
      <c r="A134" s="5">
        <v>22280</v>
      </c>
      <c r="B134" s="6">
        <f t="shared" si="6"/>
        <v>1960</v>
      </c>
      <c r="C134" s="6">
        <f t="shared" si="7"/>
        <v>12</v>
      </c>
      <c r="D134" s="1">
        <v>100.02</v>
      </c>
      <c r="E134" s="4">
        <f t="shared" si="8"/>
        <v>2.3690194220748459</v>
      </c>
    </row>
    <row r="135" spans="1:5" x14ac:dyDescent="0.35">
      <c r="A135" s="5">
        <v>22312</v>
      </c>
      <c r="B135" s="6">
        <f t="shared" si="6"/>
        <v>1961</v>
      </c>
      <c r="C135" s="6">
        <f t="shared" si="7"/>
        <v>1</v>
      </c>
      <c r="D135" s="1">
        <v>106.5</v>
      </c>
      <c r="E135" s="4">
        <f t="shared" si="8"/>
        <v>2.5225011842728566</v>
      </c>
    </row>
    <row r="136" spans="1:5" x14ac:dyDescent="0.35">
      <c r="A136" s="5">
        <v>22340</v>
      </c>
      <c r="B136" s="6">
        <f t="shared" si="6"/>
        <v>1961</v>
      </c>
      <c r="C136" s="6">
        <f t="shared" si="7"/>
        <v>2</v>
      </c>
      <c r="D136" s="1">
        <v>108.49</v>
      </c>
      <c r="E136" s="4">
        <f t="shared" si="8"/>
        <v>2.5696352439602084</v>
      </c>
    </row>
    <row r="137" spans="1:5" x14ac:dyDescent="0.35">
      <c r="A137" s="5">
        <v>22371</v>
      </c>
      <c r="B137" s="6">
        <f t="shared" si="6"/>
        <v>1961</v>
      </c>
      <c r="C137" s="6">
        <f t="shared" si="7"/>
        <v>3</v>
      </c>
      <c r="D137" s="1">
        <v>111.91</v>
      </c>
      <c r="E137" s="4">
        <f t="shared" si="8"/>
        <v>2.6506395073424915</v>
      </c>
    </row>
    <row r="138" spans="1:5" x14ac:dyDescent="0.35">
      <c r="A138" s="5">
        <v>22399</v>
      </c>
      <c r="B138" s="6">
        <f t="shared" si="6"/>
        <v>1961</v>
      </c>
      <c r="C138" s="6">
        <f t="shared" si="7"/>
        <v>4</v>
      </c>
      <c r="D138" s="1">
        <v>111.72</v>
      </c>
      <c r="E138" s="4">
        <f t="shared" si="8"/>
        <v>2.6461392704879203</v>
      </c>
    </row>
    <row r="139" spans="1:5" x14ac:dyDescent="0.35">
      <c r="A139" s="5">
        <v>22432</v>
      </c>
      <c r="B139" s="6">
        <f t="shared" si="6"/>
        <v>1961</v>
      </c>
      <c r="C139" s="6">
        <f t="shared" si="7"/>
        <v>5</v>
      </c>
      <c r="D139" s="1">
        <v>112.77</v>
      </c>
      <c r="E139" s="4">
        <f t="shared" si="8"/>
        <v>2.6710090004737093</v>
      </c>
    </row>
    <row r="140" spans="1:5" x14ac:dyDescent="0.35">
      <c r="A140" s="5">
        <v>22462</v>
      </c>
      <c r="B140" s="6">
        <f t="shared" si="6"/>
        <v>1961</v>
      </c>
      <c r="C140" s="6">
        <f t="shared" si="7"/>
        <v>6</v>
      </c>
      <c r="D140" s="1">
        <v>111.74</v>
      </c>
      <c r="E140" s="4">
        <f t="shared" si="8"/>
        <v>2.6466129796305067</v>
      </c>
    </row>
    <row r="141" spans="1:5" x14ac:dyDescent="0.35">
      <c r="A141" s="5">
        <v>22493</v>
      </c>
      <c r="B141" s="6">
        <f t="shared" si="6"/>
        <v>1961</v>
      </c>
      <c r="C141" s="6">
        <f t="shared" si="7"/>
        <v>7</v>
      </c>
      <c r="D141" s="1">
        <v>115.85</v>
      </c>
      <c r="E141" s="4">
        <f t="shared" si="8"/>
        <v>2.7439602084320227</v>
      </c>
    </row>
    <row r="142" spans="1:5" x14ac:dyDescent="0.35">
      <c r="A142" s="5">
        <v>22524</v>
      </c>
      <c r="B142" s="6">
        <f t="shared" si="6"/>
        <v>1961</v>
      </c>
      <c r="C142" s="6">
        <f t="shared" si="7"/>
        <v>8</v>
      </c>
      <c r="D142" s="1">
        <v>120.82</v>
      </c>
      <c r="E142" s="4">
        <f t="shared" si="8"/>
        <v>2.861676930364756</v>
      </c>
    </row>
    <row r="143" spans="1:5" x14ac:dyDescent="0.35">
      <c r="A143" s="5">
        <v>22553</v>
      </c>
      <c r="B143" s="6">
        <f t="shared" si="6"/>
        <v>1961</v>
      </c>
      <c r="C143" s="6">
        <f t="shared" si="7"/>
        <v>9</v>
      </c>
      <c r="D143" s="1">
        <v>122.44</v>
      </c>
      <c r="E143" s="4">
        <f t="shared" si="8"/>
        <v>2.9000473709142587</v>
      </c>
    </row>
    <row r="144" spans="1:5" x14ac:dyDescent="0.35">
      <c r="A144" s="5">
        <v>22585</v>
      </c>
      <c r="B144" s="6">
        <f t="shared" si="6"/>
        <v>1961</v>
      </c>
      <c r="C144" s="6">
        <f t="shared" si="7"/>
        <v>10</v>
      </c>
      <c r="D144" s="1">
        <v>130.07</v>
      </c>
      <c r="E144" s="4">
        <f t="shared" si="8"/>
        <v>3.0807674088109898</v>
      </c>
    </row>
    <row r="145" spans="1:5" x14ac:dyDescent="0.35">
      <c r="A145" s="5">
        <v>22615</v>
      </c>
      <c r="B145" s="6">
        <f t="shared" si="6"/>
        <v>1961</v>
      </c>
      <c r="C145" s="6">
        <f t="shared" si="7"/>
        <v>11</v>
      </c>
      <c r="D145" s="1">
        <v>134.22</v>
      </c>
      <c r="E145" s="4">
        <f t="shared" si="8"/>
        <v>3.179062055897679</v>
      </c>
    </row>
    <row r="146" spans="1:5" x14ac:dyDescent="0.35">
      <c r="A146" s="5">
        <v>22644</v>
      </c>
      <c r="B146" s="6">
        <f t="shared" si="6"/>
        <v>1961</v>
      </c>
      <c r="C146" s="6">
        <f t="shared" si="7"/>
        <v>12</v>
      </c>
      <c r="D146" s="1">
        <v>129.16</v>
      </c>
      <c r="E146" s="4">
        <f t="shared" si="8"/>
        <v>3.0592136428233063</v>
      </c>
    </row>
    <row r="147" spans="1:5" x14ac:dyDescent="0.35">
      <c r="A147" s="5">
        <v>22677</v>
      </c>
      <c r="B147" s="6">
        <f t="shared" si="6"/>
        <v>1962</v>
      </c>
      <c r="C147" s="6">
        <f t="shared" si="7"/>
        <v>1</v>
      </c>
      <c r="D147" s="1">
        <v>124.08</v>
      </c>
      <c r="E147" s="4">
        <f t="shared" si="8"/>
        <v>2.9388915206063477</v>
      </c>
    </row>
    <row r="148" spans="1:5" x14ac:dyDescent="0.35">
      <c r="A148" s="5">
        <v>22705</v>
      </c>
      <c r="B148" s="6">
        <f t="shared" si="6"/>
        <v>1962</v>
      </c>
      <c r="C148" s="6">
        <f t="shared" si="7"/>
        <v>2</v>
      </c>
      <c r="D148" s="1">
        <v>128.32</v>
      </c>
      <c r="E148" s="4">
        <f t="shared" si="8"/>
        <v>3.0393178588346754</v>
      </c>
    </row>
    <row r="149" spans="1:5" x14ac:dyDescent="0.35">
      <c r="A149" s="5">
        <v>22735</v>
      </c>
      <c r="B149" s="6">
        <f t="shared" si="6"/>
        <v>1962</v>
      </c>
      <c r="C149" s="6">
        <f t="shared" si="7"/>
        <v>3</v>
      </c>
      <c r="D149" s="1">
        <v>130.01</v>
      </c>
      <c r="E149" s="4">
        <f t="shared" si="8"/>
        <v>3.0793462813832306</v>
      </c>
    </row>
    <row r="150" spans="1:5" x14ac:dyDescent="0.35">
      <c r="A150" s="5">
        <v>22766</v>
      </c>
      <c r="B150" s="6">
        <f t="shared" si="6"/>
        <v>1962</v>
      </c>
      <c r="C150" s="6">
        <f t="shared" si="7"/>
        <v>4</v>
      </c>
      <c r="D150" s="1">
        <v>126.96</v>
      </c>
      <c r="E150" s="4">
        <f t="shared" si="8"/>
        <v>3.0071056371387965</v>
      </c>
    </row>
    <row r="151" spans="1:5" x14ac:dyDescent="0.35">
      <c r="A151" s="5">
        <v>22797</v>
      </c>
      <c r="B151" s="6">
        <f t="shared" si="6"/>
        <v>1962</v>
      </c>
      <c r="C151" s="6">
        <f t="shared" si="7"/>
        <v>5</v>
      </c>
      <c r="D151" s="1">
        <v>113.54</v>
      </c>
      <c r="E151" s="4">
        <f t="shared" si="8"/>
        <v>2.6892468024632876</v>
      </c>
    </row>
    <row r="152" spans="1:5" x14ac:dyDescent="0.35">
      <c r="A152" s="5">
        <v>22826</v>
      </c>
      <c r="B152" s="6">
        <f t="shared" si="6"/>
        <v>1962</v>
      </c>
      <c r="C152" s="6">
        <f t="shared" si="7"/>
        <v>6</v>
      </c>
      <c r="D152" s="1">
        <v>108.28</v>
      </c>
      <c r="E152" s="4">
        <f t="shared" si="8"/>
        <v>2.5646612979630508</v>
      </c>
    </row>
    <row r="153" spans="1:5" x14ac:dyDescent="0.35">
      <c r="A153" s="5">
        <v>22858</v>
      </c>
      <c r="B153" s="6">
        <f t="shared" si="6"/>
        <v>1962</v>
      </c>
      <c r="C153" s="6">
        <f t="shared" si="7"/>
        <v>7</v>
      </c>
      <c r="D153" s="1">
        <v>117.32</v>
      </c>
      <c r="E153" s="4">
        <f t="shared" si="8"/>
        <v>2.7787778304121269</v>
      </c>
    </row>
    <row r="154" spans="1:5" x14ac:dyDescent="0.35">
      <c r="A154" s="5">
        <v>22889</v>
      </c>
      <c r="B154" s="6">
        <f t="shared" si="6"/>
        <v>1962</v>
      </c>
      <c r="C154" s="6">
        <f t="shared" si="7"/>
        <v>8</v>
      </c>
      <c r="D154" s="1">
        <v>120.83</v>
      </c>
      <c r="E154" s="4">
        <f t="shared" si="8"/>
        <v>2.8619137849360494</v>
      </c>
    </row>
    <row r="155" spans="1:5" x14ac:dyDescent="0.35">
      <c r="A155" s="5">
        <v>22917</v>
      </c>
      <c r="B155" s="6">
        <f t="shared" si="6"/>
        <v>1962</v>
      </c>
      <c r="C155" s="6">
        <f t="shared" si="7"/>
        <v>9</v>
      </c>
      <c r="D155" s="1">
        <v>117.61</v>
      </c>
      <c r="E155" s="4">
        <f t="shared" si="8"/>
        <v>2.7856466129796305</v>
      </c>
    </row>
    <row r="156" spans="1:5" x14ac:dyDescent="0.35">
      <c r="A156" s="5">
        <v>22950</v>
      </c>
      <c r="B156" s="6">
        <f t="shared" si="6"/>
        <v>1962</v>
      </c>
      <c r="C156" s="6">
        <f t="shared" si="7"/>
        <v>10</v>
      </c>
      <c r="D156" s="1">
        <v>116.89</v>
      </c>
      <c r="E156" s="4">
        <f t="shared" si="8"/>
        <v>2.7685930838465183</v>
      </c>
    </row>
    <row r="157" spans="1:5" x14ac:dyDescent="0.35">
      <c r="A157" s="5">
        <v>22980</v>
      </c>
      <c r="B157" s="6">
        <f t="shared" si="6"/>
        <v>1962</v>
      </c>
      <c r="C157" s="6">
        <f t="shared" si="7"/>
        <v>11</v>
      </c>
      <c r="D157" s="1">
        <v>125.27</v>
      </c>
      <c r="E157" s="4">
        <f t="shared" si="8"/>
        <v>2.9670772145902418</v>
      </c>
    </row>
    <row r="158" spans="1:5" x14ac:dyDescent="0.35">
      <c r="A158" s="5">
        <v>23011</v>
      </c>
      <c r="B158" s="6">
        <f t="shared" si="6"/>
        <v>1962</v>
      </c>
      <c r="C158" s="6">
        <f t="shared" si="7"/>
        <v>12</v>
      </c>
      <c r="D158" s="1">
        <v>129.22999999999999</v>
      </c>
      <c r="E158" s="4">
        <f t="shared" si="8"/>
        <v>3.0608716248223589</v>
      </c>
    </row>
    <row r="159" spans="1:5" x14ac:dyDescent="0.35">
      <c r="A159" s="5">
        <v>23042</v>
      </c>
      <c r="B159" s="6">
        <f t="shared" si="6"/>
        <v>1963</v>
      </c>
      <c r="C159" s="6">
        <f t="shared" si="7"/>
        <v>1</v>
      </c>
      <c r="D159" s="1">
        <v>135.66999999999999</v>
      </c>
      <c r="E159" s="4">
        <f t="shared" si="8"/>
        <v>3.2134059687351963</v>
      </c>
    </row>
    <row r="160" spans="1:5" x14ac:dyDescent="0.35">
      <c r="A160" s="5">
        <v>23070</v>
      </c>
      <c r="B160" s="6">
        <f t="shared" si="6"/>
        <v>1963</v>
      </c>
      <c r="C160" s="6">
        <f t="shared" si="7"/>
        <v>2</v>
      </c>
      <c r="D160" s="1">
        <v>133</v>
      </c>
      <c r="E160" s="4">
        <f t="shared" si="8"/>
        <v>3.1501657981999052</v>
      </c>
    </row>
    <row r="161" spans="1:5" x14ac:dyDescent="0.35">
      <c r="A161" s="5">
        <v>23099</v>
      </c>
      <c r="B161" s="6">
        <f t="shared" si="6"/>
        <v>1963</v>
      </c>
      <c r="C161" s="6">
        <f t="shared" si="7"/>
        <v>3</v>
      </c>
      <c r="D161" s="1">
        <v>136.19</v>
      </c>
      <c r="E161" s="4">
        <f t="shared" si="8"/>
        <v>3.2257224064424443</v>
      </c>
    </row>
    <row r="162" spans="1:5" x14ac:dyDescent="0.35">
      <c r="A162" s="5">
        <v>23131</v>
      </c>
      <c r="B162" s="6">
        <f t="shared" si="6"/>
        <v>1963</v>
      </c>
      <c r="C162" s="6">
        <f t="shared" si="7"/>
        <v>4</v>
      </c>
      <c r="D162" s="1">
        <v>138.94</v>
      </c>
      <c r="E162" s="4">
        <f t="shared" si="8"/>
        <v>3.2908574135480815</v>
      </c>
    </row>
    <row r="163" spans="1:5" x14ac:dyDescent="0.35">
      <c r="A163" s="5">
        <v>23162</v>
      </c>
      <c r="B163" s="6">
        <f t="shared" si="6"/>
        <v>1963</v>
      </c>
      <c r="C163" s="6">
        <f t="shared" si="7"/>
        <v>5</v>
      </c>
      <c r="D163" s="1">
        <v>140.33000000000001</v>
      </c>
      <c r="E163" s="4">
        <f t="shared" si="8"/>
        <v>3.3237801989578402</v>
      </c>
    </row>
    <row r="164" spans="1:5" x14ac:dyDescent="0.35">
      <c r="A164" s="5">
        <v>23190</v>
      </c>
      <c r="B164" s="6">
        <f t="shared" si="6"/>
        <v>1963</v>
      </c>
      <c r="C164" s="6">
        <f t="shared" si="7"/>
        <v>6</v>
      </c>
      <c r="D164" s="1">
        <v>139.08000000000001</v>
      </c>
      <c r="E164" s="4">
        <f t="shared" si="8"/>
        <v>3.294173377546187</v>
      </c>
    </row>
    <row r="165" spans="1:5" x14ac:dyDescent="0.35">
      <c r="A165" s="5">
        <v>23223</v>
      </c>
      <c r="B165" s="6">
        <f t="shared" si="6"/>
        <v>1963</v>
      </c>
      <c r="C165" s="6">
        <f t="shared" si="7"/>
        <v>7</v>
      </c>
      <c r="D165" s="1">
        <v>140</v>
      </c>
      <c r="E165" s="4">
        <f t="shared" si="8"/>
        <v>3.3159639981051634</v>
      </c>
    </row>
    <row r="166" spans="1:5" x14ac:dyDescent="0.35">
      <c r="A166" s="5">
        <v>23253</v>
      </c>
      <c r="B166" s="6">
        <f t="shared" si="6"/>
        <v>1963</v>
      </c>
      <c r="C166" s="6">
        <f t="shared" si="7"/>
        <v>8</v>
      </c>
      <c r="D166" s="1">
        <v>143.96</v>
      </c>
      <c r="E166" s="4">
        <f t="shared" si="8"/>
        <v>3.4097584083372814</v>
      </c>
    </row>
    <row r="167" spans="1:5" x14ac:dyDescent="0.35">
      <c r="A167" s="5">
        <v>23284</v>
      </c>
      <c r="B167" s="6">
        <f t="shared" si="6"/>
        <v>1963</v>
      </c>
      <c r="C167" s="6">
        <f t="shared" si="7"/>
        <v>9</v>
      </c>
      <c r="D167" s="1">
        <v>139.94999999999999</v>
      </c>
      <c r="E167" s="4">
        <f t="shared" si="8"/>
        <v>3.3147797252486972</v>
      </c>
    </row>
    <row r="168" spans="1:5" x14ac:dyDescent="0.35">
      <c r="A168" s="5">
        <v>23315</v>
      </c>
      <c r="B168" s="6">
        <f t="shared" si="6"/>
        <v>1963</v>
      </c>
      <c r="C168" s="6">
        <f t="shared" si="7"/>
        <v>10</v>
      </c>
      <c r="D168" s="1">
        <v>139.06</v>
      </c>
      <c r="E168" s="4">
        <f t="shared" si="8"/>
        <v>3.2936996684036002</v>
      </c>
    </row>
    <row r="169" spans="1:5" x14ac:dyDescent="0.35">
      <c r="A169" s="5">
        <v>23344</v>
      </c>
      <c r="B169" s="6">
        <f t="shared" si="6"/>
        <v>1963</v>
      </c>
      <c r="C169" s="6">
        <f t="shared" si="7"/>
        <v>11</v>
      </c>
      <c r="D169" s="1">
        <v>136.44</v>
      </c>
      <c r="E169" s="4">
        <f t="shared" si="8"/>
        <v>3.2316437707247752</v>
      </c>
    </row>
    <row r="170" spans="1:5" x14ac:dyDescent="0.35">
      <c r="A170" s="5">
        <v>23376</v>
      </c>
      <c r="B170" s="6">
        <f t="shared" si="6"/>
        <v>1963</v>
      </c>
      <c r="C170" s="6">
        <f t="shared" si="7"/>
        <v>12</v>
      </c>
      <c r="D170" s="1">
        <v>138.99</v>
      </c>
      <c r="E170" s="4">
        <f t="shared" si="8"/>
        <v>3.2920416864045481</v>
      </c>
    </row>
    <row r="171" spans="1:5" x14ac:dyDescent="0.35">
      <c r="A171" s="5">
        <v>23407</v>
      </c>
      <c r="B171" s="6">
        <f t="shared" si="6"/>
        <v>1964</v>
      </c>
      <c r="C171" s="6">
        <f t="shared" si="7"/>
        <v>1</v>
      </c>
      <c r="D171" s="1">
        <v>139.49</v>
      </c>
      <c r="E171" s="4">
        <f t="shared" si="8"/>
        <v>3.3038844149692093</v>
      </c>
    </row>
    <row r="172" spans="1:5" x14ac:dyDescent="0.35">
      <c r="A172" s="5">
        <v>23435</v>
      </c>
      <c r="B172" s="6">
        <f t="shared" si="6"/>
        <v>1964</v>
      </c>
      <c r="C172" s="6">
        <f t="shared" si="7"/>
        <v>2</v>
      </c>
      <c r="D172" s="1">
        <v>140.5</v>
      </c>
      <c r="E172" s="4">
        <f t="shared" si="8"/>
        <v>3.327806726669825</v>
      </c>
    </row>
    <row r="173" spans="1:5" x14ac:dyDescent="0.35">
      <c r="A173" s="5">
        <v>23467</v>
      </c>
      <c r="B173" s="6">
        <f t="shared" si="6"/>
        <v>1964</v>
      </c>
      <c r="C173" s="6">
        <f t="shared" si="7"/>
        <v>3</v>
      </c>
      <c r="D173" s="1">
        <v>137.30000000000001</v>
      </c>
      <c r="E173" s="4">
        <f t="shared" si="8"/>
        <v>3.2520132638559929</v>
      </c>
    </row>
    <row r="174" spans="1:5" x14ac:dyDescent="0.35">
      <c r="A174" s="5">
        <v>23497</v>
      </c>
      <c r="B174" s="6">
        <f t="shared" si="6"/>
        <v>1964</v>
      </c>
      <c r="C174" s="6">
        <f t="shared" si="7"/>
        <v>4</v>
      </c>
      <c r="D174" s="1">
        <v>139.22999999999999</v>
      </c>
      <c r="E174" s="4">
        <f t="shared" si="8"/>
        <v>3.297726196115585</v>
      </c>
    </row>
    <row r="175" spans="1:5" x14ac:dyDescent="0.35">
      <c r="A175" s="5">
        <v>23526</v>
      </c>
      <c r="B175" s="6">
        <f t="shared" si="6"/>
        <v>1964</v>
      </c>
      <c r="C175" s="6">
        <f t="shared" si="7"/>
        <v>5</v>
      </c>
      <c r="D175" s="1">
        <v>140.06</v>
      </c>
      <c r="E175" s="4">
        <f t="shared" si="8"/>
        <v>3.317385125532923</v>
      </c>
    </row>
    <row r="176" spans="1:5" x14ac:dyDescent="0.35">
      <c r="A176" s="5">
        <v>23558</v>
      </c>
      <c r="B176" s="6">
        <f t="shared" si="6"/>
        <v>1964</v>
      </c>
      <c r="C176" s="6">
        <f t="shared" si="7"/>
        <v>6</v>
      </c>
      <c r="D176" s="1">
        <v>143.4</v>
      </c>
      <c r="E176" s="4">
        <f t="shared" si="8"/>
        <v>3.3964945523448606</v>
      </c>
    </row>
    <row r="177" spans="1:5" x14ac:dyDescent="0.35">
      <c r="A177" s="5">
        <v>23589</v>
      </c>
      <c r="B177" s="6">
        <f t="shared" si="6"/>
        <v>1964</v>
      </c>
      <c r="C177" s="6">
        <f t="shared" si="7"/>
        <v>7</v>
      </c>
      <c r="D177" s="1">
        <v>149.88999999999999</v>
      </c>
      <c r="E177" s="4">
        <f t="shared" si="8"/>
        <v>3.5502131691141638</v>
      </c>
    </row>
    <row r="178" spans="1:5" x14ac:dyDescent="0.35">
      <c r="A178" s="5">
        <v>23620</v>
      </c>
      <c r="B178" s="6">
        <f t="shared" si="6"/>
        <v>1964</v>
      </c>
      <c r="C178" s="6">
        <f t="shared" si="7"/>
        <v>8</v>
      </c>
      <c r="D178" s="1">
        <v>149.72</v>
      </c>
      <c r="E178" s="4">
        <f t="shared" si="8"/>
        <v>3.546186641402179</v>
      </c>
    </row>
    <row r="179" spans="1:5" x14ac:dyDescent="0.35">
      <c r="A179" s="5">
        <v>23650</v>
      </c>
      <c r="B179" s="6">
        <f t="shared" si="6"/>
        <v>1964</v>
      </c>
      <c r="C179" s="6">
        <f t="shared" si="7"/>
        <v>9</v>
      </c>
      <c r="D179" s="1">
        <v>153.16</v>
      </c>
      <c r="E179" s="4">
        <f t="shared" si="8"/>
        <v>3.627664613927049</v>
      </c>
    </row>
    <row r="180" spans="1:5" x14ac:dyDescent="0.35">
      <c r="A180" s="5">
        <v>23680</v>
      </c>
      <c r="B180" s="6">
        <f t="shared" si="6"/>
        <v>1964</v>
      </c>
      <c r="C180" s="6">
        <f t="shared" si="7"/>
        <v>10</v>
      </c>
      <c r="D180" s="1">
        <v>152.96</v>
      </c>
      <c r="E180" s="4">
        <f t="shared" si="8"/>
        <v>3.6229275225011848</v>
      </c>
    </row>
    <row r="181" spans="1:5" x14ac:dyDescent="0.35">
      <c r="A181" s="5">
        <v>23711</v>
      </c>
      <c r="B181" s="6">
        <f t="shared" si="6"/>
        <v>1964</v>
      </c>
      <c r="C181" s="6">
        <f t="shared" si="7"/>
        <v>11</v>
      </c>
      <c r="D181" s="1">
        <v>153.99</v>
      </c>
      <c r="E181" s="4">
        <f t="shared" si="8"/>
        <v>3.6473235433443869</v>
      </c>
    </row>
    <row r="182" spans="1:5" x14ac:dyDescent="0.35">
      <c r="A182" s="5">
        <v>23742</v>
      </c>
      <c r="B182" s="6">
        <f t="shared" si="6"/>
        <v>1964</v>
      </c>
      <c r="C182" s="6">
        <f t="shared" si="7"/>
        <v>12</v>
      </c>
      <c r="D182" s="1">
        <v>155.16999999999999</v>
      </c>
      <c r="E182" s="4">
        <f t="shared" si="8"/>
        <v>3.6752723827569871</v>
      </c>
    </row>
    <row r="183" spans="1:5" x14ac:dyDescent="0.35">
      <c r="A183" s="5">
        <v>23771</v>
      </c>
      <c r="B183" s="6">
        <f t="shared" si="6"/>
        <v>1965</v>
      </c>
      <c r="C183" s="6">
        <f t="shared" si="7"/>
        <v>1</v>
      </c>
      <c r="D183" s="1">
        <v>160.68</v>
      </c>
      <c r="E183" s="4">
        <f t="shared" si="8"/>
        <v>3.8057792515395548</v>
      </c>
    </row>
    <row r="184" spans="1:5" x14ac:dyDescent="0.35">
      <c r="A184" s="5">
        <v>23799</v>
      </c>
      <c r="B184" s="6">
        <f t="shared" si="6"/>
        <v>1965</v>
      </c>
      <c r="C184" s="6">
        <f t="shared" si="7"/>
        <v>2</v>
      </c>
      <c r="D184" s="1">
        <v>161.22</v>
      </c>
      <c r="E184" s="4">
        <f t="shared" si="8"/>
        <v>3.8185693983893891</v>
      </c>
    </row>
    <row r="185" spans="1:5" x14ac:dyDescent="0.35">
      <c r="A185" s="5">
        <v>23832</v>
      </c>
      <c r="B185" s="6">
        <f t="shared" si="6"/>
        <v>1965</v>
      </c>
      <c r="C185" s="6">
        <f t="shared" si="7"/>
        <v>3</v>
      </c>
      <c r="D185" s="1">
        <v>162.36000000000001</v>
      </c>
      <c r="E185" s="4">
        <f t="shared" si="8"/>
        <v>3.845570819516817</v>
      </c>
    </row>
    <row r="186" spans="1:5" x14ac:dyDescent="0.35">
      <c r="A186" s="5">
        <v>23862</v>
      </c>
      <c r="B186" s="6">
        <f t="shared" si="6"/>
        <v>1965</v>
      </c>
      <c r="C186" s="6">
        <f t="shared" si="7"/>
        <v>4</v>
      </c>
      <c r="D186" s="1">
        <v>161.76</v>
      </c>
      <c r="E186" s="4">
        <f t="shared" si="8"/>
        <v>3.8313595452392231</v>
      </c>
    </row>
    <row r="187" spans="1:5" x14ac:dyDescent="0.35">
      <c r="A187" s="5">
        <v>23893</v>
      </c>
      <c r="B187" s="6">
        <f t="shared" si="6"/>
        <v>1965</v>
      </c>
      <c r="C187" s="6">
        <f t="shared" si="7"/>
        <v>5</v>
      </c>
      <c r="D187" s="1">
        <v>160.16999999999999</v>
      </c>
      <c r="E187" s="4">
        <f t="shared" si="8"/>
        <v>3.7936996684036002</v>
      </c>
    </row>
    <row r="188" spans="1:5" x14ac:dyDescent="0.35">
      <c r="A188" s="5">
        <v>23923</v>
      </c>
      <c r="B188" s="6">
        <f t="shared" si="6"/>
        <v>1965</v>
      </c>
      <c r="C188" s="6">
        <f t="shared" si="7"/>
        <v>6</v>
      </c>
      <c r="D188" s="1">
        <v>154.15</v>
      </c>
      <c r="E188" s="4">
        <f t="shared" si="8"/>
        <v>3.6511132164850784</v>
      </c>
    </row>
    <row r="189" spans="1:5" x14ac:dyDescent="0.35">
      <c r="A189" s="5">
        <v>23953</v>
      </c>
      <c r="B189" s="6">
        <f t="shared" si="6"/>
        <v>1965</v>
      </c>
      <c r="C189" s="6">
        <f t="shared" si="7"/>
        <v>7</v>
      </c>
      <c r="D189" s="1">
        <v>155.36000000000001</v>
      </c>
      <c r="E189" s="4">
        <f t="shared" si="8"/>
        <v>3.6797726196115588</v>
      </c>
    </row>
    <row r="190" spans="1:5" x14ac:dyDescent="0.35">
      <c r="A190" s="5">
        <v>23985</v>
      </c>
      <c r="B190" s="6">
        <f t="shared" si="6"/>
        <v>1965</v>
      </c>
      <c r="C190" s="6">
        <f t="shared" si="7"/>
        <v>8</v>
      </c>
      <c r="D190" s="1">
        <v>155.24</v>
      </c>
      <c r="E190" s="4">
        <f t="shared" si="8"/>
        <v>3.6769303647560401</v>
      </c>
    </row>
    <row r="191" spans="1:5" x14ac:dyDescent="0.35">
      <c r="A191" s="5">
        <v>24015</v>
      </c>
      <c r="B191" s="6">
        <f t="shared" si="6"/>
        <v>1965</v>
      </c>
      <c r="C191" s="6">
        <f t="shared" si="7"/>
        <v>9</v>
      </c>
      <c r="D191" s="1">
        <v>157.6</v>
      </c>
      <c r="E191" s="4">
        <f t="shared" si="8"/>
        <v>3.7328280435812409</v>
      </c>
    </row>
    <row r="192" spans="1:5" x14ac:dyDescent="0.35">
      <c r="A192" s="5">
        <v>24044</v>
      </c>
      <c r="B192" s="6">
        <f t="shared" si="6"/>
        <v>1965</v>
      </c>
      <c r="C192" s="6">
        <f t="shared" si="7"/>
        <v>10</v>
      </c>
      <c r="D192" s="1">
        <v>157.96</v>
      </c>
      <c r="E192" s="4">
        <f t="shared" si="8"/>
        <v>3.7413548081477974</v>
      </c>
    </row>
    <row r="193" spans="1:5" x14ac:dyDescent="0.35">
      <c r="A193" s="5">
        <v>24076</v>
      </c>
      <c r="B193" s="6">
        <f t="shared" si="6"/>
        <v>1965</v>
      </c>
      <c r="C193" s="6">
        <f t="shared" si="7"/>
        <v>11</v>
      </c>
      <c r="D193" s="1">
        <v>153.9</v>
      </c>
      <c r="E193" s="4">
        <f t="shared" si="8"/>
        <v>3.6451918522027476</v>
      </c>
    </row>
    <row r="194" spans="1:5" x14ac:dyDescent="0.35">
      <c r="A194" s="5">
        <v>24107</v>
      </c>
      <c r="B194" s="6">
        <f t="shared" si="6"/>
        <v>1965</v>
      </c>
      <c r="C194" s="6">
        <f t="shared" si="7"/>
        <v>12</v>
      </c>
      <c r="D194" s="1">
        <v>152.63</v>
      </c>
      <c r="E194" s="4">
        <f t="shared" si="8"/>
        <v>3.615111321648508</v>
      </c>
    </row>
    <row r="195" spans="1:5" x14ac:dyDescent="0.35">
      <c r="A195" s="5">
        <v>24138</v>
      </c>
      <c r="B195" s="6">
        <f t="shared" ref="B195:B258" si="9">YEAR(A195)</f>
        <v>1966</v>
      </c>
      <c r="C195" s="6">
        <f t="shared" ref="C195:C258" si="10">MONTH(A195)</f>
        <v>1</v>
      </c>
      <c r="D195" s="1">
        <v>148.75</v>
      </c>
      <c r="E195" s="4">
        <f t="shared" si="8"/>
        <v>3.5232117479867364</v>
      </c>
    </row>
    <row r="196" spans="1:5" x14ac:dyDescent="0.35">
      <c r="A196" s="5">
        <v>24166</v>
      </c>
      <c r="B196" s="6">
        <f t="shared" si="9"/>
        <v>1966</v>
      </c>
      <c r="C196" s="6">
        <f t="shared" si="10"/>
        <v>2</v>
      </c>
      <c r="D196" s="1">
        <v>141.75</v>
      </c>
      <c r="E196" s="4">
        <f t="shared" si="8"/>
        <v>3.3574135480814782</v>
      </c>
    </row>
    <row r="197" spans="1:5" x14ac:dyDescent="0.35">
      <c r="A197" s="5">
        <v>24197</v>
      </c>
      <c r="B197" s="6">
        <f t="shared" si="9"/>
        <v>1966</v>
      </c>
      <c r="C197" s="6">
        <f t="shared" si="10"/>
        <v>3</v>
      </c>
      <c r="D197" s="1">
        <v>141.24</v>
      </c>
      <c r="E197" s="4">
        <f t="shared" ref="E197:E260" si="11">D197/D$3</f>
        <v>3.3453339649455236</v>
      </c>
    </row>
    <row r="198" spans="1:5" x14ac:dyDescent="0.35">
      <c r="A198" s="5">
        <v>24226</v>
      </c>
      <c r="B198" s="6">
        <f t="shared" si="9"/>
        <v>1966</v>
      </c>
      <c r="C198" s="6">
        <f t="shared" si="10"/>
        <v>4</v>
      </c>
      <c r="D198" s="1">
        <v>140.21</v>
      </c>
      <c r="E198" s="4">
        <f t="shared" si="11"/>
        <v>3.3209379441023215</v>
      </c>
    </row>
    <row r="199" spans="1:5" x14ac:dyDescent="0.35">
      <c r="A199" s="5">
        <v>24258</v>
      </c>
      <c r="B199" s="6">
        <f t="shared" si="9"/>
        <v>1966</v>
      </c>
      <c r="C199" s="6">
        <f t="shared" si="10"/>
        <v>5</v>
      </c>
      <c r="D199" s="1">
        <v>135.6</v>
      </c>
      <c r="E199" s="4">
        <f t="shared" si="11"/>
        <v>3.2117479867361438</v>
      </c>
    </row>
    <row r="200" spans="1:5" x14ac:dyDescent="0.35">
      <c r="A200" s="5">
        <v>24288</v>
      </c>
      <c r="B200" s="6">
        <f t="shared" si="9"/>
        <v>1966</v>
      </c>
      <c r="C200" s="6">
        <f t="shared" si="10"/>
        <v>6</v>
      </c>
      <c r="D200" s="1">
        <v>131.6</v>
      </c>
      <c r="E200" s="4">
        <f t="shared" si="11"/>
        <v>3.1170061582188535</v>
      </c>
    </row>
    <row r="201" spans="1:5" x14ac:dyDescent="0.35">
      <c r="A201" s="5">
        <v>24317</v>
      </c>
      <c r="B201" s="6">
        <f t="shared" si="9"/>
        <v>1966</v>
      </c>
      <c r="C201" s="6">
        <f t="shared" si="10"/>
        <v>7</v>
      </c>
      <c r="D201" s="1">
        <v>132.41999999999999</v>
      </c>
      <c r="E201" s="4">
        <f t="shared" si="11"/>
        <v>3.136428233064898</v>
      </c>
    </row>
    <row r="202" spans="1:5" x14ac:dyDescent="0.35">
      <c r="A202" s="5">
        <v>24350</v>
      </c>
      <c r="B202" s="6">
        <f t="shared" si="9"/>
        <v>1966</v>
      </c>
      <c r="C202" s="6">
        <f t="shared" si="10"/>
        <v>8</v>
      </c>
      <c r="D202" s="1">
        <v>121.33</v>
      </c>
      <c r="E202" s="4">
        <f t="shared" si="11"/>
        <v>2.8737565135007106</v>
      </c>
    </row>
    <row r="203" spans="1:5" x14ac:dyDescent="0.35">
      <c r="A203" s="5">
        <v>24380</v>
      </c>
      <c r="B203" s="6">
        <f t="shared" si="9"/>
        <v>1966</v>
      </c>
      <c r="C203" s="6">
        <f t="shared" si="10"/>
        <v>9</v>
      </c>
      <c r="D203" s="1">
        <v>124.72</v>
      </c>
      <c r="E203" s="4">
        <f t="shared" si="11"/>
        <v>2.9540502131691144</v>
      </c>
    </row>
    <row r="204" spans="1:5" x14ac:dyDescent="0.35">
      <c r="A204" s="5">
        <v>24411</v>
      </c>
      <c r="B204" s="6">
        <f t="shared" si="9"/>
        <v>1966</v>
      </c>
      <c r="C204" s="6">
        <f t="shared" si="10"/>
        <v>10</v>
      </c>
      <c r="D204" s="1">
        <v>136.72</v>
      </c>
      <c r="E204" s="4">
        <f t="shared" si="11"/>
        <v>3.2382756987209853</v>
      </c>
    </row>
    <row r="205" spans="1:5" x14ac:dyDescent="0.35">
      <c r="A205" s="5">
        <v>24441</v>
      </c>
      <c r="B205" s="6">
        <f t="shared" si="9"/>
        <v>1966</v>
      </c>
      <c r="C205" s="6">
        <f t="shared" si="10"/>
        <v>11</v>
      </c>
      <c r="D205" s="1">
        <v>134.18</v>
      </c>
      <c r="E205" s="4">
        <f t="shared" si="11"/>
        <v>3.1781146376125062</v>
      </c>
    </row>
    <row r="206" spans="1:5" x14ac:dyDescent="0.35">
      <c r="A206" s="5">
        <v>24471</v>
      </c>
      <c r="B206" s="6">
        <f t="shared" si="9"/>
        <v>1966</v>
      </c>
      <c r="C206" s="6">
        <f t="shared" si="10"/>
        <v>12</v>
      </c>
      <c r="D206" s="1">
        <v>136.18</v>
      </c>
      <c r="E206" s="4">
        <f t="shared" si="11"/>
        <v>3.2254855518711514</v>
      </c>
    </row>
    <row r="207" spans="1:5" x14ac:dyDescent="0.35">
      <c r="A207" s="5">
        <v>24503</v>
      </c>
      <c r="B207" s="6">
        <f t="shared" si="9"/>
        <v>1967</v>
      </c>
      <c r="C207" s="6">
        <f t="shared" si="10"/>
        <v>1</v>
      </c>
      <c r="D207" s="1">
        <v>139.19</v>
      </c>
      <c r="E207" s="4">
        <f t="shared" si="11"/>
        <v>3.2967787778304123</v>
      </c>
    </row>
    <row r="208" spans="1:5" x14ac:dyDescent="0.35">
      <c r="A208" s="5">
        <v>24531</v>
      </c>
      <c r="B208" s="6">
        <f t="shared" si="9"/>
        <v>1967</v>
      </c>
      <c r="C208" s="6">
        <f t="shared" si="10"/>
        <v>2</v>
      </c>
      <c r="D208" s="1">
        <v>135.99</v>
      </c>
      <c r="E208" s="4">
        <f t="shared" si="11"/>
        <v>3.2209853150165801</v>
      </c>
    </row>
    <row r="209" spans="1:5" x14ac:dyDescent="0.35">
      <c r="A209" s="5">
        <v>24562</v>
      </c>
      <c r="B209" s="6">
        <f t="shared" si="9"/>
        <v>1967</v>
      </c>
      <c r="C209" s="6">
        <f t="shared" si="10"/>
        <v>3</v>
      </c>
      <c r="D209" s="1">
        <v>138.55000000000001</v>
      </c>
      <c r="E209" s="4">
        <f t="shared" si="11"/>
        <v>3.281620085267646</v>
      </c>
    </row>
    <row r="210" spans="1:5" x14ac:dyDescent="0.35">
      <c r="A210" s="5">
        <v>24590</v>
      </c>
      <c r="B210" s="6">
        <f t="shared" si="9"/>
        <v>1967</v>
      </c>
      <c r="C210" s="6">
        <f t="shared" si="10"/>
        <v>4</v>
      </c>
      <c r="D210" s="1">
        <v>139.35</v>
      </c>
      <c r="E210" s="4">
        <f t="shared" si="11"/>
        <v>3.3005684509711037</v>
      </c>
    </row>
    <row r="211" spans="1:5" x14ac:dyDescent="0.35">
      <c r="A211" s="5">
        <v>24623</v>
      </c>
      <c r="B211" s="6">
        <f t="shared" si="9"/>
        <v>1967</v>
      </c>
      <c r="C211" s="6">
        <f t="shared" si="10"/>
        <v>5</v>
      </c>
      <c r="D211" s="1">
        <v>132.99</v>
      </c>
      <c r="E211" s="4">
        <f t="shared" si="11"/>
        <v>3.1499289436286122</v>
      </c>
    </row>
    <row r="212" spans="1:5" x14ac:dyDescent="0.35">
      <c r="A212" s="5">
        <v>24653</v>
      </c>
      <c r="B212" s="6">
        <f t="shared" si="9"/>
        <v>1967</v>
      </c>
      <c r="C212" s="6">
        <f t="shared" si="10"/>
        <v>6</v>
      </c>
      <c r="D212" s="1">
        <v>131.38999999999999</v>
      </c>
      <c r="E212" s="4">
        <f t="shared" si="11"/>
        <v>3.1120322122216955</v>
      </c>
    </row>
    <row r="213" spans="1:5" x14ac:dyDescent="0.35">
      <c r="A213" s="5">
        <v>24684</v>
      </c>
      <c r="B213" s="6">
        <f t="shared" si="9"/>
        <v>1967</v>
      </c>
      <c r="C213" s="6">
        <f t="shared" si="10"/>
        <v>7</v>
      </c>
      <c r="D213" s="1">
        <v>133.34</v>
      </c>
      <c r="E213" s="4">
        <f t="shared" si="11"/>
        <v>3.1582188536238749</v>
      </c>
    </row>
    <row r="214" spans="1:5" x14ac:dyDescent="0.35">
      <c r="A214" s="5">
        <v>24715</v>
      </c>
      <c r="B214" s="6">
        <f t="shared" si="9"/>
        <v>1967</v>
      </c>
      <c r="C214" s="6">
        <f t="shared" si="10"/>
        <v>8</v>
      </c>
      <c r="D214" s="1">
        <v>129.91999999999999</v>
      </c>
      <c r="E214" s="4">
        <f t="shared" si="11"/>
        <v>3.0772145902415913</v>
      </c>
    </row>
    <row r="215" spans="1:5" x14ac:dyDescent="0.35">
      <c r="A215" s="5">
        <v>24744</v>
      </c>
      <c r="B215" s="6">
        <f t="shared" si="9"/>
        <v>1967</v>
      </c>
      <c r="C215" s="6">
        <f t="shared" si="10"/>
        <v>9</v>
      </c>
      <c r="D215" s="1">
        <v>130.34</v>
      </c>
      <c r="E215" s="4">
        <f t="shared" si="11"/>
        <v>3.0871624822359074</v>
      </c>
    </row>
    <row r="216" spans="1:5" x14ac:dyDescent="0.35">
      <c r="A216" s="5">
        <v>24776</v>
      </c>
      <c r="B216" s="6">
        <f t="shared" si="9"/>
        <v>1967</v>
      </c>
      <c r="C216" s="6">
        <f t="shared" si="10"/>
        <v>10</v>
      </c>
      <c r="D216" s="1">
        <v>123.11</v>
      </c>
      <c r="E216" s="4">
        <f t="shared" si="11"/>
        <v>2.9159166271909047</v>
      </c>
    </row>
    <row r="217" spans="1:5" x14ac:dyDescent="0.35">
      <c r="A217" s="5">
        <v>24806</v>
      </c>
      <c r="B217" s="6">
        <f t="shared" si="9"/>
        <v>1967</v>
      </c>
      <c r="C217" s="6">
        <f t="shared" si="10"/>
        <v>11</v>
      </c>
      <c r="D217" s="1">
        <v>124.52</v>
      </c>
      <c r="E217" s="4">
        <f t="shared" si="11"/>
        <v>2.9493131217432498</v>
      </c>
    </row>
    <row r="218" spans="1:5" x14ac:dyDescent="0.35">
      <c r="A218" s="5">
        <v>24835</v>
      </c>
      <c r="B218" s="6">
        <f t="shared" si="9"/>
        <v>1967</v>
      </c>
      <c r="C218" s="6">
        <f t="shared" si="10"/>
        <v>12</v>
      </c>
      <c r="D218" s="1">
        <v>127.91</v>
      </c>
      <c r="E218" s="4">
        <f t="shared" si="11"/>
        <v>3.0296068214116532</v>
      </c>
    </row>
    <row r="219" spans="1:5" x14ac:dyDescent="0.35">
      <c r="A219" s="5">
        <v>24868</v>
      </c>
      <c r="B219" s="6">
        <f t="shared" si="9"/>
        <v>1968</v>
      </c>
      <c r="C219" s="6">
        <f t="shared" si="10"/>
        <v>1</v>
      </c>
      <c r="D219" s="1">
        <v>129.06</v>
      </c>
      <c r="E219" s="4">
        <f t="shared" si="11"/>
        <v>3.0568450971103744</v>
      </c>
    </row>
    <row r="220" spans="1:5" x14ac:dyDescent="0.35">
      <c r="A220" s="5">
        <v>24897</v>
      </c>
      <c r="B220" s="6">
        <f t="shared" si="9"/>
        <v>1968</v>
      </c>
      <c r="C220" s="6">
        <f t="shared" si="10"/>
        <v>2</v>
      </c>
      <c r="D220" s="1">
        <v>127.84</v>
      </c>
      <c r="E220" s="4">
        <f t="shared" si="11"/>
        <v>3.0279488394126006</v>
      </c>
    </row>
    <row r="221" spans="1:5" x14ac:dyDescent="0.35">
      <c r="A221" s="5">
        <v>24926</v>
      </c>
      <c r="B221" s="6">
        <f t="shared" si="9"/>
        <v>1968</v>
      </c>
      <c r="C221" s="6">
        <f t="shared" si="10"/>
        <v>3</v>
      </c>
      <c r="D221" s="1">
        <v>121.58</v>
      </c>
      <c r="E221" s="4">
        <f t="shared" si="11"/>
        <v>2.8796778777830414</v>
      </c>
    </row>
    <row r="222" spans="1:5" x14ac:dyDescent="0.35">
      <c r="A222" s="5">
        <v>24958</v>
      </c>
      <c r="B222" s="6">
        <f t="shared" si="9"/>
        <v>1968</v>
      </c>
      <c r="C222" s="6">
        <f t="shared" si="10"/>
        <v>4</v>
      </c>
      <c r="D222" s="1">
        <v>121.96</v>
      </c>
      <c r="E222" s="4">
        <f t="shared" si="11"/>
        <v>2.8886783514921839</v>
      </c>
    </row>
    <row r="223" spans="1:5" x14ac:dyDescent="0.35">
      <c r="A223" s="5">
        <v>24989</v>
      </c>
      <c r="B223" s="6">
        <f t="shared" si="9"/>
        <v>1968</v>
      </c>
      <c r="C223" s="6">
        <f t="shared" si="10"/>
        <v>5</v>
      </c>
      <c r="D223" s="1">
        <v>123.02</v>
      </c>
      <c r="E223" s="4">
        <f t="shared" si="11"/>
        <v>2.9137849360492658</v>
      </c>
    </row>
    <row r="224" spans="1:5" x14ac:dyDescent="0.35">
      <c r="A224" s="5">
        <v>25017</v>
      </c>
      <c r="B224" s="6">
        <f t="shared" si="9"/>
        <v>1968</v>
      </c>
      <c r="C224" s="6">
        <f t="shared" si="10"/>
        <v>6</v>
      </c>
      <c r="D224" s="1">
        <v>132.6</v>
      </c>
      <c r="E224" s="4">
        <f t="shared" si="11"/>
        <v>3.1406916153481763</v>
      </c>
    </row>
    <row r="225" spans="1:5" x14ac:dyDescent="0.35">
      <c r="A225" s="5">
        <v>25050</v>
      </c>
      <c r="B225" s="6">
        <f t="shared" si="9"/>
        <v>1968</v>
      </c>
      <c r="C225" s="6">
        <f t="shared" si="10"/>
        <v>7</v>
      </c>
      <c r="D225" s="1">
        <v>131.29</v>
      </c>
      <c r="E225" s="4">
        <f t="shared" si="11"/>
        <v>3.1096636665087636</v>
      </c>
    </row>
    <row r="226" spans="1:5" x14ac:dyDescent="0.35">
      <c r="A226" s="5">
        <v>25080</v>
      </c>
      <c r="B226" s="6">
        <f t="shared" si="9"/>
        <v>1968</v>
      </c>
      <c r="C226" s="6">
        <f t="shared" si="10"/>
        <v>8</v>
      </c>
      <c r="D226" s="1">
        <v>130.53</v>
      </c>
      <c r="E226" s="4">
        <f t="shared" si="11"/>
        <v>3.0916627190904786</v>
      </c>
    </row>
    <row r="227" spans="1:5" x14ac:dyDescent="0.35">
      <c r="A227" s="5">
        <v>25111</v>
      </c>
      <c r="B227" s="6">
        <f t="shared" si="9"/>
        <v>1968</v>
      </c>
      <c r="C227" s="6">
        <f t="shared" si="10"/>
        <v>9</v>
      </c>
      <c r="D227" s="1">
        <v>130.37</v>
      </c>
      <c r="E227" s="4">
        <f t="shared" si="11"/>
        <v>3.0878730459497872</v>
      </c>
    </row>
    <row r="228" spans="1:5" x14ac:dyDescent="0.35">
      <c r="A228" s="5">
        <v>25142</v>
      </c>
      <c r="B228" s="6">
        <f t="shared" si="9"/>
        <v>1968</v>
      </c>
      <c r="C228" s="6">
        <f t="shared" si="10"/>
        <v>10</v>
      </c>
      <c r="D228" s="1">
        <v>131.26</v>
      </c>
      <c r="E228" s="4">
        <f t="shared" si="11"/>
        <v>3.1089531027948838</v>
      </c>
    </row>
    <row r="229" spans="1:5" x14ac:dyDescent="0.35">
      <c r="A229" s="5">
        <v>25171</v>
      </c>
      <c r="B229" s="6">
        <f t="shared" si="9"/>
        <v>1968</v>
      </c>
      <c r="C229" s="6">
        <f t="shared" si="10"/>
        <v>11</v>
      </c>
      <c r="D229" s="1">
        <v>140.34</v>
      </c>
      <c r="E229" s="4">
        <f t="shared" si="11"/>
        <v>3.3240170535291331</v>
      </c>
    </row>
    <row r="230" spans="1:5" x14ac:dyDescent="0.35">
      <c r="A230" s="5">
        <v>25203</v>
      </c>
      <c r="B230" s="6">
        <f t="shared" si="9"/>
        <v>1968</v>
      </c>
      <c r="C230" s="6">
        <f t="shared" si="10"/>
        <v>12</v>
      </c>
      <c r="D230" s="1">
        <v>137.16999999999999</v>
      </c>
      <c r="E230" s="4">
        <f t="shared" si="11"/>
        <v>3.2489341544291803</v>
      </c>
    </row>
    <row r="231" spans="1:5" x14ac:dyDescent="0.35">
      <c r="A231" s="5">
        <v>25234</v>
      </c>
      <c r="B231" s="6">
        <f t="shared" si="9"/>
        <v>1969</v>
      </c>
      <c r="C231" s="6">
        <f t="shared" si="10"/>
        <v>1</v>
      </c>
      <c r="D231" s="1">
        <v>139.94999999999999</v>
      </c>
      <c r="E231" s="4">
        <f t="shared" si="11"/>
        <v>3.3147797252486972</v>
      </c>
    </row>
    <row r="232" spans="1:5" x14ac:dyDescent="0.35">
      <c r="A232" s="5">
        <v>25262</v>
      </c>
      <c r="B232" s="6">
        <f t="shared" si="9"/>
        <v>1969</v>
      </c>
      <c r="C232" s="6">
        <f t="shared" si="10"/>
        <v>2</v>
      </c>
      <c r="D232" s="1">
        <v>132.57</v>
      </c>
      <c r="E232" s="4">
        <f t="shared" si="11"/>
        <v>3.1399810516342965</v>
      </c>
    </row>
    <row r="233" spans="1:5" x14ac:dyDescent="0.35">
      <c r="A233" s="5">
        <v>25293</v>
      </c>
      <c r="B233" s="6">
        <f t="shared" si="9"/>
        <v>1969</v>
      </c>
      <c r="C233" s="6">
        <f t="shared" si="10"/>
        <v>3</v>
      </c>
      <c r="D233" s="1">
        <v>129.66999999999999</v>
      </c>
      <c r="E233" s="4">
        <f t="shared" si="11"/>
        <v>3.0712932259592609</v>
      </c>
    </row>
    <row r="234" spans="1:5" x14ac:dyDescent="0.35">
      <c r="A234" s="5">
        <v>25323</v>
      </c>
      <c r="B234" s="6">
        <f t="shared" si="9"/>
        <v>1969</v>
      </c>
      <c r="C234" s="6">
        <f t="shared" si="10"/>
        <v>4</v>
      </c>
      <c r="D234" s="1">
        <v>130.05000000000001</v>
      </c>
      <c r="E234" s="4">
        <f t="shared" si="11"/>
        <v>3.0802936996684038</v>
      </c>
    </row>
    <row r="235" spans="1:5" x14ac:dyDescent="0.35">
      <c r="A235" s="5">
        <v>25353</v>
      </c>
      <c r="B235" s="6">
        <f t="shared" si="9"/>
        <v>1969</v>
      </c>
      <c r="C235" s="6">
        <f t="shared" si="10"/>
        <v>5</v>
      </c>
      <c r="D235" s="1">
        <v>129.15</v>
      </c>
      <c r="E235" s="4">
        <f t="shared" si="11"/>
        <v>3.0589767882520134</v>
      </c>
    </row>
    <row r="236" spans="1:5" x14ac:dyDescent="0.35">
      <c r="A236" s="5">
        <v>25384</v>
      </c>
      <c r="B236" s="6">
        <f t="shared" si="9"/>
        <v>1969</v>
      </c>
      <c r="C236" s="6">
        <f t="shared" si="10"/>
        <v>6</v>
      </c>
      <c r="D236" s="1">
        <v>122.09</v>
      </c>
      <c r="E236" s="4">
        <f t="shared" si="11"/>
        <v>2.891757460918996</v>
      </c>
    </row>
    <row r="237" spans="1:5" x14ac:dyDescent="0.35">
      <c r="A237" s="5">
        <v>25415</v>
      </c>
      <c r="B237" s="6">
        <f t="shared" si="9"/>
        <v>1969</v>
      </c>
      <c r="C237" s="6">
        <f t="shared" si="10"/>
        <v>7</v>
      </c>
      <c r="D237" s="1">
        <v>117.04</v>
      </c>
      <c r="E237" s="4">
        <f t="shared" si="11"/>
        <v>2.7721459024159167</v>
      </c>
    </row>
    <row r="238" spans="1:5" x14ac:dyDescent="0.35">
      <c r="A238" s="5">
        <v>25444</v>
      </c>
      <c r="B238" s="6">
        <f t="shared" si="9"/>
        <v>1969</v>
      </c>
      <c r="C238" s="6">
        <f t="shared" si="10"/>
        <v>8</v>
      </c>
      <c r="D238" s="1">
        <v>116.31</v>
      </c>
      <c r="E238" s="4">
        <f t="shared" si="11"/>
        <v>2.7548555187115111</v>
      </c>
    </row>
    <row r="239" spans="1:5" x14ac:dyDescent="0.35">
      <c r="A239" s="5">
        <v>25476</v>
      </c>
      <c r="B239" s="6">
        <f t="shared" si="9"/>
        <v>1969</v>
      </c>
      <c r="C239" s="6">
        <f t="shared" si="10"/>
        <v>9</v>
      </c>
      <c r="D239" s="1">
        <v>111.16</v>
      </c>
      <c r="E239" s="4">
        <f t="shared" si="11"/>
        <v>2.6328754144954996</v>
      </c>
    </row>
    <row r="240" spans="1:5" x14ac:dyDescent="0.35">
      <c r="A240" s="5">
        <v>25507</v>
      </c>
      <c r="B240" s="6">
        <f t="shared" si="9"/>
        <v>1969</v>
      </c>
      <c r="C240" s="6">
        <f t="shared" si="10"/>
        <v>10</v>
      </c>
      <c r="D240" s="1">
        <v>119.02</v>
      </c>
      <c r="E240" s="4">
        <f t="shared" si="11"/>
        <v>2.8190431075319755</v>
      </c>
    </row>
    <row r="241" spans="1:5" x14ac:dyDescent="0.35">
      <c r="A241" s="5">
        <v>25535</v>
      </c>
      <c r="B241" s="6">
        <f t="shared" si="9"/>
        <v>1969</v>
      </c>
      <c r="C241" s="6">
        <f t="shared" si="10"/>
        <v>11</v>
      </c>
      <c r="D241" s="1">
        <v>111.39</v>
      </c>
      <c r="E241" s="4">
        <f t="shared" si="11"/>
        <v>2.638323069635244</v>
      </c>
    </row>
    <row r="242" spans="1:5" x14ac:dyDescent="0.35">
      <c r="A242" s="5">
        <v>25568</v>
      </c>
      <c r="B242" s="6">
        <f t="shared" si="9"/>
        <v>1969</v>
      </c>
      <c r="C242" s="6">
        <f t="shared" si="10"/>
        <v>12</v>
      </c>
      <c r="D242" s="1">
        <v>110.08</v>
      </c>
      <c r="E242" s="4">
        <f t="shared" si="11"/>
        <v>2.6072951207958313</v>
      </c>
    </row>
    <row r="243" spans="1:5" x14ac:dyDescent="0.35">
      <c r="A243" s="5">
        <v>25598</v>
      </c>
      <c r="B243" s="6">
        <f t="shared" si="9"/>
        <v>1970</v>
      </c>
      <c r="C243" s="6">
        <f t="shared" si="10"/>
        <v>1</v>
      </c>
      <c r="D243" s="1">
        <v>105.19</v>
      </c>
      <c r="E243" s="4">
        <f t="shared" si="11"/>
        <v>2.4914732354334439</v>
      </c>
    </row>
    <row r="244" spans="1:5" x14ac:dyDescent="0.35">
      <c r="A244" s="5">
        <v>25626</v>
      </c>
      <c r="B244" s="6">
        <f t="shared" si="9"/>
        <v>1970</v>
      </c>
      <c r="C244" s="6">
        <f t="shared" si="10"/>
        <v>2</v>
      </c>
      <c r="D244" s="1">
        <v>115.25</v>
      </c>
      <c r="E244" s="4">
        <f t="shared" si="11"/>
        <v>2.7297489341544292</v>
      </c>
    </row>
    <row r="245" spans="1:5" x14ac:dyDescent="0.35">
      <c r="A245" s="5">
        <v>25658</v>
      </c>
      <c r="B245" s="6">
        <f t="shared" si="9"/>
        <v>1970</v>
      </c>
      <c r="C245" s="6">
        <f t="shared" si="10"/>
        <v>3</v>
      </c>
      <c r="D245" s="1">
        <v>117.75</v>
      </c>
      <c r="E245" s="4">
        <f t="shared" si="11"/>
        <v>2.7889625769777355</v>
      </c>
    </row>
    <row r="246" spans="1:5" x14ac:dyDescent="0.35">
      <c r="A246" s="5">
        <v>25688</v>
      </c>
      <c r="B246" s="6">
        <f t="shared" si="9"/>
        <v>1970</v>
      </c>
      <c r="C246" s="6">
        <f t="shared" si="10"/>
        <v>4</v>
      </c>
      <c r="D246" s="1">
        <v>108.67</v>
      </c>
      <c r="E246" s="4">
        <f t="shared" si="11"/>
        <v>2.5738986262434866</v>
      </c>
    </row>
    <row r="247" spans="1:5" x14ac:dyDescent="0.35">
      <c r="A247" s="5">
        <v>25717</v>
      </c>
      <c r="B247" s="6">
        <f t="shared" si="9"/>
        <v>1970</v>
      </c>
      <c r="C247" s="6">
        <f t="shared" si="10"/>
        <v>5</v>
      </c>
      <c r="D247" s="1">
        <v>102.25</v>
      </c>
      <c r="E247" s="4">
        <f t="shared" si="11"/>
        <v>2.4218379914732355</v>
      </c>
    </row>
    <row r="248" spans="1:5" x14ac:dyDescent="0.35">
      <c r="A248" s="5">
        <v>25749</v>
      </c>
      <c r="B248" s="6">
        <f t="shared" si="9"/>
        <v>1970</v>
      </c>
      <c r="C248" s="6">
        <f t="shared" si="10"/>
        <v>6</v>
      </c>
      <c r="D248" s="1">
        <v>95.86</v>
      </c>
      <c r="E248" s="4">
        <f t="shared" si="11"/>
        <v>2.2704879204168642</v>
      </c>
    </row>
    <row r="249" spans="1:5" x14ac:dyDescent="0.35">
      <c r="A249" s="5">
        <v>25780</v>
      </c>
      <c r="B249" s="6">
        <f t="shared" si="9"/>
        <v>1970</v>
      </c>
      <c r="C249" s="6">
        <f t="shared" si="10"/>
        <v>7</v>
      </c>
      <c r="D249" s="1">
        <v>104.93</v>
      </c>
      <c r="E249" s="4">
        <f t="shared" si="11"/>
        <v>2.4853150165798201</v>
      </c>
    </row>
    <row r="250" spans="1:5" x14ac:dyDescent="0.35">
      <c r="A250" s="5">
        <v>25811</v>
      </c>
      <c r="B250" s="6">
        <f t="shared" si="9"/>
        <v>1970</v>
      </c>
      <c r="C250" s="6">
        <f t="shared" si="10"/>
        <v>8</v>
      </c>
      <c r="D250" s="1">
        <v>110.03</v>
      </c>
      <c r="E250" s="4">
        <f t="shared" si="11"/>
        <v>2.6061108479393655</v>
      </c>
    </row>
    <row r="251" spans="1:5" x14ac:dyDescent="0.35">
      <c r="A251" s="5">
        <v>25841</v>
      </c>
      <c r="B251" s="6">
        <f t="shared" si="9"/>
        <v>1970</v>
      </c>
      <c r="C251" s="6">
        <f t="shared" si="10"/>
        <v>9</v>
      </c>
      <c r="D251" s="1">
        <v>108.19</v>
      </c>
      <c r="E251" s="4">
        <f t="shared" si="11"/>
        <v>2.5625296068214118</v>
      </c>
    </row>
    <row r="252" spans="1:5" x14ac:dyDescent="0.35">
      <c r="A252" s="5">
        <v>25871</v>
      </c>
      <c r="B252" s="6">
        <f t="shared" si="9"/>
        <v>1970</v>
      </c>
      <c r="C252" s="6">
        <f t="shared" si="10"/>
        <v>10</v>
      </c>
      <c r="D252" s="1">
        <v>106.37</v>
      </c>
      <c r="E252" s="4">
        <f t="shared" si="11"/>
        <v>2.5194220748460445</v>
      </c>
    </row>
    <row r="253" spans="1:5" x14ac:dyDescent="0.35">
      <c r="A253" s="5">
        <v>25902</v>
      </c>
      <c r="B253" s="6">
        <f t="shared" si="9"/>
        <v>1970</v>
      </c>
      <c r="C253" s="6">
        <f t="shared" si="10"/>
        <v>11</v>
      </c>
      <c r="D253" s="1">
        <v>115.77</v>
      </c>
      <c r="E253" s="4">
        <f t="shared" si="11"/>
        <v>2.7420653718616768</v>
      </c>
    </row>
    <row r="254" spans="1:5" x14ac:dyDescent="0.35">
      <c r="A254" s="5">
        <v>25933</v>
      </c>
      <c r="B254" s="6">
        <f t="shared" si="9"/>
        <v>1970</v>
      </c>
      <c r="C254" s="6">
        <f t="shared" si="10"/>
        <v>12</v>
      </c>
      <c r="D254" s="1">
        <v>121.84</v>
      </c>
      <c r="E254" s="4">
        <f t="shared" si="11"/>
        <v>2.8858360966366652</v>
      </c>
    </row>
    <row r="255" spans="1:5" x14ac:dyDescent="0.35">
      <c r="A255" s="5">
        <v>25962</v>
      </c>
      <c r="B255" s="6">
        <f t="shared" si="9"/>
        <v>1971</v>
      </c>
      <c r="C255" s="6">
        <f t="shared" si="10"/>
        <v>1</v>
      </c>
      <c r="D255" s="1">
        <v>124.3</v>
      </c>
      <c r="E255" s="4">
        <f t="shared" si="11"/>
        <v>2.9441023211747988</v>
      </c>
    </row>
    <row r="256" spans="1:5" x14ac:dyDescent="0.35">
      <c r="A256" s="5">
        <v>25990</v>
      </c>
      <c r="B256" s="6">
        <f t="shared" si="9"/>
        <v>1971</v>
      </c>
      <c r="C256" s="6">
        <f t="shared" si="10"/>
        <v>2</v>
      </c>
      <c r="D256" s="1">
        <v>121.42</v>
      </c>
      <c r="E256" s="4">
        <f t="shared" si="11"/>
        <v>2.8758882046423495</v>
      </c>
    </row>
    <row r="257" spans="1:5" x14ac:dyDescent="0.35">
      <c r="A257" s="5">
        <v>26023</v>
      </c>
      <c r="B257" s="6">
        <f t="shared" si="9"/>
        <v>1971</v>
      </c>
      <c r="C257" s="6">
        <f t="shared" si="10"/>
        <v>3</v>
      </c>
      <c r="D257" s="1">
        <v>122.83</v>
      </c>
      <c r="E257" s="4">
        <f t="shared" si="11"/>
        <v>2.9092846991946946</v>
      </c>
    </row>
    <row r="258" spans="1:5" x14ac:dyDescent="0.35">
      <c r="A258" s="5">
        <v>26053</v>
      </c>
      <c r="B258" s="6">
        <f t="shared" si="9"/>
        <v>1971</v>
      </c>
      <c r="C258" s="6">
        <f t="shared" si="10"/>
        <v>4</v>
      </c>
      <c r="D258" s="1">
        <v>119.79</v>
      </c>
      <c r="E258" s="4">
        <f t="shared" si="11"/>
        <v>2.8372809095215539</v>
      </c>
    </row>
    <row r="259" spans="1:5" x14ac:dyDescent="0.35">
      <c r="A259" s="5">
        <v>26084</v>
      </c>
      <c r="B259" s="6">
        <f t="shared" ref="B259:B322" si="12">YEAR(A259)</f>
        <v>1971</v>
      </c>
      <c r="C259" s="6">
        <f t="shared" ref="C259:C322" si="13">MONTH(A259)</f>
        <v>5</v>
      </c>
      <c r="D259" s="1">
        <v>114.42</v>
      </c>
      <c r="E259" s="4">
        <f t="shared" si="11"/>
        <v>2.7100900047370917</v>
      </c>
    </row>
    <row r="260" spans="1:5" x14ac:dyDescent="0.35">
      <c r="A260" s="5">
        <v>26114</v>
      </c>
      <c r="B260" s="6">
        <f t="shared" si="12"/>
        <v>1971</v>
      </c>
      <c r="C260" s="6">
        <f t="shared" si="13"/>
        <v>6</v>
      </c>
      <c r="D260" s="1">
        <v>118.45</v>
      </c>
      <c r="E260" s="4">
        <f t="shared" si="11"/>
        <v>2.8055423969682618</v>
      </c>
    </row>
    <row r="261" spans="1:5" x14ac:dyDescent="0.35">
      <c r="A261" s="5">
        <v>26144</v>
      </c>
      <c r="B261" s="6">
        <f t="shared" si="12"/>
        <v>1971</v>
      </c>
      <c r="C261" s="6">
        <f t="shared" si="13"/>
        <v>7</v>
      </c>
      <c r="D261" s="1">
        <v>115.09</v>
      </c>
      <c r="E261" s="4">
        <f t="shared" ref="E261:E324" si="14">D261/D$3</f>
        <v>2.7259592610137378</v>
      </c>
    </row>
    <row r="262" spans="1:5" x14ac:dyDescent="0.35">
      <c r="A262" s="5">
        <v>26176</v>
      </c>
      <c r="B262" s="6">
        <f t="shared" si="12"/>
        <v>1971</v>
      </c>
      <c r="C262" s="6">
        <f t="shared" si="13"/>
        <v>8</v>
      </c>
      <c r="D262" s="1">
        <v>111.68</v>
      </c>
      <c r="E262" s="4">
        <f t="shared" si="14"/>
        <v>2.6451918522027476</v>
      </c>
    </row>
    <row r="263" spans="1:5" x14ac:dyDescent="0.35">
      <c r="A263" s="5">
        <v>26206</v>
      </c>
      <c r="B263" s="6">
        <f t="shared" si="12"/>
        <v>1971</v>
      </c>
      <c r="C263" s="6">
        <f t="shared" si="13"/>
        <v>9</v>
      </c>
      <c r="D263" s="1">
        <v>109.31</v>
      </c>
      <c r="E263" s="4">
        <f t="shared" si="14"/>
        <v>2.5890573188062529</v>
      </c>
    </row>
    <row r="264" spans="1:5" x14ac:dyDescent="0.35">
      <c r="A264" s="5">
        <v>26235</v>
      </c>
      <c r="B264" s="6">
        <f t="shared" si="12"/>
        <v>1971</v>
      </c>
      <c r="C264" s="6">
        <f t="shared" si="13"/>
        <v>10</v>
      </c>
      <c r="D264" s="1">
        <v>111.9</v>
      </c>
      <c r="E264" s="4">
        <f t="shared" si="14"/>
        <v>2.6504026527711986</v>
      </c>
    </row>
    <row r="265" spans="1:5" x14ac:dyDescent="0.35">
      <c r="A265" s="5">
        <v>26267</v>
      </c>
      <c r="B265" s="6">
        <f t="shared" si="12"/>
        <v>1971</v>
      </c>
      <c r="C265" s="6">
        <f t="shared" si="13"/>
        <v>11</v>
      </c>
      <c r="D265" s="1">
        <v>110.37</v>
      </c>
      <c r="E265" s="4">
        <f t="shared" si="14"/>
        <v>2.6141639033633353</v>
      </c>
    </row>
    <row r="266" spans="1:5" x14ac:dyDescent="0.35">
      <c r="A266" s="5">
        <v>26298</v>
      </c>
      <c r="B266" s="6">
        <f t="shared" si="12"/>
        <v>1971</v>
      </c>
      <c r="C266" s="6">
        <f t="shared" si="13"/>
        <v>12</v>
      </c>
      <c r="D266" s="1">
        <v>117.75</v>
      </c>
      <c r="E266" s="4">
        <f t="shared" si="14"/>
        <v>2.7889625769777355</v>
      </c>
    </row>
    <row r="267" spans="1:5" x14ac:dyDescent="0.35">
      <c r="A267" s="5">
        <v>26329</v>
      </c>
      <c r="B267" s="6">
        <f t="shared" si="12"/>
        <v>1972</v>
      </c>
      <c r="C267" s="6">
        <f t="shared" si="13"/>
        <v>1</v>
      </c>
      <c r="D267" s="1">
        <v>116.72</v>
      </c>
      <c r="E267" s="4">
        <f t="shared" si="14"/>
        <v>2.7645665561345334</v>
      </c>
    </row>
    <row r="268" spans="1:5" x14ac:dyDescent="0.35">
      <c r="A268" s="5">
        <v>26358</v>
      </c>
      <c r="B268" s="6">
        <f t="shared" si="12"/>
        <v>1972</v>
      </c>
      <c r="C268" s="6">
        <f t="shared" si="13"/>
        <v>2</v>
      </c>
      <c r="D268" s="1">
        <v>113.34</v>
      </c>
      <c r="E268" s="4">
        <f t="shared" si="14"/>
        <v>2.684509711037423</v>
      </c>
    </row>
    <row r="269" spans="1:5" x14ac:dyDescent="0.35">
      <c r="A269" s="5">
        <v>26389</v>
      </c>
      <c r="B269" s="6">
        <f t="shared" si="12"/>
        <v>1972</v>
      </c>
      <c r="C269" s="6">
        <f t="shared" si="13"/>
        <v>3</v>
      </c>
      <c r="D269" s="1">
        <v>112.47</v>
      </c>
      <c r="E269" s="4">
        <f t="shared" si="14"/>
        <v>2.6639033633349123</v>
      </c>
    </row>
    <row r="270" spans="1:5" x14ac:dyDescent="0.35">
      <c r="A270" s="5">
        <v>26417</v>
      </c>
      <c r="B270" s="6">
        <f t="shared" si="12"/>
        <v>1972</v>
      </c>
      <c r="C270" s="6">
        <f t="shared" si="13"/>
        <v>4</v>
      </c>
      <c r="D270" s="1">
        <v>109.76</v>
      </c>
      <c r="E270" s="4">
        <f t="shared" si="14"/>
        <v>2.5997157745144484</v>
      </c>
    </row>
    <row r="271" spans="1:5" x14ac:dyDescent="0.35">
      <c r="A271" s="5">
        <v>26450</v>
      </c>
      <c r="B271" s="6">
        <f t="shared" si="12"/>
        <v>1972</v>
      </c>
      <c r="C271" s="6">
        <f t="shared" si="13"/>
        <v>5</v>
      </c>
      <c r="D271" s="1">
        <v>108</v>
      </c>
      <c r="E271" s="4">
        <f t="shared" si="14"/>
        <v>2.5580293699668406</v>
      </c>
    </row>
    <row r="272" spans="1:5" x14ac:dyDescent="0.35">
      <c r="A272" s="5">
        <v>26480</v>
      </c>
      <c r="B272" s="6">
        <f t="shared" si="12"/>
        <v>1972</v>
      </c>
      <c r="C272" s="6">
        <f t="shared" si="13"/>
        <v>6</v>
      </c>
      <c r="D272" s="1">
        <v>106.63</v>
      </c>
      <c r="E272" s="4">
        <f t="shared" si="14"/>
        <v>2.5255802936996683</v>
      </c>
    </row>
    <row r="273" spans="1:5" x14ac:dyDescent="0.35">
      <c r="A273" s="5">
        <v>26511</v>
      </c>
      <c r="B273" s="6">
        <f t="shared" si="12"/>
        <v>1972</v>
      </c>
      <c r="C273" s="6">
        <f t="shared" si="13"/>
        <v>7</v>
      </c>
      <c r="D273" s="1">
        <v>106.5</v>
      </c>
      <c r="E273" s="4">
        <f t="shared" si="14"/>
        <v>2.5225011842728566</v>
      </c>
    </row>
    <row r="274" spans="1:5" x14ac:dyDescent="0.35">
      <c r="A274" s="5">
        <v>26542</v>
      </c>
      <c r="B274" s="6">
        <f t="shared" si="12"/>
        <v>1972</v>
      </c>
      <c r="C274" s="6">
        <f t="shared" si="13"/>
        <v>8</v>
      </c>
      <c r="D274" s="1">
        <v>110.56</v>
      </c>
      <c r="E274" s="4">
        <f t="shared" si="14"/>
        <v>2.6186641402179065</v>
      </c>
    </row>
    <row r="275" spans="1:5" x14ac:dyDescent="0.35">
      <c r="A275" s="5">
        <v>26571</v>
      </c>
      <c r="B275" s="6">
        <f t="shared" si="12"/>
        <v>1972</v>
      </c>
      <c r="C275" s="6">
        <f t="shared" si="13"/>
        <v>9</v>
      </c>
      <c r="D275" s="1">
        <v>110.56</v>
      </c>
      <c r="E275" s="4">
        <f t="shared" si="14"/>
        <v>2.6186641402179065</v>
      </c>
    </row>
    <row r="276" spans="1:5" x14ac:dyDescent="0.35">
      <c r="A276" s="5">
        <v>26603</v>
      </c>
      <c r="B276" s="6">
        <f t="shared" si="12"/>
        <v>1972</v>
      </c>
      <c r="C276" s="6">
        <f t="shared" si="13"/>
        <v>10</v>
      </c>
      <c r="D276" s="1">
        <v>116.88</v>
      </c>
      <c r="E276" s="4">
        <f t="shared" si="14"/>
        <v>2.7683562292752248</v>
      </c>
    </row>
    <row r="277" spans="1:5" x14ac:dyDescent="0.35">
      <c r="A277" s="5">
        <v>26633</v>
      </c>
      <c r="B277" s="6">
        <f t="shared" si="12"/>
        <v>1972</v>
      </c>
      <c r="C277" s="6">
        <f t="shared" si="13"/>
        <v>11</v>
      </c>
      <c r="D277" s="1">
        <v>123.02</v>
      </c>
      <c r="E277" s="4">
        <f t="shared" si="14"/>
        <v>2.9137849360492658</v>
      </c>
    </row>
    <row r="278" spans="1:5" x14ac:dyDescent="0.35">
      <c r="A278" s="5">
        <v>26662</v>
      </c>
      <c r="B278" s="6">
        <f t="shared" si="12"/>
        <v>1972</v>
      </c>
      <c r="C278" s="6">
        <f t="shared" si="13"/>
        <v>12</v>
      </c>
      <c r="D278" s="1">
        <v>119.5</v>
      </c>
      <c r="E278" s="4">
        <f t="shared" si="14"/>
        <v>2.8304121269540503</v>
      </c>
    </row>
    <row r="279" spans="1:5" x14ac:dyDescent="0.35">
      <c r="A279" s="5">
        <v>26695</v>
      </c>
      <c r="B279" s="6">
        <f t="shared" si="12"/>
        <v>1973</v>
      </c>
      <c r="C279" s="6">
        <f t="shared" si="13"/>
        <v>1</v>
      </c>
      <c r="D279" s="1">
        <v>113.82</v>
      </c>
      <c r="E279" s="4">
        <f t="shared" si="14"/>
        <v>2.6958787304594978</v>
      </c>
    </row>
    <row r="280" spans="1:5" x14ac:dyDescent="0.35">
      <c r="A280" s="5">
        <v>26723</v>
      </c>
      <c r="B280" s="6">
        <f t="shared" si="12"/>
        <v>1973</v>
      </c>
      <c r="C280" s="6">
        <f t="shared" si="13"/>
        <v>2</v>
      </c>
      <c r="D280" s="1">
        <v>111.13</v>
      </c>
      <c r="E280" s="4">
        <f t="shared" si="14"/>
        <v>2.6321648507816202</v>
      </c>
    </row>
    <row r="281" spans="1:5" x14ac:dyDescent="0.35">
      <c r="A281" s="5">
        <v>26753</v>
      </c>
      <c r="B281" s="6">
        <f t="shared" si="12"/>
        <v>1973</v>
      </c>
      <c r="C281" s="6">
        <f t="shared" si="13"/>
        <v>3</v>
      </c>
      <c r="D281" s="1">
        <v>108</v>
      </c>
      <c r="E281" s="4">
        <f t="shared" si="14"/>
        <v>2.5580293699668406</v>
      </c>
    </row>
    <row r="282" spans="1:5" x14ac:dyDescent="0.35">
      <c r="A282" s="5">
        <v>26784</v>
      </c>
      <c r="B282" s="6">
        <f t="shared" si="12"/>
        <v>1973</v>
      </c>
      <c r="C282" s="6">
        <f t="shared" si="13"/>
        <v>4</v>
      </c>
      <c r="D282" s="1">
        <v>107.2</v>
      </c>
      <c r="E282" s="4">
        <f t="shared" si="14"/>
        <v>2.5390810042633825</v>
      </c>
    </row>
    <row r="283" spans="1:5" x14ac:dyDescent="0.35">
      <c r="A283" s="5">
        <v>26815</v>
      </c>
      <c r="B283" s="6">
        <f t="shared" si="12"/>
        <v>1973</v>
      </c>
      <c r="C283" s="6">
        <f t="shared" si="13"/>
        <v>5</v>
      </c>
      <c r="D283" s="1">
        <v>106.69</v>
      </c>
      <c r="E283" s="4">
        <f t="shared" si="14"/>
        <v>2.5270014211274279</v>
      </c>
    </row>
    <row r="284" spans="1:5" x14ac:dyDescent="0.35">
      <c r="A284" s="5">
        <v>26844</v>
      </c>
      <c r="B284" s="6">
        <f t="shared" si="12"/>
        <v>1973</v>
      </c>
      <c r="C284" s="6">
        <f t="shared" si="13"/>
        <v>6</v>
      </c>
      <c r="D284" s="1">
        <v>102.12</v>
      </c>
      <c r="E284" s="4">
        <f t="shared" si="14"/>
        <v>2.4187588820464239</v>
      </c>
    </row>
    <row r="285" spans="1:5" x14ac:dyDescent="0.35">
      <c r="A285" s="5">
        <v>26876</v>
      </c>
      <c r="B285" s="6">
        <f t="shared" si="12"/>
        <v>1973</v>
      </c>
      <c r="C285" s="6">
        <f t="shared" si="13"/>
        <v>7</v>
      </c>
      <c r="D285" s="1">
        <v>99.31</v>
      </c>
      <c r="E285" s="4">
        <f t="shared" si="14"/>
        <v>2.3522027475130272</v>
      </c>
    </row>
    <row r="286" spans="1:5" x14ac:dyDescent="0.35">
      <c r="A286" s="5">
        <v>26907</v>
      </c>
      <c r="B286" s="6">
        <f t="shared" si="12"/>
        <v>1973</v>
      </c>
      <c r="C286" s="6">
        <f t="shared" si="13"/>
        <v>8</v>
      </c>
      <c r="D286" s="1">
        <v>96.02</v>
      </c>
      <c r="E286" s="4">
        <f t="shared" si="14"/>
        <v>2.2742775935575557</v>
      </c>
    </row>
    <row r="287" spans="1:5" x14ac:dyDescent="0.35">
      <c r="A287" s="5">
        <v>26935</v>
      </c>
      <c r="B287" s="6">
        <f t="shared" si="12"/>
        <v>1973</v>
      </c>
      <c r="C287" s="6">
        <f t="shared" si="13"/>
        <v>9</v>
      </c>
      <c r="D287" s="1">
        <v>103.4</v>
      </c>
      <c r="E287" s="4">
        <f t="shared" si="14"/>
        <v>2.4490762671719568</v>
      </c>
    </row>
    <row r="288" spans="1:5" x14ac:dyDescent="0.35">
      <c r="A288" s="5">
        <v>26968</v>
      </c>
      <c r="B288" s="6">
        <f t="shared" si="12"/>
        <v>1973</v>
      </c>
      <c r="C288" s="6">
        <f t="shared" si="13"/>
        <v>10</v>
      </c>
      <c r="D288" s="1">
        <v>99.37</v>
      </c>
      <c r="E288" s="4">
        <f t="shared" si="14"/>
        <v>2.3536238749407867</v>
      </c>
    </row>
    <row r="289" spans="1:5" x14ac:dyDescent="0.35">
      <c r="A289" s="5">
        <v>26998</v>
      </c>
      <c r="B289" s="6">
        <f t="shared" si="12"/>
        <v>1973</v>
      </c>
      <c r="C289" s="6">
        <f t="shared" si="13"/>
        <v>11</v>
      </c>
      <c r="D289" s="1">
        <v>87.93</v>
      </c>
      <c r="E289" s="4">
        <f t="shared" si="14"/>
        <v>2.0826622453813362</v>
      </c>
    </row>
    <row r="290" spans="1:5" x14ac:dyDescent="0.35">
      <c r="A290" s="5">
        <v>27029</v>
      </c>
      <c r="B290" s="6">
        <f t="shared" si="12"/>
        <v>1973</v>
      </c>
      <c r="C290" s="6">
        <f t="shared" si="13"/>
        <v>12</v>
      </c>
      <c r="D290" s="1">
        <v>89.37</v>
      </c>
      <c r="E290" s="4">
        <f t="shared" si="14"/>
        <v>2.1167693036475606</v>
      </c>
    </row>
    <row r="291" spans="1:5" x14ac:dyDescent="0.35">
      <c r="A291" s="5">
        <v>27060</v>
      </c>
      <c r="B291" s="6">
        <f t="shared" si="12"/>
        <v>1974</v>
      </c>
      <c r="C291" s="6">
        <f t="shared" si="13"/>
        <v>1</v>
      </c>
      <c r="D291" s="1">
        <v>93.21</v>
      </c>
      <c r="E291" s="4">
        <f t="shared" si="14"/>
        <v>2.2077214590241589</v>
      </c>
    </row>
    <row r="292" spans="1:5" x14ac:dyDescent="0.35">
      <c r="A292" s="5">
        <v>27088</v>
      </c>
      <c r="B292" s="6">
        <f t="shared" si="12"/>
        <v>1974</v>
      </c>
      <c r="C292" s="6">
        <f t="shared" si="13"/>
        <v>2</v>
      </c>
      <c r="D292" s="1">
        <v>93.4</v>
      </c>
      <c r="E292" s="4">
        <f t="shared" si="14"/>
        <v>2.2122216958787306</v>
      </c>
    </row>
    <row r="293" spans="1:5" x14ac:dyDescent="0.35">
      <c r="A293" s="5">
        <v>27117</v>
      </c>
      <c r="B293" s="6">
        <f t="shared" si="12"/>
        <v>1974</v>
      </c>
      <c r="C293" s="6">
        <f t="shared" si="13"/>
        <v>3</v>
      </c>
      <c r="D293" s="1">
        <v>90.75</v>
      </c>
      <c r="E293" s="4">
        <f t="shared" si="14"/>
        <v>2.1494552344860258</v>
      </c>
    </row>
    <row r="294" spans="1:5" x14ac:dyDescent="0.35">
      <c r="A294" s="5">
        <v>27149</v>
      </c>
      <c r="B294" s="6">
        <f t="shared" si="12"/>
        <v>1974</v>
      </c>
      <c r="C294" s="6">
        <f t="shared" si="13"/>
        <v>4</v>
      </c>
      <c r="D294" s="1">
        <v>76.3</v>
      </c>
      <c r="E294" s="4">
        <f t="shared" si="14"/>
        <v>1.8072003789673141</v>
      </c>
    </row>
    <row r="295" spans="1:5" x14ac:dyDescent="0.35">
      <c r="A295" s="5">
        <v>27180</v>
      </c>
      <c r="B295" s="6">
        <f t="shared" si="12"/>
        <v>1974</v>
      </c>
      <c r="C295" s="6">
        <f t="shared" si="13"/>
        <v>5</v>
      </c>
      <c r="D295" s="1">
        <v>73.36</v>
      </c>
      <c r="E295" s="4">
        <f t="shared" si="14"/>
        <v>1.7375651350071057</v>
      </c>
    </row>
    <row r="296" spans="1:5" x14ac:dyDescent="0.35">
      <c r="A296" s="5">
        <v>27208</v>
      </c>
      <c r="B296" s="6">
        <f t="shared" si="12"/>
        <v>1974</v>
      </c>
      <c r="C296" s="6">
        <f t="shared" si="13"/>
        <v>6</v>
      </c>
      <c r="D296" s="1">
        <v>68.22</v>
      </c>
      <c r="E296" s="4">
        <f t="shared" si="14"/>
        <v>1.6158218853623876</v>
      </c>
    </row>
    <row r="297" spans="1:5" x14ac:dyDescent="0.35">
      <c r="A297" s="5">
        <v>27241</v>
      </c>
      <c r="B297" s="6">
        <f t="shared" si="12"/>
        <v>1974</v>
      </c>
      <c r="C297" s="6">
        <f t="shared" si="13"/>
        <v>7</v>
      </c>
      <c r="D297" s="1">
        <v>68.41</v>
      </c>
      <c r="E297" s="4">
        <f t="shared" si="14"/>
        <v>1.6203221222169588</v>
      </c>
    </row>
    <row r="298" spans="1:5" x14ac:dyDescent="0.35">
      <c r="A298" s="5">
        <v>27271</v>
      </c>
      <c r="B298" s="6">
        <f t="shared" si="12"/>
        <v>1974</v>
      </c>
      <c r="C298" s="6">
        <f t="shared" si="13"/>
        <v>8</v>
      </c>
      <c r="D298" s="1">
        <v>60.71</v>
      </c>
      <c r="E298" s="4">
        <f t="shared" si="14"/>
        <v>1.4379441023211748</v>
      </c>
    </row>
    <row r="299" spans="1:5" x14ac:dyDescent="0.35">
      <c r="A299" s="5">
        <v>27302</v>
      </c>
      <c r="B299" s="6">
        <f t="shared" si="12"/>
        <v>1974</v>
      </c>
      <c r="C299" s="6">
        <f t="shared" si="13"/>
        <v>9</v>
      </c>
      <c r="D299" s="1">
        <v>61.16</v>
      </c>
      <c r="E299" s="4">
        <f t="shared" si="14"/>
        <v>1.44860255802937</v>
      </c>
    </row>
    <row r="300" spans="1:5" x14ac:dyDescent="0.35">
      <c r="A300" s="5">
        <v>27333</v>
      </c>
      <c r="B300" s="6">
        <f t="shared" si="12"/>
        <v>1974</v>
      </c>
      <c r="C300" s="6">
        <f t="shared" si="13"/>
        <v>10</v>
      </c>
      <c r="D300" s="1">
        <v>67.959999999999994</v>
      </c>
      <c r="E300" s="4">
        <f t="shared" si="14"/>
        <v>1.6096636665087636</v>
      </c>
    </row>
    <row r="301" spans="1:5" x14ac:dyDescent="0.35">
      <c r="A301" s="5">
        <v>27362</v>
      </c>
      <c r="B301" s="6">
        <f t="shared" si="12"/>
        <v>1974</v>
      </c>
      <c r="C301" s="6">
        <f t="shared" si="13"/>
        <v>11</v>
      </c>
      <c r="D301" s="1">
        <v>67.39</v>
      </c>
      <c r="E301" s="4">
        <f t="shared" si="14"/>
        <v>1.5961629559450499</v>
      </c>
    </row>
    <row r="302" spans="1:5" x14ac:dyDescent="0.35">
      <c r="A302" s="5">
        <v>27394</v>
      </c>
      <c r="B302" s="6">
        <f t="shared" si="12"/>
        <v>1974</v>
      </c>
      <c r="C302" s="6">
        <f t="shared" si="13"/>
        <v>12</v>
      </c>
      <c r="D302" s="1">
        <v>68.760000000000005</v>
      </c>
      <c r="E302" s="4">
        <f t="shared" si="14"/>
        <v>1.6286120322122219</v>
      </c>
    </row>
    <row r="303" spans="1:5" x14ac:dyDescent="0.35">
      <c r="A303" s="5">
        <v>27425</v>
      </c>
      <c r="B303" s="6">
        <f t="shared" si="12"/>
        <v>1975</v>
      </c>
      <c r="C303" s="6">
        <f t="shared" si="13"/>
        <v>1</v>
      </c>
      <c r="D303" s="1">
        <v>80.27</v>
      </c>
      <c r="E303" s="4">
        <f t="shared" si="14"/>
        <v>1.9012316437707246</v>
      </c>
    </row>
    <row r="304" spans="1:5" x14ac:dyDescent="0.35">
      <c r="A304" s="5">
        <v>27453</v>
      </c>
      <c r="B304" s="6">
        <f t="shared" si="12"/>
        <v>1975</v>
      </c>
      <c r="C304" s="6">
        <f t="shared" si="13"/>
        <v>2</v>
      </c>
      <c r="D304" s="1">
        <v>79.34</v>
      </c>
      <c r="E304" s="4">
        <f t="shared" si="14"/>
        <v>1.8792041686404548</v>
      </c>
    </row>
    <row r="305" spans="1:5" x14ac:dyDescent="0.35">
      <c r="A305" s="5">
        <v>27484</v>
      </c>
      <c r="B305" s="6">
        <f t="shared" si="12"/>
        <v>1975</v>
      </c>
      <c r="C305" s="6">
        <f t="shared" si="13"/>
        <v>3</v>
      </c>
      <c r="D305" s="1">
        <v>77.2</v>
      </c>
      <c r="E305" s="4">
        <f t="shared" si="14"/>
        <v>1.8285172903837046</v>
      </c>
    </row>
    <row r="306" spans="1:5" x14ac:dyDescent="0.35">
      <c r="A306" s="5">
        <v>27514</v>
      </c>
      <c r="B306" s="6">
        <f t="shared" si="12"/>
        <v>1975</v>
      </c>
      <c r="C306" s="6">
        <f t="shared" si="13"/>
        <v>4</v>
      </c>
      <c r="D306" s="1">
        <v>74.040000000000006</v>
      </c>
      <c r="E306" s="4">
        <f t="shared" si="14"/>
        <v>1.7536712458550452</v>
      </c>
    </row>
    <row r="307" spans="1:5" x14ac:dyDescent="0.35">
      <c r="A307" s="5">
        <v>27544</v>
      </c>
      <c r="B307" s="6">
        <f t="shared" si="12"/>
        <v>1975</v>
      </c>
      <c r="C307" s="6">
        <f t="shared" si="13"/>
        <v>5</v>
      </c>
      <c r="D307" s="1">
        <v>79.819999999999993</v>
      </c>
      <c r="E307" s="4">
        <f t="shared" si="14"/>
        <v>1.8905731880625294</v>
      </c>
    </row>
    <row r="308" spans="1:5" x14ac:dyDescent="0.35">
      <c r="A308" s="5">
        <v>27575</v>
      </c>
      <c r="B308" s="6">
        <f t="shared" si="12"/>
        <v>1975</v>
      </c>
      <c r="C308" s="6">
        <f t="shared" si="13"/>
        <v>6</v>
      </c>
      <c r="D308" s="1">
        <v>85.99</v>
      </c>
      <c r="E308" s="4">
        <f t="shared" si="14"/>
        <v>2.0367124585504501</v>
      </c>
    </row>
    <row r="309" spans="1:5" x14ac:dyDescent="0.35">
      <c r="A309" s="5">
        <v>27606</v>
      </c>
      <c r="B309" s="6">
        <f t="shared" si="12"/>
        <v>1975</v>
      </c>
      <c r="C309" s="6">
        <f t="shared" si="13"/>
        <v>7</v>
      </c>
      <c r="D309" s="1">
        <v>79.63</v>
      </c>
      <c r="E309" s="4">
        <f t="shared" si="14"/>
        <v>1.8860729512079581</v>
      </c>
    </row>
    <row r="310" spans="1:5" x14ac:dyDescent="0.35">
      <c r="A310" s="5">
        <v>27635</v>
      </c>
      <c r="B310" s="6">
        <f t="shared" si="12"/>
        <v>1975</v>
      </c>
      <c r="C310" s="6">
        <f t="shared" si="13"/>
        <v>8</v>
      </c>
      <c r="D310" s="1">
        <v>79.239999999999995</v>
      </c>
      <c r="E310" s="4">
        <f t="shared" si="14"/>
        <v>1.8768356229275225</v>
      </c>
    </row>
    <row r="311" spans="1:5" x14ac:dyDescent="0.35">
      <c r="A311" s="5">
        <v>27667</v>
      </c>
      <c r="B311" s="6">
        <f t="shared" si="12"/>
        <v>1975</v>
      </c>
      <c r="C311" s="6">
        <f t="shared" si="13"/>
        <v>9</v>
      </c>
      <c r="D311" s="1">
        <v>76.97</v>
      </c>
      <c r="E311" s="4">
        <f t="shared" si="14"/>
        <v>1.8230696352439602</v>
      </c>
    </row>
    <row r="312" spans="1:5" x14ac:dyDescent="0.35">
      <c r="A312" s="5">
        <v>27698</v>
      </c>
      <c r="B312" s="6">
        <f t="shared" si="12"/>
        <v>1975</v>
      </c>
      <c r="C312" s="6">
        <f t="shared" si="13"/>
        <v>10</v>
      </c>
      <c r="D312" s="1">
        <v>82.63</v>
      </c>
      <c r="E312" s="4">
        <f t="shared" si="14"/>
        <v>1.9571293225959261</v>
      </c>
    </row>
    <row r="313" spans="1:5" x14ac:dyDescent="0.35">
      <c r="A313" s="5">
        <v>27726</v>
      </c>
      <c r="B313" s="6">
        <f t="shared" si="12"/>
        <v>1975</v>
      </c>
      <c r="C313" s="6">
        <f t="shared" si="13"/>
        <v>11</v>
      </c>
      <c r="D313" s="1">
        <v>83.27</v>
      </c>
      <c r="E313" s="4">
        <f t="shared" si="14"/>
        <v>1.9722880151586926</v>
      </c>
    </row>
    <row r="314" spans="1:5" x14ac:dyDescent="0.35">
      <c r="A314" s="5">
        <v>27759</v>
      </c>
      <c r="B314" s="6">
        <f t="shared" si="12"/>
        <v>1975</v>
      </c>
      <c r="C314" s="6">
        <f t="shared" si="13"/>
        <v>12</v>
      </c>
      <c r="D314" s="1">
        <v>83.65</v>
      </c>
      <c r="E314" s="4">
        <f t="shared" si="14"/>
        <v>1.9812884888678353</v>
      </c>
    </row>
    <row r="315" spans="1:5" x14ac:dyDescent="0.35">
      <c r="A315" s="5">
        <v>27789</v>
      </c>
      <c r="B315" s="6">
        <f t="shared" si="12"/>
        <v>1976</v>
      </c>
      <c r="C315" s="6">
        <f t="shared" si="13"/>
        <v>1</v>
      </c>
      <c r="D315" s="1">
        <v>90.87</v>
      </c>
      <c r="E315" s="4">
        <f t="shared" si="14"/>
        <v>2.1522974893415445</v>
      </c>
    </row>
    <row r="316" spans="1:5" x14ac:dyDescent="0.35">
      <c r="A316" s="5">
        <v>27817</v>
      </c>
      <c r="B316" s="6">
        <f t="shared" si="12"/>
        <v>1976</v>
      </c>
      <c r="C316" s="6">
        <f t="shared" si="13"/>
        <v>2</v>
      </c>
      <c r="D316" s="1">
        <v>87.58</v>
      </c>
      <c r="E316" s="4">
        <f t="shared" si="14"/>
        <v>2.074372335386073</v>
      </c>
    </row>
    <row r="317" spans="1:5" x14ac:dyDescent="0.35">
      <c r="A317" s="5">
        <v>27850</v>
      </c>
      <c r="B317" s="6">
        <f t="shared" si="12"/>
        <v>1976</v>
      </c>
      <c r="C317" s="6">
        <f t="shared" si="13"/>
        <v>3</v>
      </c>
      <c r="D317" s="1">
        <v>87.55</v>
      </c>
      <c r="E317" s="4">
        <f t="shared" si="14"/>
        <v>2.0736617716721932</v>
      </c>
    </row>
    <row r="318" spans="1:5" x14ac:dyDescent="0.35">
      <c r="A318" s="5">
        <v>27880</v>
      </c>
      <c r="B318" s="6">
        <f t="shared" si="12"/>
        <v>1976</v>
      </c>
      <c r="C318" s="6">
        <f t="shared" si="13"/>
        <v>4</v>
      </c>
      <c r="D318" s="1">
        <v>87.74</v>
      </c>
      <c r="E318" s="4">
        <f t="shared" si="14"/>
        <v>2.0781620085267645</v>
      </c>
    </row>
    <row r="319" spans="1:5" x14ac:dyDescent="0.35">
      <c r="A319" s="5">
        <v>27911</v>
      </c>
      <c r="B319" s="6">
        <f t="shared" si="12"/>
        <v>1976</v>
      </c>
      <c r="C319" s="6">
        <f t="shared" si="13"/>
        <v>5</v>
      </c>
      <c r="D319" s="1">
        <v>85.28</v>
      </c>
      <c r="E319" s="4">
        <f t="shared" si="14"/>
        <v>2.0198957839886309</v>
      </c>
    </row>
    <row r="320" spans="1:5" x14ac:dyDescent="0.35">
      <c r="A320" s="5">
        <v>27941</v>
      </c>
      <c r="B320" s="6">
        <f t="shared" si="12"/>
        <v>1976</v>
      </c>
      <c r="C320" s="6">
        <f t="shared" si="13"/>
        <v>6</v>
      </c>
      <c r="D320" s="1">
        <v>87.55</v>
      </c>
      <c r="E320" s="4">
        <f t="shared" si="14"/>
        <v>2.0736617716721932</v>
      </c>
    </row>
    <row r="321" spans="1:5" x14ac:dyDescent="0.35">
      <c r="A321" s="5">
        <v>27971</v>
      </c>
      <c r="B321" s="6">
        <f t="shared" si="12"/>
        <v>1976</v>
      </c>
      <c r="C321" s="6">
        <f t="shared" si="13"/>
        <v>7</v>
      </c>
      <c r="D321" s="1">
        <v>91.55</v>
      </c>
      <c r="E321" s="4">
        <f t="shared" si="14"/>
        <v>2.1684036001894835</v>
      </c>
    </row>
    <row r="322" spans="1:5" x14ac:dyDescent="0.35">
      <c r="A322" s="5">
        <v>28003</v>
      </c>
      <c r="B322" s="6">
        <f t="shared" si="12"/>
        <v>1976</v>
      </c>
      <c r="C322" s="6">
        <f t="shared" si="13"/>
        <v>8</v>
      </c>
      <c r="D322" s="1">
        <v>92.95</v>
      </c>
      <c r="E322" s="4">
        <f t="shared" si="14"/>
        <v>2.2015632401705356</v>
      </c>
    </row>
    <row r="323" spans="1:5" x14ac:dyDescent="0.35">
      <c r="A323" s="5">
        <v>28033</v>
      </c>
      <c r="B323" s="6">
        <f t="shared" ref="B323:B386" si="15">YEAR(A323)</f>
        <v>1976</v>
      </c>
      <c r="C323" s="6">
        <f t="shared" ref="C323:C386" si="16">MONTH(A323)</f>
        <v>9</v>
      </c>
      <c r="D323" s="1">
        <v>97.78</v>
      </c>
      <c r="E323" s="4">
        <f t="shared" si="14"/>
        <v>2.3159639981051634</v>
      </c>
    </row>
    <row r="324" spans="1:5" x14ac:dyDescent="0.35">
      <c r="A324" s="5">
        <v>28062</v>
      </c>
      <c r="B324" s="6">
        <f t="shared" si="15"/>
        <v>1976</v>
      </c>
      <c r="C324" s="6">
        <f t="shared" si="16"/>
        <v>10</v>
      </c>
      <c r="D324" s="1">
        <v>98.03</v>
      </c>
      <c r="E324" s="4">
        <f t="shared" si="14"/>
        <v>2.3218853623874942</v>
      </c>
    </row>
    <row r="325" spans="1:5" x14ac:dyDescent="0.35">
      <c r="A325" s="5">
        <v>28094</v>
      </c>
      <c r="B325" s="6">
        <f t="shared" si="15"/>
        <v>1976</v>
      </c>
      <c r="C325" s="6">
        <f t="shared" si="16"/>
        <v>11</v>
      </c>
      <c r="D325" s="1">
        <v>101.77</v>
      </c>
      <c r="E325" s="4">
        <f t="shared" ref="E325:E388" si="17">D325/D$3</f>
        <v>2.4104689720511607</v>
      </c>
    </row>
    <row r="326" spans="1:5" x14ac:dyDescent="0.35">
      <c r="A326" s="5">
        <v>28125</v>
      </c>
      <c r="B326" s="6">
        <f t="shared" si="15"/>
        <v>1976</v>
      </c>
      <c r="C326" s="6">
        <f t="shared" si="16"/>
        <v>12</v>
      </c>
      <c r="D326" s="1">
        <v>108.38</v>
      </c>
      <c r="E326" s="4">
        <f t="shared" si="17"/>
        <v>2.5670298436759831</v>
      </c>
    </row>
    <row r="327" spans="1:5" x14ac:dyDescent="0.35">
      <c r="A327" s="5">
        <v>28156</v>
      </c>
      <c r="B327" s="6">
        <f t="shared" si="15"/>
        <v>1977</v>
      </c>
      <c r="C327" s="6">
        <f t="shared" si="16"/>
        <v>1</v>
      </c>
      <c r="D327" s="1">
        <v>109.31</v>
      </c>
      <c r="E327" s="4">
        <f t="shared" si="17"/>
        <v>2.5890573188062529</v>
      </c>
    </row>
    <row r="328" spans="1:5" x14ac:dyDescent="0.35">
      <c r="A328" s="5">
        <v>28184</v>
      </c>
      <c r="B328" s="6">
        <f t="shared" si="15"/>
        <v>1977</v>
      </c>
      <c r="C328" s="6">
        <f t="shared" si="16"/>
        <v>2</v>
      </c>
      <c r="D328" s="1">
        <v>105.29</v>
      </c>
      <c r="E328" s="4">
        <f t="shared" si="17"/>
        <v>2.4938417811463762</v>
      </c>
    </row>
    <row r="329" spans="1:5" x14ac:dyDescent="0.35">
      <c r="A329" s="5">
        <v>28215</v>
      </c>
      <c r="B329" s="6">
        <f t="shared" si="15"/>
        <v>1977</v>
      </c>
      <c r="C329" s="6">
        <f t="shared" si="16"/>
        <v>3</v>
      </c>
      <c r="D329" s="1">
        <v>106.02</v>
      </c>
      <c r="E329" s="4">
        <f t="shared" si="17"/>
        <v>2.5111321648507814</v>
      </c>
    </row>
    <row r="330" spans="1:5" x14ac:dyDescent="0.35">
      <c r="A330" s="5">
        <v>28244</v>
      </c>
      <c r="B330" s="6">
        <f t="shared" si="15"/>
        <v>1977</v>
      </c>
      <c r="C330" s="6">
        <f t="shared" si="16"/>
        <v>4</v>
      </c>
      <c r="D330" s="1">
        <v>108.67</v>
      </c>
      <c r="E330" s="4">
        <f t="shared" si="17"/>
        <v>2.5738986262434866</v>
      </c>
    </row>
    <row r="331" spans="1:5" x14ac:dyDescent="0.35">
      <c r="A331" s="5">
        <v>28276</v>
      </c>
      <c r="B331" s="6">
        <f t="shared" si="15"/>
        <v>1977</v>
      </c>
      <c r="C331" s="6">
        <f t="shared" si="16"/>
        <v>5</v>
      </c>
      <c r="D331" s="1">
        <v>110.11</v>
      </c>
      <c r="E331" s="4">
        <f t="shared" si="17"/>
        <v>2.608005684509711</v>
      </c>
    </row>
    <row r="332" spans="1:5" x14ac:dyDescent="0.35">
      <c r="A332" s="5">
        <v>28306</v>
      </c>
      <c r="B332" s="6">
        <f t="shared" si="15"/>
        <v>1977</v>
      </c>
      <c r="C332" s="6">
        <f t="shared" si="16"/>
        <v>6</v>
      </c>
      <c r="D332" s="1">
        <v>114.68</v>
      </c>
      <c r="E332" s="4">
        <f t="shared" si="17"/>
        <v>2.7162482235907155</v>
      </c>
    </row>
    <row r="333" spans="1:5" x14ac:dyDescent="0.35">
      <c r="A333" s="5">
        <v>28335</v>
      </c>
      <c r="B333" s="6">
        <f t="shared" si="15"/>
        <v>1977</v>
      </c>
      <c r="C333" s="6">
        <f t="shared" si="16"/>
        <v>7</v>
      </c>
      <c r="D333" s="1">
        <v>116.37</v>
      </c>
      <c r="E333" s="4">
        <f t="shared" si="17"/>
        <v>2.7562766461392707</v>
      </c>
    </row>
    <row r="334" spans="1:5" x14ac:dyDescent="0.35">
      <c r="A334" s="5">
        <v>28368</v>
      </c>
      <c r="B334" s="6">
        <f t="shared" si="15"/>
        <v>1977</v>
      </c>
      <c r="C334" s="6">
        <f t="shared" si="16"/>
        <v>8</v>
      </c>
      <c r="D334" s="1">
        <v>110.88</v>
      </c>
      <c r="E334" s="4">
        <f t="shared" si="17"/>
        <v>2.6262434864992894</v>
      </c>
    </row>
    <row r="335" spans="1:5" x14ac:dyDescent="0.35">
      <c r="A335" s="5">
        <v>28398</v>
      </c>
      <c r="B335" s="6">
        <f t="shared" si="15"/>
        <v>1977</v>
      </c>
      <c r="C335" s="6">
        <f t="shared" si="16"/>
        <v>9</v>
      </c>
      <c r="D335" s="1">
        <v>113.25</v>
      </c>
      <c r="E335" s="4">
        <f t="shared" si="17"/>
        <v>2.6823780198957841</v>
      </c>
    </row>
    <row r="336" spans="1:5" x14ac:dyDescent="0.35">
      <c r="A336" s="5">
        <v>28429</v>
      </c>
      <c r="B336" s="6">
        <f t="shared" si="15"/>
        <v>1977</v>
      </c>
      <c r="C336" s="6">
        <f t="shared" si="16"/>
        <v>10</v>
      </c>
      <c r="D336" s="1">
        <v>109.04</v>
      </c>
      <c r="E336" s="4">
        <f t="shared" si="17"/>
        <v>2.5826622453813362</v>
      </c>
    </row>
    <row r="337" spans="1:5" x14ac:dyDescent="0.35">
      <c r="A337" s="5">
        <v>28459</v>
      </c>
      <c r="B337" s="6">
        <f t="shared" si="15"/>
        <v>1977</v>
      </c>
      <c r="C337" s="6">
        <f t="shared" si="16"/>
        <v>11</v>
      </c>
      <c r="D337" s="1">
        <v>112</v>
      </c>
      <c r="E337" s="4">
        <f t="shared" si="17"/>
        <v>2.6527711984841309</v>
      </c>
    </row>
    <row r="338" spans="1:5" x14ac:dyDescent="0.35">
      <c r="A338" s="5">
        <v>28489</v>
      </c>
      <c r="B338" s="6">
        <f t="shared" si="15"/>
        <v>1977</v>
      </c>
      <c r="C338" s="6">
        <f t="shared" si="16"/>
        <v>12</v>
      </c>
      <c r="D338" s="1">
        <v>111.28</v>
      </c>
      <c r="E338" s="4">
        <f t="shared" si="17"/>
        <v>2.6357176693510187</v>
      </c>
    </row>
    <row r="339" spans="1:5" x14ac:dyDescent="0.35">
      <c r="A339" s="5">
        <v>28521</v>
      </c>
      <c r="B339" s="6">
        <f t="shared" si="15"/>
        <v>1978</v>
      </c>
      <c r="C339" s="6">
        <f t="shared" si="16"/>
        <v>1</v>
      </c>
      <c r="D339" s="1">
        <v>104.77</v>
      </c>
      <c r="E339" s="4">
        <f t="shared" si="17"/>
        <v>2.4815253434391282</v>
      </c>
    </row>
    <row r="340" spans="1:5" x14ac:dyDescent="0.35">
      <c r="A340" s="5">
        <v>28549</v>
      </c>
      <c r="B340" s="6">
        <f t="shared" si="15"/>
        <v>1978</v>
      </c>
      <c r="C340" s="6">
        <f t="shared" si="16"/>
        <v>2</v>
      </c>
      <c r="D340" s="1">
        <v>103.25</v>
      </c>
      <c r="E340" s="4">
        <f t="shared" si="17"/>
        <v>2.4455234486025579</v>
      </c>
    </row>
    <row r="341" spans="1:5" x14ac:dyDescent="0.35">
      <c r="A341" s="5">
        <v>28580</v>
      </c>
      <c r="B341" s="6">
        <f t="shared" si="15"/>
        <v>1978</v>
      </c>
      <c r="C341" s="6">
        <f t="shared" si="16"/>
        <v>3</v>
      </c>
      <c r="D341" s="1">
        <v>105.68</v>
      </c>
      <c r="E341" s="4">
        <f t="shared" si="17"/>
        <v>2.5030791094268121</v>
      </c>
    </row>
    <row r="342" spans="1:5" x14ac:dyDescent="0.35">
      <c r="A342" s="5">
        <v>28608</v>
      </c>
      <c r="B342" s="6">
        <f t="shared" si="15"/>
        <v>1978</v>
      </c>
      <c r="C342" s="6">
        <f t="shared" si="16"/>
        <v>4</v>
      </c>
      <c r="D342" s="1">
        <v>106.36</v>
      </c>
      <c r="E342" s="4">
        <f t="shared" si="17"/>
        <v>2.5191852202747516</v>
      </c>
    </row>
    <row r="343" spans="1:5" x14ac:dyDescent="0.35">
      <c r="A343" s="5">
        <v>28641</v>
      </c>
      <c r="B343" s="6">
        <f t="shared" si="15"/>
        <v>1978</v>
      </c>
      <c r="C343" s="6">
        <f t="shared" si="16"/>
        <v>5</v>
      </c>
      <c r="D343" s="1">
        <v>105.3</v>
      </c>
      <c r="E343" s="4">
        <f t="shared" si="17"/>
        <v>2.4940786357176692</v>
      </c>
    </row>
    <row r="344" spans="1:5" x14ac:dyDescent="0.35">
      <c r="A344" s="5">
        <v>28671</v>
      </c>
      <c r="B344" s="6">
        <f t="shared" si="15"/>
        <v>1978</v>
      </c>
      <c r="C344" s="6">
        <f t="shared" si="16"/>
        <v>6</v>
      </c>
      <c r="D344" s="1">
        <v>104.93</v>
      </c>
      <c r="E344" s="4">
        <f t="shared" si="17"/>
        <v>2.4853150165798201</v>
      </c>
    </row>
    <row r="345" spans="1:5" x14ac:dyDescent="0.35">
      <c r="A345" s="5">
        <v>28702</v>
      </c>
      <c r="B345" s="6">
        <f t="shared" si="15"/>
        <v>1978</v>
      </c>
      <c r="C345" s="6">
        <f t="shared" si="16"/>
        <v>7</v>
      </c>
      <c r="D345" s="1">
        <v>106.66</v>
      </c>
      <c r="E345" s="4">
        <f t="shared" si="17"/>
        <v>2.5262908574135481</v>
      </c>
    </row>
    <row r="346" spans="1:5" x14ac:dyDescent="0.35">
      <c r="A346" s="5">
        <v>28733</v>
      </c>
      <c r="B346" s="6">
        <f t="shared" si="15"/>
        <v>1978</v>
      </c>
      <c r="C346" s="6">
        <f t="shared" si="16"/>
        <v>8</v>
      </c>
      <c r="D346" s="1">
        <v>106.66</v>
      </c>
      <c r="E346" s="4">
        <f t="shared" si="17"/>
        <v>2.5262908574135481</v>
      </c>
    </row>
    <row r="347" spans="1:5" x14ac:dyDescent="0.35">
      <c r="A347" s="5">
        <v>28762</v>
      </c>
      <c r="B347" s="6">
        <f t="shared" si="15"/>
        <v>1978</v>
      </c>
      <c r="C347" s="6">
        <f t="shared" si="16"/>
        <v>9</v>
      </c>
      <c r="D347" s="1">
        <v>106.12</v>
      </c>
      <c r="E347" s="4">
        <f t="shared" si="17"/>
        <v>2.5135007105637142</v>
      </c>
    </row>
    <row r="348" spans="1:5" x14ac:dyDescent="0.35">
      <c r="A348" s="5">
        <v>28794</v>
      </c>
      <c r="B348" s="6">
        <f t="shared" si="15"/>
        <v>1978</v>
      </c>
      <c r="C348" s="6">
        <f t="shared" si="16"/>
        <v>10</v>
      </c>
      <c r="D348" s="1">
        <v>97.32</v>
      </c>
      <c r="E348" s="4">
        <f t="shared" si="17"/>
        <v>2.305068687825675</v>
      </c>
    </row>
    <row r="349" spans="1:5" x14ac:dyDescent="0.35">
      <c r="A349" s="5">
        <v>28824</v>
      </c>
      <c r="B349" s="6">
        <f t="shared" si="15"/>
        <v>1978</v>
      </c>
      <c r="C349" s="6">
        <f t="shared" si="16"/>
        <v>11</v>
      </c>
      <c r="D349" s="1">
        <v>99.55</v>
      </c>
      <c r="E349" s="4">
        <f t="shared" si="17"/>
        <v>2.3578872572240646</v>
      </c>
    </row>
    <row r="350" spans="1:5" x14ac:dyDescent="0.35">
      <c r="A350" s="5">
        <v>28853</v>
      </c>
      <c r="B350" s="6">
        <f t="shared" si="15"/>
        <v>1978</v>
      </c>
      <c r="C350" s="6">
        <f t="shared" si="16"/>
        <v>12</v>
      </c>
      <c r="D350" s="1">
        <v>98.23</v>
      </c>
      <c r="E350" s="4">
        <f t="shared" si="17"/>
        <v>2.3266224538133589</v>
      </c>
    </row>
    <row r="351" spans="1:5" x14ac:dyDescent="0.35">
      <c r="A351" s="5">
        <v>28886</v>
      </c>
      <c r="B351" s="6">
        <f t="shared" si="15"/>
        <v>1979</v>
      </c>
      <c r="C351" s="6">
        <f t="shared" si="16"/>
        <v>1</v>
      </c>
      <c r="D351" s="1">
        <v>104.9</v>
      </c>
      <c r="E351" s="4">
        <f t="shared" si="17"/>
        <v>2.4846044528659403</v>
      </c>
    </row>
    <row r="352" spans="1:5" x14ac:dyDescent="0.35">
      <c r="A352" s="5">
        <v>28914</v>
      </c>
      <c r="B352" s="6">
        <f t="shared" si="15"/>
        <v>1979</v>
      </c>
      <c r="C352" s="6">
        <f t="shared" si="16"/>
        <v>2</v>
      </c>
      <c r="D352" s="1">
        <v>102.29</v>
      </c>
      <c r="E352" s="4">
        <f t="shared" si="17"/>
        <v>2.4227854097584087</v>
      </c>
    </row>
    <row r="353" spans="1:5" x14ac:dyDescent="0.35">
      <c r="A353" s="5">
        <v>28944</v>
      </c>
      <c r="B353" s="6">
        <f t="shared" si="15"/>
        <v>1979</v>
      </c>
      <c r="C353" s="6">
        <f t="shared" si="16"/>
        <v>3</v>
      </c>
      <c r="D353" s="1">
        <v>104.19</v>
      </c>
      <c r="E353" s="4">
        <f t="shared" si="17"/>
        <v>2.4677877783041211</v>
      </c>
    </row>
    <row r="354" spans="1:5" x14ac:dyDescent="0.35">
      <c r="A354" s="5">
        <v>28975</v>
      </c>
      <c r="B354" s="6">
        <f t="shared" si="15"/>
        <v>1979</v>
      </c>
      <c r="C354" s="6">
        <f t="shared" si="16"/>
        <v>4</v>
      </c>
      <c r="D354" s="1">
        <v>100.98</v>
      </c>
      <c r="E354" s="4">
        <f t="shared" si="17"/>
        <v>2.391757460918996</v>
      </c>
    </row>
    <row r="355" spans="1:5" x14ac:dyDescent="0.35">
      <c r="A355" s="5">
        <v>29006</v>
      </c>
      <c r="B355" s="6">
        <f t="shared" si="15"/>
        <v>1979</v>
      </c>
      <c r="C355" s="6">
        <f t="shared" si="16"/>
        <v>5</v>
      </c>
      <c r="D355" s="1">
        <v>101.69</v>
      </c>
      <c r="E355" s="4">
        <f t="shared" si="17"/>
        <v>2.4085741354808148</v>
      </c>
    </row>
    <row r="356" spans="1:5" x14ac:dyDescent="0.35">
      <c r="A356" s="5">
        <v>29035</v>
      </c>
      <c r="B356" s="6">
        <f t="shared" si="15"/>
        <v>1979</v>
      </c>
      <c r="C356" s="6">
        <f t="shared" si="16"/>
        <v>6</v>
      </c>
      <c r="D356" s="1">
        <v>105.45</v>
      </c>
      <c r="E356" s="4">
        <f t="shared" si="17"/>
        <v>2.4976314542870677</v>
      </c>
    </row>
    <row r="357" spans="1:5" x14ac:dyDescent="0.35">
      <c r="A357" s="5">
        <v>29067</v>
      </c>
      <c r="B357" s="6">
        <f t="shared" si="15"/>
        <v>1979</v>
      </c>
      <c r="C357" s="6">
        <f t="shared" si="16"/>
        <v>7</v>
      </c>
      <c r="D357" s="1">
        <v>108.79</v>
      </c>
      <c r="E357" s="4">
        <f t="shared" si="17"/>
        <v>2.5767408810990053</v>
      </c>
    </row>
    <row r="358" spans="1:5" x14ac:dyDescent="0.35">
      <c r="A358" s="5">
        <v>29098</v>
      </c>
      <c r="B358" s="6">
        <f t="shared" si="15"/>
        <v>1979</v>
      </c>
      <c r="C358" s="6">
        <f t="shared" si="16"/>
        <v>8</v>
      </c>
      <c r="D358" s="1">
        <v>108.76</v>
      </c>
      <c r="E358" s="4">
        <f t="shared" si="17"/>
        <v>2.5760303173851256</v>
      </c>
    </row>
    <row r="359" spans="1:5" x14ac:dyDescent="0.35">
      <c r="A359" s="5">
        <v>29126</v>
      </c>
      <c r="B359" s="6">
        <f t="shared" si="15"/>
        <v>1979</v>
      </c>
      <c r="C359" s="6">
        <f t="shared" si="16"/>
        <v>9</v>
      </c>
      <c r="D359" s="1">
        <v>106.9</v>
      </c>
      <c r="E359" s="4">
        <f t="shared" si="17"/>
        <v>2.5319753671245859</v>
      </c>
    </row>
    <row r="360" spans="1:5" x14ac:dyDescent="0.35">
      <c r="A360" s="5">
        <v>29159</v>
      </c>
      <c r="B360" s="6">
        <f t="shared" si="15"/>
        <v>1979</v>
      </c>
      <c r="C360" s="6">
        <f t="shared" si="16"/>
        <v>10</v>
      </c>
      <c r="D360" s="1">
        <v>100.03</v>
      </c>
      <c r="E360" s="4">
        <f t="shared" si="17"/>
        <v>2.3692562766461394</v>
      </c>
    </row>
    <row r="361" spans="1:5" x14ac:dyDescent="0.35">
      <c r="A361" s="5">
        <v>29189</v>
      </c>
      <c r="B361" s="6">
        <f t="shared" si="15"/>
        <v>1979</v>
      </c>
      <c r="C361" s="6">
        <f t="shared" si="16"/>
        <v>11</v>
      </c>
      <c r="D361" s="1">
        <v>107.61</v>
      </c>
      <c r="E361" s="4">
        <f t="shared" si="17"/>
        <v>2.5487920416864047</v>
      </c>
    </row>
    <row r="362" spans="1:5" x14ac:dyDescent="0.35">
      <c r="A362" s="5">
        <v>29220</v>
      </c>
      <c r="B362" s="6">
        <f t="shared" si="15"/>
        <v>1979</v>
      </c>
      <c r="C362" s="6">
        <f t="shared" si="16"/>
        <v>12</v>
      </c>
      <c r="D362" s="1">
        <v>106.6</v>
      </c>
      <c r="E362" s="4">
        <f t="shared" si="17"/>
        <v>2.5248697299857885</v>
      </c>
    </row>
    <row r="363" spans="1:5" x14ac:dyDescent="0.35">
      <c r="A363" s="5">
        <v>29251</v>
      </c>
      <c r="B363" s="6">
        <f t="shared" si="15"/>
        <v>1980</v>
      </c>
      <c r="C363" s="6">
        <f t="shared" si="16"/>
        <v>1</v>
      </c>
      <c r="D363" s="1">
        <v>110.15</v>
      </c>
      <c r="E363" s="4">
        <f t="shared" si="17"/>
        <v>2.6089531027948842</v>
      </c>
    </row>
    <row r="364" spans="1:5" x14ac:dyDescent="0.35">
      <c r="A364" s="5">
        <v>29280</v>
      </c>
      <c r="B364" s="6">
        <f t="shared" si="15"/>
        <v>1980</v>
      </c>
      <c r="C364" s="6">
        <f t="shared" si="16"/>
        <v>2</v>
      </c>
      <c r="D364" s="1">
        <v>109.68</v>
      </c>
      <c r="E364" s="4">
        <f t="shared" si="17"/>
        <v>2.5978209379441024</v>
      </c>
    </row>
    <row r="365" spans="1:5" x14ac:dyDescent="0.35">
      <c r="A365" s="5">
        <v>29311</v>
      </c>
      <c r="B365" s="6">
        <f t="shared" si="15"/>
        <v>1980</v>
      </c>
      <c r="C365" s="6">
        <f t="shared" si="16"/>
        <v>3</v>
      </c>
      <c r="D365" s="1">
        <v>99.7</v>
      </c>
      <c r="E365" s="4">
        <f t="shared" si="17"/>
        <v>2.361440075793463</v>
      </c>
    </row>
    <row r="366" spans="1:5" x14ac:dyDescent="0.35">
      <c r="A366" s="5">
        <v>29341</v>
      </c>
      <c r="B366" s="6">
        <f t="shared" si="15"/>
        <v>1980</v>
      </c>
      <c r="C366" s="6">
        <f t="shared" si="16"/>
        <v>4</v>
      </c>
      <c r="D366" s="1">
        <v>108.76</v>
      </c>
      <c r="E366" s="4">
        <f t="shared" si="17"/>
        <v>2.5760303173851256</v>
      </c>
    </row>
    <row r="367" spans="1:5" x14ac:dyDescent="0.35">
      <c r="A367" s="5">
        <v>29371</v>
      </c>
      <c r="B367" s="6">
        <f t="shared" si="15"/>
        <v>1980</v>
      </c>
      <c r="C367" s="6">
        <f t="shared" si="16"/>
        <v>5</v>
      </c>
      <c r="D367" s="1">
        <v>110.28</v>
      </c>
      <c r="E367" s="4">
        <f t="shared" si="17"/>
        <v>2.6120322122216959</v>
      </c>
    </row>
    <row r="368" spans="1:5" x14ac:dyDescent="0.35">
      <c r="A368" s="5">
        <v>29402</v>
      </c>
      <c r="B368" s="6">
        <f t="shared" si="15"/>
        <v>1980</v>
      </c>
      <c r="C368" s="6">
        <f t="shared" si="16"/>
        <v>6</v>
      </c>
      <c r="D368" s="1">
        <v>113.33</v>
      </c>
      <c r="E368" s="4">
        <f t="shared" si="17"/>
        <v>2.68427285646613</v>
      </c>
    </row>
    <row r="369" spans="1:5" x14ac:dyDescent="0.35">
      <c r="A369" s="5">
        <v>29433</v>
      </c>
      <c r="B369" s="6">
        <f t="shared" si="15"/>
        <v>1980</v>
      </c>
      <c r="C369" s="6">
        <f t="shared" si="16"/>
        <v>7</v>
      </c>
      <c r="D369" s="1">
        <v>111.39</v>
      </c>
      <c r="E369" s="4">
        <f t="shared" si="17"/>
        <v>2.638323069635244</v>
      </c>
    </row>
    <row r="370" spans="1:5" x14ac:dyDescent="0.35">
      <c r="A370" s="5">
        <v>29462</v>
      </c>
      <c r="B370" s="6">
        <f t="shared" si="15"/>
        <v>1980</v>
      </c>
      <c r="C370" s="6">
        <f t="shared" si="16"/>
        <v>8</v>
      </c>
      <c r="D370" s="1">
        <v>110.96</v>
      </c>
      <c r="E370" s="4">
        <f t="shared" si="17"/>
        <v>2.6281383230696354</v>
      </c>
    </row>
    <row r="371" spans="1:5" x14ac:dyDescent="0.35">
      <c r="A371" s="5">
        <v>29494</v>
      </c>
      <c r="B371" s="6">
        <f t="shared" si="15"/>
        <v>1980</v>
      </c>
      <c r="C371" s="6">
        <f t="shared" si="16"/>
        <v>9</v>
      </c>
      <c r="D371" s="1">
        <v>107.82</v>
      </c>
      <c r="E371" s="4">
        <f t="shared" si="17"/>
        <v>2.5537659876835623</v>
      </c>
    </row>
    <row r="372" spans="1:5" x14ac:dyDescent="0.35">
      <c r="A372" s="5">
        <v>29525</v>
      </c>
      <c r="B372" s="6">
        <f t="shared" si="15"/>
        <v>1980</v>
      </c>
      <c r="C372" s="6">
        <f t="shared" si="16"/>
        <v>10</v>
      </c>
      <c r="D372" s="1">
        <v>110.99</v>
      </c>
      <c r="E372" s="4">
        <f t="shared" si="17"/>
        <v>2.6288488867835147</v>
      </c>
    </row>
    <row r="373" spans="1:5" x14ac:dyDescent="0.35">
      <c r="A373" s="5">
        <v>29553</v>
      </c>
      <c r="B373" s="6">
        <f t="shared" si="15"/>
        <v>1980</v>
      </c>
      <c r="C373" s="6">
        <f t="shared" si="16"/>
        <v>11</v>
      </c>
      <c r="D373" s="1">
        <v>116.94</v>
      </c>
      <c r="E373" s="4">
        <f t="shared" si="17"/>
        <v>2.7697773567029844</v>
      </c>
    </row>
    <row r="374" spans="1:5" x14ac:dyDescent="0.35">
      <c r="A374" s="5">
        <v>29586</v>
      </c>
      <c r="B374" s="6">
        <f t="shared" si="15"/>
        <v>1980</v>
      </c>
      <c r="C374" s="6">
        <f t="shared" si="16"/>
        <v>12</v>
      </c>
      <c r="D374" s="1">
        <v>114.42</v>
      </c>
      <c r="E374" s="4">
        <f t="shared" si="17"/>
        <v>2.7100900047370917</v>
      </c>
    </row>
    <row r="375" spans="1:5" x14ac:dyDescent="0.35">
      <c r="A375" s="5">
        <v>29616</v>
      </c>
      <c r="B375" s="6">
        <f t="shared" si="15"/>
        <v>1981</v>
      </c>
      <c r="C375" s="6">
        <f t="shared" si="16"/>
        <v>1</v>
      </c>
      <c r="D375" s="1">
        <v>112.82</v>
      </c>
      <c r="E375" s="4">
        <f t="shared" si="17"/>
        <v>2.672193273330175</v>
      </c>
    </row>
    <row r="376" spans="1:5" x14ac:dyDescent="0.35">
      <c r="A376" s="5">
        <v>29644</v>
      </c>
      <c r="B376" s="6">
        <f t="shared" si="15"/>
        <v>1981</v>
      </c>
      <c r="C376" s="6">
        <f t="shared" si="16"/>
        <v>2</v>
      </c>
      <c r="D376" s="1">
        <v>106.43</v>
      </c>
      <c r="E376" s="4">
        <f t="shared" si="17"/>
        <v>2.5208432022738041</v>
      </c>
    </row>
    <row r="377" spans="1:5" x14ac:dyDescent="0.35">
      <c r="A377" s="5">
        <v>29676</v>
      </c>
      <c r="B377" s="6">
        <f t="shared" si="15"/>
        <v>1981</v>
      </c>
      <c r="C377" s="6">
        <f t="shared" si="16"/>
        <v>3</v>
      </c>
      <c r="D377" s="1">
        <v>109.02</v>
      </c>
      <c r="E377" s="4">
        <f t="shared" si="17"/>
        <v>2.5821885362387493</v>
      </c>
    </row>
    <row r="378" spans="1:5" x14ac:dyDescent="0.35">
      <c r="A378" s="5">
        <v>29706</v>
      </c>
      <c r="B378" s="6">
        <f t="shared" si="15"/>
        <v>1981</v>
      </c>
      <c r="C378" s="6">
        <f t="shared" si="16"/>
        <v>4</v>
      </c>
      <c r="D378" s="1">
        <v>105.45</v>
      </c>
      <c r="E378" s="4">
        <f t="shared" si="17"/>
        <v>2.4976314542870677</v>
      </c>
    </row>
    <row r="379" spans="1:5" x14ac:dyDescent="0.35">
      <c r="A379" s="5">
        <v>29735</v>
      </c>
      <c r="B379" s="6">
        <f t="shared" si="15"/>
        <v>1981</v>
      </c>
      <c r="C379" s="6">
        <f t="shared" si="16"/>
        <v>5</v>
      </c>
      <c r="D379" s="1">
        <v>107.67</v>
      </c>
      <c r="E379" s="4">
        <f t="shared" si="17"/>
        <v>2.5502131691141638</v>
      </c>
    </row>
    <row r="380" spans="1:5" x14ac:dyDescent="0.35">
      <c r="A380" s="5">
        <v>29767</v>
      </c>
      <c r="B380" s="6">
        <f t="shared" si="15"/>
        <v>1981</v>
      </c>
      <c r="C380" s="6">
        <f t="shared" si="16"/>
        <v>6</v>
      </c>
      <c r="D380" s="1">
        <v>107.98</v>
      </c>
      <c r="E380" s="4">
        <f t="shared" si="17"/>
        <v>2.5575556608242542</v>
      </c>
    </row>
    <row r="381" spans="1:5" x14ac:dyDescent="0.35">
      <c r="A381" s="5">
        <v>29798</v>
      </c>
      <c r="B381" s="6">
        <f t="shared" si="15"/>
        <v>1981</v>
      </c>
      <c r="C381" s="6">
        <f t="shared" si="16"/>
        <v>7</v>
      </c>
      <c r="D381" s="1">
        <v>109.58</v>
      </c>
      <c r="E381" s="4">
        <f t="shared" si="17"/>
        <v>2.5954523922311701</v>
      </c>
    </row>
    <row r="382" spans="1:5" x14ac:dyDescent="0.35">
      <c r="A382" s="5">
        <v>29829</v>
      </c>
      <c r="B382" s="6">
        <f t="shared" si="15"/>
        <v>1981</v>
      </c>
      <c r="C382" s="6">
        <f t="shared" si="16"/>
        <v>8</v>
      </c>
      <c r="D382" s="1">
        <v>109.8</v>
      </c>
      <c r="E382" s="4">
        <f t="shared" si="17"/>
        <v>2.6006631927996211</v>
      </c>
    </row>
    <row r="383" spans="1:5" x14ac:dyDescent="0.35">
      <c r="A383" s="5">
        <v>29859</v>
      </c>
      <c r="B383" s="6">
        <f t="shared" si="15"/>
        <v>1981</v>
      </c>
      <c r="C383" s="6">
        <f t="shared" si="16"/>
        <v>9</v>
      </c>
      <c r="D383" s="1">
        <v>102.21</v>
      </c>
      <c r="E383" s="4">
        <f t="shared" si="17"/>
        <v>2.4208905731880623</v>
      </c>
    </row>
    <row r="384" spans="1:5" x14ac:dyDescent="0.35">
      <c r="A384" s="5">
        <v>29889</v>
      </c>
      <c r="B384" s="6">
        <f t="shared" si="15"/>
        <v>1981</v>
      </c>
      <c r="C384" s="6">
        <f t="shared" si="16"/>
        <v>10</v>
      </c>
      <c r="D384" s="1">
        <v>106.85</v>
      </c>
      <c r="E384" s="4">
        <f t="shared" si="17"/>
        <v>2.5307910942681193</v>
      </c>
    </row>
    <row r="385" spans="1:5" x14ac:dyDescent="0.35">
      <c r="A385" s="5">
        <v>29920</v>
      </c>
      <c r="B385" s="6">
        <f t="shared" si="15"/>
        <v>1981</v>
      </c>
      <c r="C385" s="6">
        <f t="shared" si="16"/>
        <v>11</v>
      </c>
      <c r="D385" s="1">
        <v>113.58</v>
      </c>
      <c r="E385" s="4">
        <f t="shared" si="17"/>
        <v>2.6901942207484604</v>
      </c>
    </row>
    <row r="386" spans="1:5" x14ac:dyDescent="0.35">
      <c r="A386" s="5">
        <v>29951</v>
      </c>
      <c r="B386" s="6">
        <f t="shared" si="15"/>
        <v>1981</v>
      </c>
      <c r="C386" s="6">
        <f t="shared" si="16"/>
        <v>12</v>
      </c>
      <c r="D386" s="1">
        <v>109.01</v>
      </c>
      <c r="E386" s="4">
        <f t="shared" si="17"/>
        <v>2.5819516816674564</v>
      </c>
    </row>
    <row r="387" spans="1:5" x14ac:dyDescent="0.35">
      <c r="A387" s="5">
        <v>29980</v>
      </c>
      <c r="B387" s="6">
        <f t="shared" ref="B387:B450" si="18">YEAR(A387)</f>
        <v>1982</v>
      </c>
      <c r="C387" s="6">
        <f t="shared" ref="C387:C450" si="19">MONTH(A387)</f>
        <v>1</v>
      </c>
      <c r="D387" s="1">
        <v>107.51</v>
      </c>
      <c r="E387" s="4">
        <f t="shared" si="17"/>
        <v>2.5464234959734724</v>
      </c>
    </row>
    <row r="388" spans="1:5" x14ac:dyDescent="0.35">
      <c r="A388" s="5">
        <v>30008</v>
      </c>
      <c r="B388" s="6">
        <f t="shared" si="18"/>
        <v>1982</v>
      </c>
      <c r="C388" s="6">
        <f t="shared" si="19"/>
        <v>2</v>
      </c>
      <c r="D388" s="1">
        <v>107.22</v>
      </c>
      <c r="E388" s="4">
        <f t="shared" si="17"/>
        <v>2.5395547134059688</v>
      </c>
    </row>
    <row r="389" spans="1:5" x14ac:dyDescent="0.35">
      <c r="A389" s="5">
        <v>30041</v>
      </c>
      <c r="B389" s="6">
        <f t="shared" si="18"/>
        <v>1982</v>
      </c>
      <c r="C389" s="6">
        <f t="shared" si="19"/>
        <v>3</v>
      </c>
      <c r="D389" s="1">
        <v>108.24</v>
      </c>
      <c r="E389" s="4">
        <f t="shared" ref="E389:E452" si="20">D389/D$3</f>
        <v>2.5637138796778776</v>
      </c>
    </row>
    <row r="390" spans="1:5" x14ac:dyDescent="0.35">
      <c r="A390" s="5">
        <v>30071</v>
      </c>
      <c r="B390" s="6">
        <f t="shared" si="18"/>
        <v>1982</v>
      </c>
      <c r="C390" s="6">
        <f t="shared" si="19"/>
        <v>4</v>
      </c>
      <c r="D390" s="1">
        <v>113.49</v>
      </c>
      <c r="E390" s="4">
        <f t="shared" si="20"/>
        <v>2.6880625296068215</v>
      </c>
    </row>
    <row r="391" spans="1:5" x14ac:dyDescent="0.35">
      <c r="A391" s="5">
        <v>30102</v>
      </c>
      <c r="B391" s="6">
        <f t="shared" si="18"/>
        <v>1982</v>
      </c>
      <c r="C391" s="6">
        <f t="shared" si="19"/>
        <v>5</v>
      </c>
      <c r="D391" s="1">
        <v>111.08</v>
      </c>
      <c r="E391" s="4">
        <f t="shared" si="20"/>
        <v>2.6309805779251541</v>
      </c>
    </row>
    <row r="392" spans="1:5" x14ac:dyDescent="0.35">
      <c r="A392" s="5">
        <v>30132</v>
      </c>
      <c r="B392" s="6">
        <f t="shared" si="18"/>
        <v>1982</v>
      </c>
      <c r="C392" s="6">
        <f t="shared" si="19"/>
        <v>6</v>
      </c>
      <c r="D392" s="1">
        <v>107.69</v>
      </c>
      <c r="E392" s="4">
        <f t="shared" si="20"/>
        <v>2.5506868782567502</v>
      </c>
    </row>
    <row r="393" spans="1:5" x14ac:dyDescent="0.35">
      <c r="A393" s="5">
        <v>30162</v>
      </c>
      <c r="B393" s="6">
        <f t="shared" si="18"/>
        <v>1982</v>
      </c>
      <c r="C393" s="6">
        <f t="shared" si="19"/>
        <v>7</v>
      </c>
      <c r="D393" s="1">
        <v>103.21</v>
      </c>
      <c r="E393" s="4">
        <f t="shared" si="20"/>
        <v>2.4445760303173851</v>
      </c>
    </row>
    <row r="394" spans="1:5" x14ac:dyDescent="0.35">
      <c r="A394" s="5">
        <v>30194</v>
      </c>
      <c r="B394" s="6">
        <f t="shared" si="18"/>
        <v>1982</v>
      </c>
      <c r="C394" s="6">
        <f t="shared" si="19"/>
        <v>8</v>
      </c>
      <c r="D394" s="1">
        <v>115.07</v>
      </c>
      <c r="E394" s="4">
        <f t="shared" si="20"/>
        <v>2.7254855518711509</v>
      </c>
    </row>
    <row r="395" spans="1:5" x14ac:dyDescent="0.35">
      <c r="A395" s="5">
        <v>30224</v>
      </c>
      <c r="B395" s="6">
        <f t="shared" si="18"/>
        <v>1982</v>
      </c>
      <c r="C395" s="6">
        <f t="shared" si="19"/>
        <v>9</v>
      </c>
      <c r="D395" s="1">
        <v>115.35</v>
      </c>
      <c r="E395" s="4">
        <f t="shared" si="20"/>
        <v>2.7321174798673615</v>
      </c>
    </row>
    <row r="396" spans="1:5" x14ac:dyDescent="0.35">
      <c r="A396" s="5">
        <v>30253</v>
      </c>
      <c r="B396" s="6">
        <f t="shared" si="18"/>
        <v>1982</v>
      </c>
      <c r="C396" s="6">
        <f t="shared" si="19"/>
        <v>10</v>
      </c>
      <c r="D396" s="1">
        <v>119.18</v>
      </c>
      <c r="E396" s="4">
        <f t="shared" si="20"/>
        <v>2.8228327806726674</v>
      </c>
    </row>
    <row r="397" spans="1:5" x14ac:dyDescent="0.35">
      <c r="A397" s="5">
        <v>30285</v>
      </c>
      <c r="B397" s="6">
        <f t="shared" si="18"/>
        <v>1982</v>
      </c>
      <c r="C397" s="6">
        <f t="shared" si="19"/>
        <v>11</v>
      </c>
      <c r="D397" s="1">
        <v>116.09</v>
      </c>
      <c r="E397" s="4">
        <f t="shared" si="20"/>
        <v>2.7496447181430601</v>
      </c>
    </row>
    <row r="398" spans="1:5" x14ac:dyDescent="0.35">
      <c r="A398" s="5">
        <v>30316</v>
      </c>
      <c r="B398" s="6">
        <f t="shared" si="18"/>
        <v>1982</v>
      </c>
      <c r="C398" s="6">
        <f t="shared" si="19"/>
        <v>12</v>
      </c>
      <c r="D398" s="1">
        <v>119.46</v>
      </c>
      <c r="E398" s="4">
        <f t="shared" si="20"/>
        <v>2.8294647086688771</v>
      </c>
    </row>
    <row r="399" spans="1:5" x14ac:dyDescent="0.35">
      <c r="A399" s="5">
        <v>30347</v>
      </c>
      <c r="B399" s="6">
        <f t="shared" si="18"/>
        <v>1983</v>
      </c>
      <c r="C399" s="6">
        <f t="shared" si="19"/>
        <v>1</v>
      </c>
      <c r="D399" s="1">
        <v>124.4</v>
      </c>
      <c r="E399" s="4">
        <f t="shared" si="20"/>
        <v>2.9464708668877311</v>
      </c>
    </row>
    <row r="400" spans="1:5" x14ac:dyDescent="0.35">
      <c r="A400" s="5">
        <v>30375</v>
      </c>
      <c r="B400" s="6">
        <f t="shared" si="18"/>
        <v>1983</v>
      </c>
      <c r="C400" s="6">
        <f t="shared" si="19"/>
        <v>2</v>
      </c>
      <c r="D400" s="1">
        <v>125.05</v>
      </c>
      <c r="E400" s="4">
        <f t="shared" si="20"/>
        <v>2.9618664140217907</v>
      </c>
    </row>
    <row r="401" spans="1:5" x14ac:dyDescent="0.35">
      <c r="A401" s="5">
        <v>30406</v>
      </c>
      <c r="B401" s="6">
        <f t="shared" si="18"/>
        <v>1983</v>
      </c>
      <c r="C401" s="6">
        <f t="shared" si="19"/>
        <v>3</v>
      </c>
      <c r="D401" s="1">
        <v>124.54</v>
      </c>
      <c r="E401" s="4">
        <f t="shared" si="20"/>
        <v>2.9497868308858362</v>
      </c>
    </row>
    <row r="402" spans="1:5" x14ac:dyDescent="0.35">
      <c r="A402" s="5">
        <v>30435</v>
      </c>
      <c r="B402" s="6">
        <f t="shared" si="18"/>
        <v>1983</v>
      </c>
      <c r="C402" s="6">
        <f t="shared" si="19"/>
        <v>4</v>
      </c>
      <c r="D402" s="1">
        <v>128.41</v>
      </c>
      <c r="E402" s="4">
        <f t="shared" si="20"/>
        <v>3.0414495499763143</v>
      </c>
    </row>
    <row r="403" spans="1:5" x14ac:dyDescent="0.35">
      <c r="A403" s="5">
        <v>30467</v>
      </c>
      <c r="B403" s="6">
        <f t="shared" si="18"/>
        <v>1983</v>
      </c>
      <c r="C403" s="6">
        <f t="shared" si="19"/>
        <v>5</v>
      </c>
      <c r="D403" s="1">
        <v>129.71</v>
      </c>
      <c r="E403" s="4">
        <f t="shared" si="20"/>
        <v>3.0722406442444341</v>
      </c>
    </row>
    <row r="404" spans="1:5" x14ac:dyDescent="0.35">
      <c r="A404" s="5">
        <v>30497</v>
      </c>
      <c r="B404" s="6">
        <f t="shared" si="18"/>
        <v>1983</v>
      </c>
      <c r="C404" s="6">
        <f t="shared" si="19"/>
        <v>6</v>
      </c>
      <c r="D404" s="1">
        <v>127.63</v>
      </c>
      <c r="E404" s="4">
        <f t="shared" si="20"/>
        <v>3.022974893415443</v>
      </c>
    </row>
    <row r="405" spans="1:5" x14ac:dyDescent="0.35">
      <c r="A405" s="5">
        <v>30526</v>
      </c>
      <c r="B405" s="6">
        <f t="shared" si="18"/>
        <v>1983</v>
      </c>
      <c r="C405" s="6">
        <f t="shared" si="19"/>
        <v>7</v>
      </c>
      <c r="D405" s="1">
        <v>129.76</v>
      </c>
      <c r="E405" s="4">
        <f t="shared" si="20"/>
        <v>3.0734249171008998</v>
      </c>
    </row>
    <row r="406" spans="1:5" x14ac:dyDescent="0.35">
      <c r="A406" s="5">
        <v>30559</v>
      </c>
      <c r="B406" s="6">
        <f t="shared" si="18"/>
        <v>1983</v>
      </c>
      <c r="C406" s="6">
        <f t="shared" si="19"/>
        <v>8</v>
      </c>
      <c r="D406" s="1">
        <v>129.52000000000001</v>
      </c>
      <c r="E406" s="4">
        <f t="shared" si="20"/>
        <v>3.0677404073898629</v>
      </c>
    </row>
    <row r="407" spans="1:5" x14ac:dyDescent="0.35">
      <c r="A407" s="5">
        <v>30589</v>
      </c>
      <c r="B407" s="6">
        <f t="shared" si="18"/>
        <v>1983</v>
      </c>
      <c r="C407" s="6">
        <f t="shared" si="19"/>
        <v>9</v>
      </c>
      <c r="D407" s="1">
        <v>134.66999999999999</v>
      </c>
      <c r="E407" s="4">
        <f t="shared" si="20"/>
        <v>3.189720511605874</v>
      </c>
    </row>
    <row r="408" spans="1:5" x14ac:dyDescent="0.35">
      <c r="A408" s="5">
        <v>30620</v>
      </c>
      <c r="B408" s="6">
        <f t="shared" si="18"/>
        <v>1983</v>
      </c>
      <c r="C408" s="6">
        <f t="shared" si="19"/>
        <v>10</v>
      </c>
      <c r="D408" s="1">
        <v>140.69999999999999</v>
      </c>
      <c r="E408" s="4">
        <f t="shared" si="20"/>
        <v>3.3325438180956892</v>
      </c>
    </row>
    <row r="409" spans="1:5" x14ac:dyDescent="0.35">
      <c r="A409" s="5">
        <v>30650</v>
      </c>
      <c r="B409" s="6">
        <f t="shared" si="18"/>
        <v>1983</v>
      </c>
      <c r="C409" s="6">
        <f t="shared" si="19"/>
        <v>11</v>
      </c>
      <c r="D409" s="1">
        <v>136.22</v>
      </c>
      <c r="E409" s="4">
        <f t="shared" si="20"/>
        <v>3.2264329701563241</v>
      </c>
    </row>
    <row r="410" spans="1:5" x14ac:dyDescent="0.35">
      <c r="A410" s="5">
        <v>30680</v>
      </c>
      <c r="B410" s="6">
        <f t="shared" si="18"/>
        <v>1983</v>
      </c>
      <c r="C410" s="6">
        <f t="shared" si="19"/>
        <v>12</v>
      </c>
      <c r="D410" s="1">
        <v>131.83000000000001</v>
      </c>
      <c r="E410" s="4">
        <f t="shared" si="20"/>
        <v>3.1224538133585984</v>
      </c>
    </row>
    <row r="411" spans="1:5" x14ac:dyDescent="0.35">
      <c r="A411" s="5">
        <v>30712</v>
      </c>
      <c r="B411" s="6">
        <f t="shared" si="18"/>
        <v>1984</v>
      </c>
      <c r="C411" s="6">
        <f t="shared" si="19"/>
        <v>1</v>
      </c>
      <c r="D411" s="1">
        <v>132.75</v>
      </c>
      <c r="E411" s="4">
        <f t="shared" si="20"/>
        <v>3.1442444339175748</v>
      </c>
    </row>
    <row r="412" spans="1:5" x14ac:dyDescent="0.35">
      <c r="A412" s="5">
        <v>30741</v>
      </c>
      <c r="B412" s="6">
        <f t="shared" si="18"/>
        <v>1984</v>
      </c>
      <c r="C412" s="6">
        <f t="shared" si="19"/>
        <v>2</v>
      </c>
      <c r="D412" s="1">
        <v>127.79</v>
      </c>
      <c r="E412" s="4">
        <f t="shared" si="20"/>
        <v>3.0267645665561349</v>
      </c>
    </row>
    <row r="413" spans="1:5" x14ac:dyDescent="0.35">
      <c r="A413" s="5">
        <v>30771</v>
      </c>
      <c r="B413" s="6">
        <f t="shared" si="18"/>
        <v>1984</v>
      </c>
      <c r="C413" s="6">
        <f t="shared" si="19"/>
        <v>3</v>
      </c>
      <c r="D413" s="1">
        <v>126.82</v>
      </c>
      <c r="E413" s="4">
        <f t="shared" si="20"/>
        <v>3.0037896731406915</v>
      </c>
    </row>
    <row r="414" spans="1:5" x14ac:dyDescent="0.35">
      <c r="A414" s="5">
        <v>30802</v>
      </c>
      <c r="B414" s="6">
        <f t="shared" si="18"/>
        <v>1984</v>
      </c>
      <c r="C414" s="6">
        <f t="shared" si="19"/>
        <v>4</v>
      </c>
      <c r="D414" s="1">
        <v>124.99</v>
      </c>
      <c r="E414" s="4">
        <f t="shared" si="20"/>
        <v>2.9604452865940312</v>
      </c>
    </row>
    <row r="415" spans="1:5" x14ac:dyDescent="0.35">
      <c r="A415" s="5">
        <v>30833</v>
      </c>
      <c r="B415" s="6">
        <f t="shared" si="18"/>
        <v>1984</v>
      </c>
      <c r="C415" s="6">
        <f t="shared" si="19"/>
        <v>5</v>
      </c>
      <c r="D415" s="1">
        <v>122.68</v>
      </c>
      <c r="E415" s="4">
        <f t="shared" si="20"/>
        <v>2.9057318806252965</v>
      </c>
    </row>
    <row r="416" spans="1:5" x14ac:dyDescent="0.35">
      <c r="A416" s="5">
        <v>30862</v>
      </c>
      <c r="B416" s="6">
        <f t="shared" si="18"/>
        <v>1984</v>
      </c>
      <c r="C416" s="6">
        <f t="shared" si="19"/>
        <v>6</v>
      </c>
      <c r="D416" s="1">
        <v>124.27</v>
      </c>
      <c r="E416" s="4">
        <f t="shared" si="20"/>
        <v>2.943391757460919</v>
      </c>
    </row>
    <row r="417" spans="1:5" x14ac:dyDescent="0.35">
      <c r="A417" s="5">
        <v>30894</v>
      </c>
      <c r="B417" s="6">
        <f t="shared" si="18"/>
        <v>1984</v>
      </c>
      <c r="C417" s="6">
        <f t="shared" si="19"/>
        <v>7</v>
      </c>
      <c r="D417" s="1">
        <v>123.02</v>
      </c>
      <c r="E417" s="4">
        <f t="shared" si="20"/>
        <v>2.9137849360492658</v>
      </c>
    </row>
    <row r="418" spans="1:5" x14ac:dyDescent="0.35">
      <c r="A418" s="5">
        <v>30925</v>
      </c>
      <c r="B418" s="6">
        <f t="shared" si="18"/>
        <v>1984</v>
      </c>
      <c r="C418" s="6">
        <f t="shared" si="19"/>
        <v>8</v>
      </c>
      <c r="D418" s="1">
        <v>129.46</v>
      </c>
      <c r="E418" s="4">
        <f t="shared" si="20"/>
        <v>3.0663192799621037</v>
      </c>
    </row>
    <row r="419" spans="1:5" x14ac:dyDescent="0.35">
      <c r="A419" s="5">
        <v>30953</v>
      </c>
      <c r="B419" s="6">
        <f t="shared" si="18"/>
        <v>1984</v>
      </c>
      <c r="C419" s="6">
        <f t="shared" si="19"/>
        <v>9</v>
      </c>
      <c r="D419" s="1">
        <v>139.15</v>
      </c>
      <c r="E419" s="4">
        <f t="shared" si="20"/>
        <v>3.2958313595452395</v>
      </c>
    </row>
    <row r="420" spans="1:5" x14ac:dyDescent="0.35">
      <c r="A420" s="5">
        <v>30986</v>
      </c>
      <c r="B420" s="6">
        <f t="shared" si="18"/>
        <v>1984</v>
      </c>
      <c r="C420" s="6">
        <f t="shared" si="19"/>
        <v>10</v>
      </c>
      <c r="D420" s="1">
        <v>142.49</v>
      </c>
      <c r="E420" s="4">
        <f t="shared" si="20"/>
        <v>3.3749407863571772</v>
      </c>
    </row>
    <row r="421" spans="1:5" x14ac:dyDescent="0.35">
      <c r="A421" s="5">
        <v>31016</v>
      </c>
      <c r="B421" s="6">
        <f t="shared" si="18"/>
        <v>1984</v>
      </c>
      <c r="C421" s="6">
        <f t="shared" si="19"/>
        <v>11</v>
      </c>
      <c r="D421" s="1">
        <v>145.61000000000001</v>
      </c>
      <c r="E421" s="4">
        <f t="shared" si="20"/>
        <v>3.4488394126006634</v>
      </c>
    </row>
    <row r="422" spans="1:5" x14ac:dyDescent="0.35">
      <c r="A422" s="5">
        <v>31047</v>
      </c>
      <c r="B422" s="6">
        <f t="shared" si="18"/>
        <v>1984</v>
      </c>
      <c r="C422" s="6">
        <f t="shared" si="19"/>
        <v>12</v>
      </c>
      <c r="D422" s="1">
        <v>149.51</v>
      </c>
      <c r="E422" s="4">
        <f t="shared" si="20"/>
        <v>3.5412126954050214</v>
      </c>
    </row>
    <row r="423" spans="1:5" x14ac:dyDescent="0.35">
      <c r="A423" s="5">
        <v>31078</v>
      </c>
      <c r="B423" s="6">
        <f t="shared" si="18"/>
        <v>1985</v>
      </c>
      <c r="C423" s="6">
        <f t="shared" si="19"/>
        <v>1</v>
      </c>
      <c r="D423" s="1">
        <v>148.33000000000001</v>
      </c>
      <c r="E423" s="4">
        <f t="shared" si="20"/>
        <v>3.5132638559924212</v>
      </c>
    </row>
    <row r="424" spans="1:5" x14ac:dyDescent="0.35">
      <c r="A424" s="5">
        <v>31106</v>
      </c>
      <c r="B424" s="6">
        <f t="shared" si="18"/>
        <v>1985</v>
      </c>
      <c r="C424" s="6">
        <f t="shared" si="19"/>
        <v>2</v>
      </c>
      <c r="D424" s="1">
        <v>148.74</v>
      </c>
      <c r="E424" s="4">
        <f t="shared" si="20"/>
        <v>3.522974893415443</v>
      </c>
    </row>
    <row r="425" spans="1:5" x14ac:dyDescent="0.35">
      <c r="A425" s="5">
        <v>31135</v>
      </c>
      <c r="B425" s="6">
        <f t="shared" si="18"/>
        <v>1985</v>
      </c>
      <c r="C425" s="6">
        <f t="shared" si="19"/>
        <v>3</v>
      </c>
      <c r="D425" s="1">
        <v>153</v>
      </c>
      <c r="E425" s="4">
        <f t="shared" si="20"/>
        <v>3.6238749407863571</v>
      </c>
    </row>
    <row r="426" spans="1:5" x14ac:dyDescent="0.35">
      <c r="A426" s="5">
        <v>31167</v>
      </c>
      <c r="B426" s="6">
        <f t="shared" si="18"/>
        <v>1985</v>
      </c>
      <c r="C426" s="6">
        <f t="shared" si="19"/>
        <v>4</v>
      </c>
      <c r="D426" s="1">
        <v>153.62</v>
      </c>
      <c r="E426" s="4">
        <f t="shared" si="20"/>
        <v>3.6385599242065374</v>
      </c>
    </row>
    <row r="427" spans="1:5" x14ac:dyDescent="0.35">
      <c r="A427" s="5">
        <v>31198</v>
      </c>
      <c r="B427" s="6">
        <f t="shared" si="18"/>
        <v>1985</v>
      </c>
      <c r="C427" s="6">
        <f t="shared" si="19"/>
        <v>5</v>
      </c>
      <c r="D427" s="1">
        <v>163.31</v>
      </c>
      <c r="E427" s="4">
        <f t="shared" si="20"/>
        <v>3.8680720037896732</v>
      </c>
    </row>
    <row r="428" spans="1:5" x14ac:dyDescent="0.35">
      <c r="A428" s="5">
        <v>31226</v>
      </c>
      <c r="B428" s="6">
        <f t="shared" si="18"/>
        <v>1985</v>
      </c>
      <c r="C428" s="6">
        <f t="shared" si="19"/>
        <v>6</v>
      </c>
      <c r="D428" s="1">
        <v>164.85</v>
      </c>
      <c r="E428" s="4">
        <f t="shared" si="20"/>
        <v>3.9045476077688299</v>
      </c>
    </row>
    <row r="429" spans="1:5" x14ac:dyDescent="0.35">
      <c r="A429" s="5">
        <v>31259</v>
      </c>
      <c r="B429" s="6">
        <f t="shared" si="18"/>
        <v>1985</v>
      </c>
      <c r="C429" s="6">
        <f t="shared" si="19"/>
        <v>7</v>
      </c>
      <c r="D429" s="1">
        <v>157.05000000000001</v>
      </c>
      <c r="E429" s="4">
        <f t="shared" si="20"/>
        <v>3.719801042160114</v>
      </c>
    </row>
    <row r="430" spans="1:5" x14ac:dyDescent="0.35">
      <c r="A430" s="5">
        <v>31289</v>
      </c>
      <c r="B430" s="6">
        <f t="shared" si="18"/>
        <v>1985</v>
      </c>
      <c r="C430" s="6">
        <f t="shared" si="19"/>
        <v>8</v>
      </c>
      <c r="D430" s="1">
        <v>159.66999999999999</v>
      </c>
      <c r="E430" s="4">
        <f t="shared" si="20"/>
        <v>3.7818569398389386</v>
      </c>
    </row>
    <row r="431" spans="1:5" x14ac:dyDescent="0.35">
      <c r="A431" s="5">
        <v>31320</v>
      </c>
      <c r="B431" s="6">
        <f t="shared" si="18"/>
        <v>1985</v>
      </c>
      <c r="C431" s="6">
        <f t="shared" si="19"/>
        <v>9</v>
      </c>
      <c r="D431" s="1">
        <v>150.28</v>
      </c>
      <c r="E431" s="4">
        <f t="shared" si="20"/>
        <v>3.5594504973945997</v>
      </c>
    </row>
    <row r="432" spans="1:5" x14ac:dyDescent="0.35">
      <c r="A432" s="5">
        <v>31351</v>
      </c>
      <c r="B432" s="6">
        <f t="shared" si="18"/>
        <v>1985</v>
      </c>
      <c r="C432" s="6">
        <f t="shared" si="19"/>
        <v>10</v>
      </c>
      <c r="D432" s="1">
        <v>159.78</v>
      </c>
      <c r="E432" s="4">
        <f t="shared" si="20"/>
        <v>3.7844623401231643</v>
      </c>
    </row>
    <row r="433" spans="1:5" x14ac:dyDescent="0.35">
      <c r="A433" s="5">
        <v>31380</v>
      </c>
      <c r="B433" s="6">
        <f t="shared" si="18"/>
        <v>1985</v>
      </c>
      <c r="C433" s="6">
        <f t="shared" si="19"/>
        <v>11</v>
      </c>
      <c r="D433" s="1">
        <v>164.03</v>
      </c>
      <c r="E433" s="4">
        <f t="shared" si="20"/>
        <v>3.8851255329227854</v>
      </c>
    </row>
    <row r="434" spans="1:5" x14ac:dyDescent="0.35">
      <c r="A434" s="5">
        <v>31412</v>
      </c>
      <c r="B434" s="6">
        <f t="shared" si="18"/>
        <v>1985</v>
      </c>
      <c r="C434" s="6">
        <f t="shared" si="19"/>
        <v>12</v>
      </c>
      <c r="D434" s="1">
        <v>174.81</v>
      </c>
      <c r="E434" s="4">
        <f t="shared" si="20"/>
        <v>4.1404547607768833</v>
      </c>
    </row>
    <row r="435" spans="1:5" x14ac:dyDescent="0.35">
      <c r="A435" s="5">
        <v>31443</v>
      </c>
      <c r="B435" s="6">
        <f t="shared" si="18"/>
        <v>1986</v>
      </c>
      <c r="C435" s="6">
        <f t="shared" si="19"/>
        <v>1</v>
      </c>
      <c r="D435" s="1">
        <v>176.91</v>
      </c>
      <c r="E435" s="4">
        <f t="shared" si="20"/>
        <v>4.1901942207484604</v>
      </c>
    </row>
    <row r="436" spans="1:5" x14ac:dyDescent="0.35">
      <c r="A436" s="5">
        <v>31471</v>
      </c>
      <c r="B436" s="6">
        <f t="shared" si="18"/>
        <v>1986</v>
      </c>
      <c r="C436" s="6">
        <f t="shared" si="19"/>
        <v>2</v>
      </c>
      <c r="D436" s="1">
        <v>185.83</v>
      </c>
      <c r="E436" s="4">
        <f t="shared" si="20"/>
        <v>4.4014684983420187</v>
      </c>
    </row>
    <row r="437" spans="1:5" x14ac:dyDescent="0.35">
      <c r="A437" s="5">
        <v>31502</v>
      </c>
      <c r="B437" s="6">
        <f t="shared" si="18"/>
        <v>1986</v>
      </c>
      <c r="C437" s="6">
        <f t="shared" si="19"/>
        <v>3</v>
      </c>
      <c r="D437" s="1">
        <v>193.73</v>
      </c>
      <c r="E437" s="4">
        <f t="shared" si="20"/>
        <v>4.5885836096636661</v>
      </c>
    </row>
    <row r="438" spans="1:5" x14ac:dyDescent="0.35">
      <c r="A438" s="5">
        <v>31532</v>
      </c>
      <c r="B438" s="6">
        <f t="shared" si="18"/>
        <v>1986</v>
      </c>
      <c r="C438" s="6">
        <f t="shared" si="19"/>
        <v>4</v>
      </c>
      <c r="D438" s="1">
        <v>179.63</v>
      </c>
      <c r="E438" s="4">
        <f t="shared" si="20"/>
        <v>4.2546186641402182</v>
      </c>
    </row>
    <row r="439" spans="1:5" x14ac:dyDescent="0.35">
      <c r="A439" s="5">
        <v>31562</v>
      </c>
      <c r="B439" s="6">
        <f t="shared" si="18"/>
        <v>1986</v>
      </c>
      <c r="C439" s="6">
        <f t="shared" si="19"/>
        <v>5</v>
      </c>
      <c r="D439" s="1">
        <v>189.62</v>
      </c>
      <c r="E439" s="4">
        <f t="shared" si="20"/>
        <v>4.4912363808621505</v>
      </c>
    </row>
    <row r="440" spans="1:5" x14ac:dyDescent="0.35">
      <c r="A440" s="5">
        <v>31593</v>
      </c>
      <c r="B440" s="6">
        <f t="shared" si="18"/>
        <v>1986</v>
      </c>
      <c r="C440" s="6">
        <f t="shared" si="19"/>
        <v>6</v>
      </c>
      <c r="D440" s="1">
        <v>200.1</v>
      </c>
      <c r="E440" s="4">
        <f t="shared" si="20"/>
        <v>4.7394599715774515</v>
      </c>
    </row>
    <row r="441" spans="1:5" x14ac:dyDescent="0.35">
      <c r="A441" s="5">
        <v>31624</v>
      </c>
      <c r="B441" s="6">
        <f t="shared" si="18"/>
        <v>1986</v>
      </c>
      <c r="C441" s="6">
        <f t="shared" si="19"/>
        <v>7</v>
      </c>
      <c r="D441" s="1">
        <v>204.05</v>
      </c>
      <c r="E441" s="4">
        <f t="shared" si="20"/>
        <v>4.833017527238276</v>
      </c>
    </row>
    <row r="442" spans="1:5" x14ac:dyDescent="0.35">
      <c r="A442" s="5">
        <v>31653</v>
      </c>
      <c r="B442" s="6">
        <f t="shared" si="18"/>
        <v>1986</v>
      </c>
      <c r="C442" s="6">
        <f t="shared" si="19"/>
        <v>8</v>
      </c>
      <c r="D442" s="1">
        <v>219.15</v>
      </c>
      <c r="E442" s="4">
        <f t="shared" si="20"/>
        <v>5.1906679298910472</v>
      </c>
    </row>
    <row r="443" spans="1:5" x14ac:dyDescent="0.35">
      <c r="A443" s="5">
        <v>31685</v>
      </c>
      <c r="B443" s="6">
        <f t="shared" si="18"/>
        <v>1986</v>
      </c>
      <c r="C443" s="6">
        <f t="shared" si="19"/>
        <v>9</v>
      </c>
      <c r="D443" s="1">
        <v>199.71</v>
      </c>
      <c r="E443" s="4">
        <f t="shared" si="20"/>
        <v>4.730222643297016</v>
      </c>
    </row>
    <row r="444" spans="1:5" x14ac:dyDescent="0.35">
      <c r="A444" s="5">
        <v>31716</v>
      </c>
      <c r="B444" s="6">
        <f t="shared" si="18"/>
        <v>1986</v>
      </c>
      <c r="C444" s="6">
        <f t="shared" si="19"/>
        <v>10</v>
      </c>
      <c r="D444" s="1">
        <v>209.41</v>
      </c>
      <c r="E444" s="4">
        <f t="shared" si="20"/>
        <v>4.9599715774514452</v>
      </c>
    </row>
    <row r="445" spans="1:5" x14ac:dyDescent="0.35">
      <c r="A445" s="5">
        <v>31744</v>
      </c>
      <c r="B445" s="6">
        <f t="shared" si="18"/>
        <v>1986</v>
      </c>
      <c r="C445" s="6">
        <f t="shared" si="19"/>
        <v>11</v>
      </c>
      <c r="D445" s="1">
        <v>213.09</v>
      </c>
      <c r="E445" s="4">
        <f t="shared" si="20"/>
        <v>5.0471340596873526</v>
      </c>
    </row>
    <row r="446" spans="1:5" x14ac:dyDescent="0.35">
      <c r="A446" s="5">
        <v>31777</v>
      </c>
      <c r="B446" s="6">
        <f t="shared" si="18"/>
        <v>1986</v>
      </c>
      <c r="C446" s="6">
        <f t="shared" si="19"/>
        <v>12</v>
      </c>
      <c r="D446" s="1">
        <v>206.01</v>
      </c>
      <c r="E446" s="4">
        <f t="shared" si="20"/>
        <v>4.879441023211748</v>
      </c>
    </row>
    <row r="447" spans="1:5" x14ac:dyDescent="0.35">
      <c r="A447" s="5">
        <v>31807</v>
      </c>
      <c r="B447" s="6">
        <f t="shared" si="18"/>
        <v>1987</v>
      </c>
      <c r="C447" s="6">
        <f t="shared" si="19"/>
        <v>1</v>
      </c>
      <c r="D447" s="1">
        <v>224.72</v>
      </c>
      <c r="E447" s="4">
        <f t="shared" si="20"/>
        <v>5.322595926101374</v>
      </c>
    </row>
    <row r="448" spans="1:5" x14ac:dyDescent="0.35">
      <c r="A448" s="5">
        <v>31835</v>
      </c>
      <c r="B448" s="6">
        <f t="shared" si="18"/>
        <v>1987</v>
      </c>
      <c r="C448" s="6">
        <f t="shared" si="19"/>
        <v>2</v>
      </c>
      <c r="D448" s="1">
        <v>218.97</v>
      </c>
      <c r="E448" s="4">
        <f t="shared" si="20"/>
        <v>5.1864045476077694</v>
      </c>
    </row>
    <row r="449" spans="1:7" x14ac:dyDescent="0.35">
      <c r="A449" s="5">
        <v>31867</v>
      </c>
      <c r="B449" s="6">
        <f t="shared" si="18"/>
        <v>1987</v>
      </c>
      <c r="C449" s="6">
        <f t="shared" si="19"/>
        <v>3</v>
      </c>
      <c r="D449" s="1">
        <v>212.69</v>
      </c>
      <c r="E449" s="4">
        <f t="shared" si="20"/>
        <v>5.0376598768356233</v>
      </c>
    </row>
    <row r="450" spans="1:7" x14ac:dyDescent="0.35">
      <c r="A450" s="5">
        <v>31897</v>
      </c>
      <c r="B450" s="6">
        <f t="shared" si="18"/>
        <v>1987</v>
      </c>
      <c r="C450" s="6">
        <f t="shared" si="19"/>
        <v>4</v>
      </c>
      <c r="D450" s="1">
        <v>204.28</v>
      </c>
      <c r="E450" s="4">
        <f t="shared" si="20"/>
        <v>4.8384651823780205</v>
      </c>
    </row>
    <row r="451" spans="1:7" x14ac:dyDescent="0.35">
      <c r="A451" s="5">
        <v>31926</v>
      </c>
      <c r="B451" s="6">
        <f t="shared" ref="B451:B514" si="21">YEAR(A451)</f>
        <v>1987</v>
      </c>
      <c r="C451" s="6">
        <f t="shared" ref="C451:C514" si="22">MONTH(A451)</f>
        <v>5</v>
      </c>
      <c r="D451" s="1">
        <v>196.86</v>
      </c>
      <c r="E451" s="4">
        <f t="shared" si="20"/>
        <v>4.662719090478447</v>
      </c>
    </row>
    <row r="452" spans="1:7" x14ac:dyDescent="0.35">
      <c r="A452" s="5">
        <v>31958</v>
      </c>
      <c r="B452" s="6">
        <f t="shared" si="21"/>
        <v>1987</v>
      </c>
      <c r="C452" s="6">
        <f t="shared" si="22"/>
        <v>6</v>
      </c>
      <c r="D452" s="1">
        <v>205.9</v>
      </c>
      <c r="E452" s="4">
        <f t="shared" si="20"/>
        <v>4.8768356229275227</v>
      </c>
    </row>
    <row r="453" spans="1:7" x14ac:dyDescent="0.35">
      <c r="A453" s="5">
        <v>31989</v>
      </c>
      <c r="B453" s="6">
        <f t="shared" si="21"/>
        <v>1987</v>
      </c>
      <c r="C453" s="6">
        <f t="shared" si="22"/>
        <v>7</v>
      </c>
      <c r="D453" s="1">
        <v>201.7</v>
      </c>
      <c r="E453" s="4">
        <f t="shared" ref="E453:E516" si="23">D453/D$3</f>
        <v>4.7773567029843678</v>
      </c>
    </row>
    <row r="454" spans="1:7" x14ac:dyDescent="0.35">
      <c r="A454" s="5">
        <v>32020</v>
      </c>
      <c r="B454" s="6">
        <f t="shared" si="21"/>
        <v>1987</v>
      </c>
      <c r="C454" s="6">
        <f t="shared" si="22"/>
        <v>8</v>
      </c>
      <c r="D454" s="1">
        <v>207.44</v>
      </c>
      <c r="E454" s="4">
        <f t="shared" si="23"/>
        <v>4.9133112269066794</v>
      </c>
    </row>
    <row r="455" spans="1:7" x14ac:dyDescent="0.35">
      <c r="A455" s="5">
        <v>32050</v>
      </c>
      <c r="B455" s="6">
        <f t="shared" si="21"/>
        <v>1987</v>
      </c>
      <c r="C455" s="6">
        <f t="shared" si="22"/>
        <v>9</v>
      </c>
      <c r="D455" s="1">
        <v>196.95</v>
      </c>
      <c r="E455" s="4">
        <f t="shared" si="23"/>
        <v>4.6648507816200855</v>
      </c>
      <c r="F455" s="4">
        <v>196.95</v>
      </c>
    </row>
    <row r="456" spans="1:7" x14ac:dyDescent="0.35">
      <c r="A456" s="5">
        <v>32080</v>
      </c>
      <c r="B456" s="6">
        <f t="shared" si="21"/>
        <v>1987</v>
      </c>
      <c r="C456" s="6">
        <f t="shared" si="22"/>
        <v>10</v>
      </c>
      <c r="D456" s="1">
        <v>182.55</v>
      </c>
      <c r="E456" s="4">
        <f t="shared" si="23"/>
        <v>4.3237801989578406</v>
      </c>
      <c r="F456" s="4">
        <v>183.38</v>
      </c>
    </row>
    <row r="457" spans="1:7" x14ac:dyDescent="0.35">
      <c r="A457" s="5">
        <v>32111</v>
      </c>
      <c r="B457" s="6">
        <f t="shared" si="21"/>
        <v>1987</v>
      </c>
      <c r="C457" s="6">
        <f t="shared" si="22"/>
        <v>11</v>
      </c>
      <c r="D457" s="1">
        <v>175.79</v>
      </c>
      <c r="E457" s="4">
        <f t="shared" si="23"/>
        <v>4.1636665087636189</v>
      </c>
      <c r="F457" s="4">
        <v>178.13</v>
      </c>
    </row>
    <row r="458" spans="1:7" x14ac:dyDescent="0.35">
      <c r="A458" s="5">
        <v>32142</v>
      </c>
      <c r="B458" s="6">
        <f t="shared" si="21"/>
        <v>1987</v>
      </c>
      <c r="C458" s="6">
        <f t="shared" si="22"/>
        <v>12</v>
      </c>
      <c r="D458" s="1">
        <v>175.91</v>
      </c>
      <c r="E458" s="4">
        <f t="shared" si="23"/>
        <v>4.166508763619138</v>
      </c>
      <c r="F458" s="4">
        <v>178.89</v>
      </c>
    </row>
    <row r="459" spans="1:7" x14ac:dyDescent="0.35">
      <c r="A459" s="5">
        <v>32171</v>
      </c>
      <c r="B459" s="6">
        <f t="shared" si="21"/>
        <v>1988</v>
      </c>
      <c r="C459" s="6">
        <f t="shared" si="22"/>
        <v>1</v>
      </c>
      <c r="D459" s="1">
        <v>190.02</v>
      </c>
      <c r="E459" s="4">
        <f t="shared" si="23"/>
        <v>4.5007105637138798</v>
      </c>
      <c r="F459" s="4">
        <v>195.11</v>
      </c>
      <c r="G459" s="4">
        <v>1</v>
      </c>
    </row>
    <row r="460" spans="1:7" x14ac:dyDescent="0.35">
      <c r="A460" s="5">
        <v>32202</v>
      </c>
      <c r="B460" s="6">
        <f t="shared" si="21"/>
        <v>1988</v>
      </c>
      <c r="C460" s="6">
        <f t="shared" si="22"/>
        <v>2</v>
      </c>
      <c r="D460" s="1">
        <v>183.74</v>
      </c>
      <c r="E460" s="4">
        <f t="shared" si="23"/>
        <v>4.3519658929417337</v>
      </c>
      <c r="F460" s="4">
        <v>190.34</v>
      </c>
      <c r="G460" s="4">
        <f>F460/F$459</f>
        <v>0.97555225257547018</v>
      </c>
    </row>
    <row r="461" spans="1:7" x14ac:dyDescent="0.35">
      <c r="A461" s="5">
        <v>32233</v>
      </c>
      <c r="B461" s="6">
        <f t="shared" si="21"/>
        <v>1988</v>
      </c>
      <c r="C461" s="6">
        <f t="shared" si="22"/>
        <v>3</v>
      </c>
      <c r="D461" s="1">
        <v>171.47</v>
      </c>
      <c r="E461" s="4">
        <f t="shared" si="23"/>
        <v>4.0613453339649457</v>
      </c>
      <c r="F461" s="4">
        <v>179.12</v>
      </c>
      <c r="G461" s="4">
        <f t="shared" ref="G461:G524" si="24">F461/F$459</f>
        <v>0.91804623033160782</v>
      </c>
    </row>
    <row r="462" spans="1:7" x14ac:dyDescent="0.35">
      <c r="A462" s="5">
        <v>32262</v>
      </c>
      <c r="B462" s="6">
        <f t="shared" si="21"/>
        <v>1988</v>
      </c>
      <c r="C462" s="6">
        <f t="shared" si="22"/>
        <v>4</v>
      </c>
      <c r="D462" s="1">
        <v>170.64</v>
      </c>
      <c r="E462" s="4">
        <f t="shared" si="23"/>
        <v>4.0416864045476073</v>
      </c>
      <c r="F462" s="4">
        <v>178.9</v>
      </c>
      <c r="G462" s="4">
        <f t="shared" si="24"/>
        <v>0.91691866126800259</v>
      </c>
    </row>
    <row r="463" spans="1:7" x14ac:dyDescent="0.35">
      <c r="A463" s="5">
        <v>32294</v>
      </c>
      <c r="B463" s="6">
        <f t="shared" si="21"/>
        <v>1988</v>
      </c>
      <c r="C463" s="6">
        <f t="shared" si="22"/>
        <v>5</v>
      </c>
      <c r="D463" s="1">
        <v>176.33</v>
      </c>
      <c r="E463" s="4">
        <f t="shared" si="23"/>
        <v>4.1764566556134541</v>
      </c>
      <c r="F463" s="4">
        <v>186.67</v>
      </c>
      <c r="G463" s="4">
        <f t="shared" si="24"/>
        <v>0.95674235046896605</v>
      </c>
    </row>
    <row r="464" spans="1:7" x14ac:dyDescent="0.35">
      <c r="A464" s="5">
        <v>32324</v>
      </c>
      <c r="B464" s="6">
        <f t="shared" si="21"/>
        <v>1988</v>
      </c>
      <c r="C464" s="6">
        <f t="shared" si="22"/>
        <v>6</v>
      </c>
      <c r="D464" s="1">
        <v>181.07</v>
      </c>
      <c r="E464" s="4">
        <f t="shared" si="23"/>
        <v>4.2887257224064426</v>
      </c>
      <c r="F464" s="4">
        <v>193.29</v>
      </c>
      <c r="G464" s="4">
        <f t="shared" si="24"/>
        <v>0.99067192865563003</v>
      </c>
    </row>
    <row r="465" spans="1:7" x14ac:dyDescent="0.35">
      <c r="A465" s="5">
        <v>32353</v>
      </c>
      <c r="B465" s="6">
        <f t="shared" si="21"/>
        <v>1988</v>
      </c>
      <c r="C465" s="6">
        <f t="shared" si="22"/>
        <v>7</v>
      </c>
      <c r="D465" s="1">
        <v>182.85</v>
      </c>
      <c r="E465" s="4">
        <f t="shared" si="23"/>
        <v>4.3308858360966367</v>
      </c>
      <c r="F465" s="4">
        <v>195.88</v>
      </c>
      <c r="G465" s="4">
        <f t="shared" si="24"/>
        <v>1.003946491722618</v>
      </c>
    </row>
    <row r="466" spans="1:7" x14ac:dyDescent="0.35">
      <c r="A466" s="5">
        <v>32386</v>
      </c>
      <c r="B466" s="6">
        <f t="shared" si="21"/>
        <v>1988</v>
      </c>
      <c r="C466" s="6">
        <f t="shared" si="22"/>
        <v>8</v>
      </c>
      <c r="D466" s="1">
        <v>178.7</v>
      </c>
      <c r="E466" s="4">
        <f t="shared" si="23"/>
        <v>4.2325911890099475</v>
      </c>
      <c r="F466" s="4">
        <v>193.23</v>
      </c>
      <c r="G466" s="4">
        <f t="shared" si="24"/>
        <v>0.99036440982010132</v>
      </c>
    </row>
    <row r="467" spans="1:7" x14ac:dyDescent="0.35">
      <c r="A467" s="5">
        <v>32416</v>
      </c>
      <c r="B467" s="6">
        <f t="shared" si="21"/>
        <v>1988</v>
      </c>
      <c r="C467" s="6">
        <f t="shared" si="22"/>
        <v>9</v>
      </c>
      <c r="D467" s="1">
        <v>181.54</v>
      </c>
      <c r="E467" s="4">
        <f t="shared" si="23"/>
        <v>4.2998578872572244</v>
      </c>
      <c r="F467" s="4">
        <v>197.88</v>
      </c>
      <c r="G467" s="4">
        <f t="shared" si="24"/>
        <v>1.0141971195735737</v>
      </c>
    </row>
    <row r="468" spans="1:7" x14ac:dyDescent="0.35">
      <c r="A468" s="5">
        <v>32447</v>
      </c>
      <c r="B468" s="6">
        <f t="shared" si="21"/>
        <v>1988</v>
      </c>
      <c r="C468" s="6">
        <f t="shared" si="22"/>
        <v>10</v>
      </c>
      <c r="D468" s="1">
        <v>187.23</v>
      </c>
      <c r="E468" s="4">
        <f t="shared" si="23"/>
        <v>4.4346281383230695</v>
      </c>
      <c r="F468" s="4">
        <v>204.77</v>
      </c>
      <c r="G468" s="4">
        <f t="shared" si="24"/>
        <v>1.0495105325201168</v>
      </c>
    </row>
    <row r="469" spans="1:7" x14ac:dyDescent="0.35">
      <c r="A469" s="5">
        <v>32477</v>
      </c>
      <c r="B469" s="6">
        <f t="shared" si="21"/>
        <v>1988</v>
      </c>
      <c r="C469" s="6">
        <f t="shared" si="22"/>
        <v>11</v>
      </c>
      <c r="D469" s="1">
        <v>185.63</v>
      </c>
      <c r="E469" s="4">
        <f t="shared" si="23"/>
        <v>4.3967314069161532</v>
      </c>
      <c r="F469" s="4">
        <v>204.83</v>
      </c>
      <c r="G469" s="4">
        <f t="shared" si="24"/>
        <v>1.0498180513556454</v>
      </c>
    </row>
    <row r="470" spans="1:7" x14ac:dyDescent="0.35">
      <c r="A470" s="5">
        <v>32507</v>
      </c>
      <c r="B470" s="6">
        <f t="shared" si="21"/>
        <v>1988</v>
      </c>
      <c r="C470" s="6">
        <f t="shared" si="22"/>
        <v>12</v>
      </c>
      <c r="D470" s="1">
        <v>186.28</v>
      </c>
      <c r="E470" s="4">
        <f t="shared" si="23"/>
        <v>4.4121269540502137</v>
      </c>
      <c r="F470" s="4">
        <v>207.15</v>
      </c>
      <c r="G470" s="4">
        <f t="shared" si="24"/>
        <v>1.0617087796627542</v>
      </c>
    </row>
    <row r="471" spans="1:7" x14ac:dyDescent="0.35">
      <c r="A471" s="5">
        <v>32539</v>
      </c>
      <c r="B471" s="6">
        <f t="shared" si="21"/>
        <v>1989</v>
      </c>
      <c r="C471" s="6">
        <f t="shared" si="22"/>
        <v>1</v>
      </c>
      <c r="D471" s="1">
        <v>190.97</v>
      </c>
      <c r="E471" s="4">
        <f t="shared" si="23"/>
        <v>4.5232117479867364</v>
      </c>
      <c r="F471" s="4">
        <v>213.07</v>
      </c>
      <c r="G471" s="4">
        <f t="shared" si="24"/>
        <v>1.0920506381015835</v>
      </c>
    </row>
    <row r="472" spans="1:7" x14ac:dyDescent="0.35">
      <c r="A472" s="5">
        <v>32567</v>
      </c>
      <c r="B472" s="6">
        <f t="shared" si="21"/>
        <v>1989</v>
      </c>
      <c r="C472" s="6">
        <f t="shared" si="22"/>
        <v>2</v>
      </c>
      <c r="D472" s="1">
        <v>182.91</v>
      </c>
      <c r="E472" s="4">
        <f t="shared" si="23"/>
        <v>4.3323069635243963</v>
      </c>
      <c r="F472" s="4">
        <v>205.9</v>
      </c>
      <c r="G472" s="4">
        <f t="shared" si="24"/>
        <v>1.0553021372559068</v>
      </c>
    </row>
    <row r="473" spans="1:7" x14ac:dyDescent="0.35">
      <c r="A473" s="5">
        <v>32598</v>
      </c>
      <c r="B473" s="6">
        <f t="shared" si="21"/>
        <v>1989</v>
      </c>
      <c r="C473" s="6">
        <f t="shared" si="22"/>
        <v>3</v>
      </c>
      <c r="D473" s="1">
        <v>184.03</v>
      </c>
      <c r="E473" s="4">
        <f t="shared" si="23"/>
        <v>4.3588346755092378</v>
      </c>
      <c r="F473" s="4">
        <v>208.82</v>
      </c>
      <c r="G473" s="4">
        <f t="shared" si="24"/>
        <v>1.0702680539183025</v>
      </c>
    </row>
    <row r="474" spans="1:7" x14ac:dyDescent="0.35">
      <c r="A474" s="5">
        <v>32626</v>
      </c>
      <c r="B474" s="6">
        <f t="shared" si="21"/>
        <v>1989</v>
      </c>
      <c r="C474" s="6">
        <f t="shared" si="22"/>
        <v>4</v>
      </c>
      <c r="D474" s="1">
        <v>192.21</v>
      </c>
      <c r="E474" s="4">
        <f t="shared" si="23"/>
        <v>4.5525817148270962</v>
      </c>
      <c r="F474" s="4">
        <v>218.84</v>
      </c>
      <c r="G474" s="4">
        <f t="shared" si="24"/>
        <v>1.1216236994515913</v>
      </c>
    </row>
    <row r="475" spans="1:7" x14ac:dyDescent="0.35">
      <c r="A475" s="5">
        <v>32659</v>
      </c>
      <c r="B475" s="6">
        <f t="shared" si="21"/>
        <v>1989</v>
      </c>
      <c r="C475" s="6">
        <f t="shared" si="22"/>
        <v>5</v>
      </c>
      <c r="D475" s="1">
        <v>200.39</v>
      </c>
      <c r="E475" s="4">
        <f t="shared" si="23"/>
        <v>4.7463287541449546</v>
      </c>
      <c r="F475" s="4">
        <v>230.13</v>
      </c>
      <c r="G475" s="4">
        <f t="shared" si="24"/>
        <v>1.1794884936702372</v>
      </c>
    </row>
    <row r="476" spans="1:7" x14ac:dyDescent="0.35">
      <c r="A476" s="5">
        <v>32689</v>
      </c>
      <c r="B476" s="6">
        <f t="shared" si="21"/>
        <v>1989</v>
      </c>
      <c r="C476" s="6">
        <f t="shared" si="22"/>
        <v>6</v>
      </c>
      <c r="D476" s="1">
        <v>209.7</v>
      </c>
      <c r="E476" s="4">
        <f t="shared" si="23"/>
        <v>4.9668403600189484</v>
      </c>
      <c r="F476" s="4">
        <v>242.52</v>
      </c>
      <c r="G476" s="4">
        <f t="shared" si="24"/>
        <v>1.2429911332069088</v>
      </c>
    </row>
    <row r="477" spans="1:7" x14ac:dyDescent="0.35">
      <c r="A477" s="5">
        <v>32720</v>
      </c>
      <c r="B477" s="6">
        <f t="shared" si="21"/>
        <v>1989</v>
      </c>
      <c r="C477" s="6">
        <f t="shared" si="22"/>
        <v>7</v>
      </c>
      <c r="D477" s="1">
        <v>221.2</v>
      </c>
      <c r="E477" s="4">
        <f t="shared" si="23"/>
        <v>5.2392231170061585</v>
      </c>
      <c r="F477" s="4">
        <v>256.63</v>
      </c>
      <c r="G477" s="4">
        <f t="shared" si="24"/>
        <v>1.3153093126954025</v>
      </c>
    </row>
    <row r="478" spans="1:7" x14ac:dyDescent="0.35">
      <c r="A478" s="5">
        <v>32751</v>
      </c>
      <c r="B478" s="6">
        <f t="shared" si="21"/>
        <v>1989</v>
      </c>
      <c r="C478" s="6">
        <f t="shared" si="22"/>
        <v>8</v>
      </c>
      <c r="D478" s="1">
        <v>217.3</v>
      </c>
      <c r="E478" s="4">
        <f t="shared" si="23"/>
        <v>5.1468498342018005</v>
      </c>
      <c r="F478" s="4">
        <v>253.74</v>
      </c>
      <c r="G478" s="4">
        <f t="shared" si="24"/>
        <v>1.3004971554507714</v>
      </c>
    </row>
    <row r="479" spans="1:7" x14ac:dyDescent="0.35">
      <c r="A479" s="5">
        <v>32780</v>
      </c>
      <c r="B479" s="6">
        <f t="shared" si="21"/>
        <v>1989</v>
      </c>
      <c r="C479" s="6">
        <f t="shared" si="22"/>
        <v>9</v>
      </c>
      <c r="D479" s="1">
        <v>216.17</v>
      </c>
      <c r="E479" s="4">
        <f t="shared" si="23"/>
        <v>5.1200852676456652</v>
      </c>
      <c r="F479" s="4">
        <v>254.23</v>
      </c>
      <c r="G479" s="4">
        <f t="shared" si="24"/>
        <v>1.3030085592742553</v>
      </c>
    </row>
    <row r="480" spans="1:7" x14ac:dyDescent="0.35">
      <c r="A480" s="5">
        <v>32812</v>
      </c>
      <c r="B480" s="6">
        <f t="shared" si="21"/>
        <v>1989</v>
      </c>
      <c r="C480" s="6">
        <f t="shared" si="22"/>
        <v>10</v>
      </c>
      <c r="D480" s="1">
        <v>219.19</v>
      </c>
      <c r="E480" s="4">
        <f t="shared" si="23"/>
        <v>5.1916153481762199</v>
      </c>
      <c r="F480" s="4">
        <v>258.58999999999997</v>
      </c>
      <c r="G480" s="4">
        <f t="shared" si="24"/>
        <v>1.3253549279893391</v>
      </c>
    </row>
    <row r="481" spans="1:7" x14ac:dyDescent="0.35">
      <c r="A481" s="5">
        <v>32842</v>
      </c>
      <c r="B481" s="6">
        <f t="shared" si="21"/>
        <v>1989</v>
      </c>
      <c r="C481" s="6">
        <f t="shared" si="22"/>
        <v>11</v>
      </c>
      <c r="D481" s="1">
        <v>224.91</v>
      </c>
      <c r="E481" s="4">
        <f t="shared" si="23"/>
        <v>5.3270961629559448</v>
      </c>
      <c r="F481" s="4">
        <v>267.05</v>
      </c>
      <c r="G481" s="4">
        <f t="shared" si="24"/>
        <v>1.3687150837988826</v>
      </c>
    </row>
    <row r="482" spans="1:7" x14ac:dyDescent="0.35">
      <c r="A482" s="5">
        <v>32871</v>
      </c>
      <c r="B482" s="6">
        <f t="shared" si="21"/>
        <v>1989</v>
      </c>
      <c r="C482" s="6">
        <f t="shared" si="22"/>
        <v>12</v>
      </c>
      <c r="D482" s="1">
        <v>235.04</v>
      </c>
      <c r="E482" s="4">
        <f t="shared" si="23"/>
        <v>5.5670298436759831</v>
      </c>
      <c r="F482" s="4">
        <v>280.95</v>
      </c>
      <c r="G482" s="4">
        <f t="shared" si="24"/>
        <v>1.4399569473630258</v>
      </c>
    </row>
    <row r="483" spans="1:7" x14ac:dyDescent="0.35">
      <c r="A483" s="5">
        <v>32904</v>
      </c>
      <c r="B483" s="6">
        <f t="shared" si="21"/>
        <v>1990</v>
      </c>
      <c r="C483" s="6">
        <f t="shared" si="22"/>
        <v>1</v>
      </c>
      <c r="D483" s="1">
        <v>223.65</v>
      </c>
      <c r="E483" s="4">
        <f t="shared" si="23"/>
        <v>5.2972524869729991</v>
      </c>
      <c r="F483" s="4">
        <v>268.19</v>
      </c>
      <c r="G483" s="4">
        <f t="shared" si="24"/>
        <v>1.3745579416739275</v>
      </c>
    </row>
    <row r="484" spans="1:7" x14ac:dyDescent="0.35">
      <c r="A484" s="5">
        <v>32932</v>
      </c>
      <c r="B484" s="6">
        <f t="shared" si="21"/>
        <v>1990</v>
      </c>
      <c r="C484" s="6">
        <f t="shared" si="22"/>
        <v>2</v>
      </c>
      <c r="D484" s="1">
        <v>220.38</v>
      </c>
      <c r="E484" s="4">
        <f t="shared" si="23"/>
        <v>5.219801042160114</v>
      </c>
      <c r="F484" s="4">
        <v>265.97000000000003</v>
      </c>
      <c r="G484" s="4">
        <f t="shared" si="24"/>
        <v>1.3631797447593665</v>
      </c>
    </row>
    <row r="485" spans="1:7" x14ac:dyDescent="0.35">
      <c r="A485" s="5">
        <v>32962</v>
      </c>
      <c r="B485" s="6">
        <f t="shared" si="21"/>
        <v>1990</v>
      </c>
      <c r="C485" s="6">
        <f t="shared" si="22"/>
        <v>3</v>
      </c>
      <c r="D485" s="1">
        <v>214.66</v>
      </c>
      <c r="E485" s="4">
        <f t="shared" si="23"/>
        <v>5.0843202273803882</v>
      </c>
      <c r="F485" s="4">
        <v>260.95999999999998</v>
      </c>
      <c r="G485" s="4">
        <f t="shared" si="24"/>
        <v>1.3375019219927218</v>
      </c>
    </row>
    <row r="486" spans="1:7" x14ac:dyDescent="0.35">
      <c r="A486" s="5">
        <v>32993</v>
      </c>
      <c r="B486" s="6">
        <f t="shared" si="21"/>
        <v>1990</v>
      </c>
      <c r="C486" s="6">
        <f t="shared" si="22"/>
        <v>4</v>
      </c>
      <c r="D486" s="1">
        <v>203.09</v>
      </c>
      <c r="E486" s="4">
        <f t="shared" si="23"/>
        <v>4.8102794883941264</v>
      </c>
      <c r="F486" s="4">
        <v>247.72</v>
      </c>
      <c r="G486" s="4">
        <f t="shared" si="24"/>
        <v>1.269642765619394</v>
      </c>
    </row>
    <row r="487" spans="1:7" x14ac:dyDescent="0.35">
      <c r="A487" s="5">
        <v>33024</v>
      </c>
      <c r="B487" s="6">
        <f t="shared" si="21"/>
        <v>1990</v>
      </c>
      <c r="C487" s="6">
        <f t="shared" si="22"/>
        <v>5</v>
      </c>
      <c r="D487" s="1">
        <v>211.39</v>
      </c>
      <c r="E487" s="4">
        <f t="shared" si="23"/>
        <v>5.0068687825675031</v>
      </c>
      <c r="F487" s="4">
        <v>259.43</v>
      </c>
      <c r="G487" s="4">
        <f t="shared" si="24"/>
        <v>1.3296601916867408</v>
      </c>
    </row>
    <row r="488" spans="1:7" x14ac:dyDescent="0.35">
      <c r="A488" s="5">
        <v>33053</v>
      </c>
      <c r="B488" s="6">
        <f t="shared" si="21"/>
        <v>1990</v>
      </c>
      <c r="C488" s="6">
        <f t="shared" si="22"/>
        <v>6</v>
      </c>
      <c r="D488" s="1">
        <v>210.01</v>
      </c>
      <c r="E488" s="4">
        <f t="shared" si="23"/>
        <v>4.9741828517290383</v>
      </c>
      <c r="F488" s="4">
        <v>259.69</v>
      </c>
      <c r="G488" s="4">
        <f t="shared" si="24"/>
        <v>1.330992773307365</v>
      </c>
    </row>
    <row r="489" spans="1:7" x14ac:dyDescent="0.35">
      <c r="A489" s="5">
        <v>33085</v>
      </c>
      <c r="B489" s="6">
        <f t="shared" si="21"/>
        <v>1990</v>
      </c>
      <c r="C489" s="6">
        <f t="shared" si="22"/>
        <v>7</v>
      </c>
      <c r="D489" s="1">
        <v>210.01</v>
      </c>
      <c r="E489" s="4">
        <f t="shared" si="23"/>
        <v>4.9741828517290383</v>
      </c>
      <c r="F489" s="4">
        <v>260.58999999999997</v>
      </c>
      <c r="G489" s="4">
        <f t="shared" si="24"/>
        <v>1.3356055558402951</v>
      </c>
    </row>
    <row r="490" spans="1:7" x14ac:dyDescent="0.35">
      <c r="A490" s="5">
        <v>33116</v>
      </c>
      <c r="B490" s="6">
        <f t="shared" si="21"/>
        <v>1990</v>
      </c>
      <c r="C490" s="6">
        <f t="shared" si="22"/>
        <v>8</v>
      </c>
      <c r="D490" s="1">
        <v>195.93</v>
      </c>
      <c r="E490" s="4">
        <f t="shared" si="23"/>
        <v>4.6406916153481763</v>
      </c>
      <c r="F490" s="4">
        <v>244.48</v>
      </c>
      <c r="G490" s="4">
        <f t="shared" si="24"/>
        <v>1.2530367485008456</v>
      </c>
    </row>
    <row r="491" spans="1:7" x14ac:dyDescent="0.35">
      <c r="A491" s="5">
        <v>33144</v>
      </c>
      <c r="B491" s="6">
        <f t="shared" si="21"/>
        <v>1990</v>
      </c>
      <c r="C491" s="6">
        <f t="shared" si="22"/>
        <v>9</v>
      </c>
      <c r="D491" s="1">
        <v>198.57</v>
      </c>
      <c r="E491" s="4">
        <f t="shared" si="23"/>
        <v>4.7032212221695877</v>
      </c>
      <c r="F491" s="4">
        <v>249.35</v>
      </c>
      <c r="G491" s="4">
        <f t="shared" si="24"/>
        <v>1.2779970273179231</v>
      </c>
    </row>
    <row r="492" spans="1:7" x14ac:dyDescent="0.35">
      <c r="A492" s="5">
        <v>33177</v>
      </c>
      <c r="B492" s="6">
        <f t="shared" si="21"/>
        <v>1990</v>
      </c>
      <c r="C492" s="6">
        <f t="shared" si="22"/>
        <v>10</v>
      </c>
      <c r="D492" s="1">
        <v>213.28</v>
      </c>
      <c r="E492" s="4">
        <f t="shared" si="23"/>
        <v>5.0516342965419234</v>
      </c>
      <c r="F492" s="4">
        <v>269.19</v>
      </c>
      <c r="G492" s="4">
        <f t="shared" si="24"/>
        <v>1.3796832555994054</v>
      </c>
    </row>
    <row r="493" spans="1:7" x14ac:dyDescent="0.35">
      <c r="A493" s="5">
        <v>33207</v>
      </c>
      <c r="B493" s="6">
        <f t="shared" si="21"/>
        <v>1990</v>
      </c>
      <c r="C493" s="6">
        <f t="shared" si="22"/>
        <v>11</v>
      </c>
      <c r="D493" s="1">
        <v>212.09</v>
      </c>
      <c r="E493" s="4">
        <f t="shared" si="23"/>
        <v>5.0234486025580294</v>
      </c>
      <c r="F493" s="4">
        <v>269.14999999999998</v>
      </c>
      <c r="G493" s="4">
        <f t="shared" si="24"/>
        <v>1.3794782430423862</v>
      </c>
    </row>
    <row r="494" spans="1:7" x14ac:dyDescent="0.35">
      <c r="A494" s="5">
        <v>33238</v>
      </c>
      <c r="B494" s="6">
        <f t="shared" si="21"/>
        <v>1990</v>
      </c>
      <c r="C494" s="6">
        <f t="shared" si="22"/>
        <v>12</v>
      </c>
      <c r="D494" s="1">
        <v>209.7</v>
      </c>
      <c r="E494" s="4">
        <f t="shared" si="23"/>
        <v>4.9668403600189484</v>
      </c>
      <c r="F494" s="4">
        <v>268.14</v>
      </c>
      <c r="G494" s="4">
        <f t="shared" si="24"/>
        <v>1.3743016759776534</v>
      </c>
    </row>
    <row r="495" spans="1:7" x14ac:dyDescent="0.35">
      <c r="A495" s="5">
        <v>33269</v>
      </c>
      <c r="B495" s="6">
        <f t="shared" si="21"/>
        <v>1991</v>
      </c>
      <c r="C495" s="6">
        <f t="shared" si="22"/>
        <v>1</v>
      </c>
      <c r="D495" s="1">
        <v>206.74</v>
      </c>
      <c r="E495" s="4">
        <f t="shared" si="23"/>
        <v>4.8967314069161541</v>
      </c>
      <c r="F495" s="4">
        <v>265.31</v>
      </c>
      <c r="G495" s="4">
        <f t="shared" si="24"/>
        <v>1.3597970375685511</v>
      </c>
    </row>
    <row r="496" spans="1:7" x14ac:dyDescent="0.35">
      <c r="A496" s="5">
        <v>33297</v>
      </c>
      <c r="B496" s="6">
        <f t="shared" si="21"/>
        <v>1991</v>
      </c>
      <c r="C496" s="6">
        <f t="shared" si="22"/>
        <v>2</v>
      </c>
      <c r="D496" s="1">
        <v>212.78</v>
      </c>
      <c r="E496" s="4">
        <f t="shared" si="23"/>
        <v>5.0397915679772618</v>
      </c>
      <c r="F496" s="4">
        <v>274.55</v>
      </c>
      <c r="G496" s="4">
        <f t="shared" si="24"/>
        <v>1.4071549382399671</v>
      </c>
    </row>
    <row r="497" spans="1:7" x14ac:dyDescent="0.35">
      <c r="A497" s="5">
        <v>33326</v>
      </c>
      <c r="B497" s="6">
        <f t="shared" si="21"/>
        <v>1991</v>
      </c>
      <c r="C497" s="6">
        <f t="shared" si="22"/>
        <v>3</v>
      </c>
      <c r="D497" s="1">
        <v>217.18</v>
      </c>
      <c r="E497" s="4">
        <f t="shared" si="23"/>
        <v>5.1440075793462814</v>
      </c>
      <c r="F497" s="4">
        <v>281.95999999999998</v>
      </c>
      <c r="G497" s="4">
        <f t="shared" si="24"/>
        <v>1.4451335144277584</v>
      </c>
    </row>
    <row r="498" spans="1:7" x14ac:dyDescent="0.35">
      <c r="A498" s="5">
        <v>33358</v>
      </c>
      <c r="B498" s="6">
        <f t="shared" si="21"/>
        <v>1991</v>
      </c>
      <c r="C498" s="6">
        <f t="shared" si="22"/>
        <v>4</v>
      </c>
      <c r="D498" s="1">
        <v>210.01</v>
      </c>
      <c r="E498" s="4">
        <f t="shared" si="23"/>
        <v>4.9741828517290383</v>
      </c>
      <c r="F498" s="4">
        <v>273.99</v>
      </c>
      <c r="G498" s="4">
        <f t="shared" si="24"/>
        <v>1.4042847624416994</v>
      </c>
    </row>
    <row r="499" spans="1:7" x14ac:dyDescent="0.35">
      <c r="A499" s="5">
        <v>33389</v>
      </c>
      <c r="B499" s="6">
        <f t="shared" si="21"/>
        <v>1991</v>
      </c>
      <c r="C499" s="6">
        <f t="shared" si="22"/>
        <v>5</v>
      </c>
      <c r="D499" s="1">
        <v>211.77</v>
      </c>
      <c r="E499" s="4">
        <f t="shared" si="23"/>
        <v>5.0158692562766465</v>
      </c>
      <c r="F499" s="4">
        <v>277.8</v>
      </c>
      <c r="G499" s="4">
        <f t="shared" si="24"/>
        <v>1.4238122084977705</v>
      </c>
    </row>
    <row r="500" spans="1:7" x14ac:dyDescent="0.35">
      <c r="A500" s="5">
        <v>33417</v>
      </c>
      <c r="B500" s="6">
        <f t="shared" si="21"/>
        <v>1991</v>
      </c>
      <c r="C500" s="6">
        <f t="shared" si="22"/>
        <v>6</v>
      </c>
      <c r="D500" s="1">
        <v>196.87</v>
      </c>
      <c r="E500" s="4">
        <f t="shared" si="23"/>
        <v>4.66295594504974</v>
      </c>
      <c r="F500" s="4">
        <v>260.33999999999997</v>
      </c>
      <c r="G500" s="4">
        <f t="shared" si="24"/>
        <v>1.3343242273589255</v>
      </c>
    </row>
    <row r="501" spans="1:7" x14ac:dyDescent="0.35">
      <c r="A501" s="5">
        <v>33450</v>
      </c>
      <c r="B501" s="6">
        <f t="shared" si="21"/>
        <v>1991</v>
      </c>
      <c r="C501" s="6">
        <f t="shared" si="22"/>
        <v>7</v>
      </c>
      <c r="D501" s="1">
        <v>201.77</v>
      </c>
      <c r="E501" s="4">
        <f t="shared" si="23"/>
        <v>4.7790146849834203</v>
      </c>
      <c r="F501" s="4">
        <v>267.42</v>
      </c>
      <c r="G501" s="4">
        <f t="shared" si="24"/>
        <v>1.3706114499513096</v>
      </c>
    </row>
    <row r="502" spans="1:7" x14ac:dyDescent="0.35">
      <c r="A502" s="5">
        <v>33480</v>
      </c>
      <c r="B502" s="6">
        <f t="shared" si="21"/>
        <v>1991</v>
      </c>
      <c r="C502" s="6">
        <f t="shared" si="22"/>
        <v>8</v>
      </c>
      <c r="D502" s="1">
        <v>208.25</v>
      </c>
      <c r="E502" s="4">
        <f t="shared" si="23"/>
        <v>4.932496447181431</v>
      </c>
      <c r="F502" s="4">
        <v>277.87</v>
      </c>
      <c r="G502" s="4">
        <f t="shared" si="24"/>
        <v>1.424170980472554</v>
      </c>
    </row>
    <row r="503" spans="1:7" x14ac:dyDescent="0.35">
      <c r="A503" s="5">
        <v>33511</v>
      </c>
      <c r="B503" s="6">
        <f t="shared" si="21"/>
        <v>1991</v>
      </c>
      <c r="C503" s="6">
        <f t="shared" si="22"/>
        <v>9</v>
      </c>
      <c r="D503" s="1">
        <v>212.82</v>
      </c>
      <c r="E503" s="4">
        <f t="shared" si="23"/>
        <v>5.0407389862624346</v>
      </c>
      <c r="F503" s="4">
        <v>286.20999999999998</v>
      </c>
      <c r="G503" s="4">
        <f t="shared" si="24"/>
        <v>1.4669160986110397</v>
      </c>
    </row>
    <row r="504" spans="1:7" x14ac:dyDescent="0.35">
      <c r="A504" s="5">
        <v>33542</v>
      </c>
      <c r="B504" s="6">
        <f t="shared" si="21"/>
        <v>1991</v>
      </c>
      <c r="C504" s="6">
        <f t="shared" si="22"/>
        <v>10</v>
      </c>
      <c r="D504" s="1">
        <v>216.01</v>
      </c>
      <c r="E504" s="4">
        <f t="shared" si="23"/>
        <v>5.1162955945049742</v>
      </c>
      <c r="F504" s="4">
        <v>291.11</v>
      </c>
      <c r="G504" s="4">
        <f t="shared" si="24"/>
        <v>1.4920301368458817</v>
      </c>
    </row>
    <row r="505" spans="1:7" x14ac:dyDescent="0.35">
      <c r="A505" s="5">
        <v>33571</v>
      </c>
      <c r="B505" s="6">
        <f t="shared" si="21"/>
        <v>1991</v>
      </c>
      <c r="C505" s="6">
        <f t="shared" si="22"/>
        <v>11</v>
      </c>
      <c r="D505" s="1">
        <v>218.83</v>
      </c>
      <c r="E505" s="4">
        <f t="shared" si="23"/>
        <v>5.1830885836096643</v>
      </c>
      <c r="F505" s="4">
        <v>296.79000000000002</v>
      </c>
      <c r="G505" s="4">
        <f t="shared" si="24"/>
        <v>1.5211419199425964</v>
      </c>
    </row>
    <row r="506" spans="1:7" x14ac:dyDescent="0.35">
      <c r="A506" s="5">
        <v>33603</v>
      </c>
      <c r="B506" s="6">
        <f t="shared" si="21"/>
        <v>1991</v>
      </c>
      <c r="C506" s="6">
        <f t="shared" si="22"/>
        <v>12</v>
      </c>
      <c r="D506" s="1">
        <v>226.15</v>
      </c>
      <c r="E506" s="4">
        <f t="shared" si="23"/>
        <v>5.3564661297963054</v>
      </c>
      <c r="F506" s="4">
        <v>309.02</v>
      </c>
      <c r="G506" s="4">
        <f t="shared" si="24"/>
        <v>1.5838245092511913</v>
      </c>
    </row>
    <row r="507" spans="1:7" x14ac:dyDescent="0.35">
      <c r="A507" s="5">
        <v>33634</v>
      </c>
      <c r="B507" s="6">
        <f t="shared" si="21"/>
        <v>1992</v>
      </c>
      <c r="C507" s="6">
        <f t="shared" si="22"/>
        <v>1</v>
      </c>
      <c r="D507" s="1">
        <v>210.38</v>
      </c>
      <c r="E507" s="4">
        <f t="shared" si="23"/>
        <v>4.9829464708668878</v>
      </c>
      <c r="F507" s="4">
        <v>288.04000000000002</v>
      </c>
      <c r="G507" s="4">
        <f t="shared" si="24"/>
        <v>1.4762954230946645</v>
      </c>
    </row>
    <row r="508" spans="1:7" x14ac:dyDescent="0.35">
      <c r="A508" s="5">
        <v>33662</v>
      </c>
      <c r="B508" s="6">
        <f t="shared" si="21"/>
        <v>1992</v>
      </c>
      <c r="C508" s="6">
        <f t="shared" si="22"/>
        <v>2</v>
      </c>
      <c r="D508" s="1">
        <v>205.62</v>
      </c>
      <c r="E508" s="4">
        <f t="shared" si="23"/>
        <v>4.8702036949313126</v>
      </c>
      <c r="F508" s="4">
        <v>283.42</v>
      </c>
      <c r="G508" s="4">
        <f t="shared" si="24"/>
        <v>1.4526164727589566</v>
      </c>
    </row>
    <row r="509" spans="1:7" x14ac:dyDescent="0.35">
      <c r="A509" s="5">
        <v>33694</v>
      </c>
      <c r="B509" s="6">
        <f t="shared" si="21"/>
        <v>1992</v>
      </c>
      <c r="C509" s="6">
        <f t="shared" si="22"/>
        <v>3</v>
      </c>
      <c r="D509" s="1">
        <v>205.62</v>
      </c>
      <c r="E509" s="4">
        <f t="shared" si="23"/>
        <v>4.8702036949313126</v>
      </c>
      <c r="F509" s="4">
        <v>285.76</v>
      </c>
      <c r="G509" s="4">
        <f t="shared" si="24"/>
        <v>1.4646097073445747</v>
      </c>
    </row>
    <row r="510" spans="1:7" x14ac:dyDescent="0.35">
      <c r="A510" s="5">
        <v>33724</v>
      </c>
      <c r="B510" s="6">
        <f t="shared" si="21"/>
        <v>1992</v>
      </c>
      <c r="C510" s="6">
        <f t="shared" si="22"/>
        <v>4</v>
      </c>
      <c r="D510" s="1">
        <v>211.07</v>
      </c>
      <c r="E510" s="4">
        <f t="shared" si="23"/>
        <v>4.9992894362861202</v>
      </c>
      <c r="F510" s="4">
        <v>293.95999999999998</v>
      </c>
      <c r="G510" s="4">
        <f t="shared" si="24"/>
        <v>1.5066372815334936</v>
      </c>
    </row>
    <row r="511" spans="1:7" x14ac:dyDescent="0.35">
      <c r="A511" s="5">
        <v>33753</v>
      </c>
      <c r="B511" s="6">
        <f t="shared" si="21"/>
        <v>1992</v>
      </c>
      <c r="C511" s="6">
        <f t="shared" si="22"/>
        <v>5</v>
      </c>
      <c r="D511" s="1">
        <v>213.45</v>
      </c>
      <c r="E511" s="4">
        <f t="shared" si="23"/>
        <v>5.0556608242539083</v>
      </c>
      <c r="F511" s="4">
        <v>299.11</v>
      </c>
      <c r="G511" s="4">
        <f t="shared" si="24"/>
        <v>1.5330326482497052</v>
      </c>
    </row>
    <row r="512" spans="1:7" x14ac:dyDescent="0.35">
      <c r="A512" s="5">
        <v>33785</v>
      </c>
      <c r="B512" s="6">
        <f t="shared" si="21"/>
        <v>1992</v>
      </c>
      <c r="C512" s="6">
        <f t="shared" si="22"/>
        <v>6</v>
      </c>
      <c r="D512" s="1">
        <v>211.13</v>
      </c>
      <c r="E512" s="4">
        <f t="shared" si="23"/>
        <v>5.0007105637138798</v>
      </c>
      <c r="F512" s="4">
        <v>298.20999999999998</v>
      </c>
      <c r="G512" s="4">
        <f t="shared" si="24"/>
        <v>1.5284198657167749</v>
      </c>
    </row>
    <row r="513" spans="1:7" x14ac:dyDescent="0.35">
      <c r="A513" s="5">
        <v>33816</v>
      </c>
      <c r="B513" s="6">
        <f t="shared" si="21"/>
        <v>1992</v>
      </c>
      <c r="C513" s="6">
        <f t="shared" si="22"/>
        <v>7</v>
      </c>
      <c r="D513" s="1">
        <v>225.4</v>
      </c>
      <c r="E513" s="4">
        <f t="shared" si="23"/>
        <v>5.3387020369493134</v>
      </c>
      <c r="F513" s="4">
        <v>319.16000000000003</v>
      </c>
      <c r="G513" s="4">
        <f t="shared" si="24"/>
        <v>1.6357951924555378</v>
      </c>
    </row>
    <row r="514" spans="1:7" x14ac:dyDescent="0.35">
      <c r="A514" s="5">
        <v>33847</v>
      </c>
      <c r="B514" s="6">
        <f t="shared" si="21"/>
        <v>1992</v>
      </c>
      <c r="C514" s="6">
        <f t="shared" si="22"/>
        <v>8</v>
      </c>
      <c r="D514" s="1">
        <v>219.02</v>
      </c>
      <c r="E514" s="4">
        <f t="shared" si="23"/>
        <v>5.1875888204642351</v>
      </c>
      <c r="F514" s="4">
        <v>311.82</v>
      </c>
      <c r="G514" s="4">
        <f t="shared" si="24"/>
        <v>1.5981753882425298</v>
      </c>
    </row>
    <row r="515" spans="1:7" x14ac:dyDescent="0.35">
      <c r="A515" s="5">
        <v>33877</v>
      </c>
      <c r="B515" s="6">
        <f t="shared" ref="B515:B578" si="25">YEAR(A515)</f>
        <v>1992</v>
      </c>
      <c r="C515" s="6">
        <f t="shared" ref="C515:C578" si="26">MONTH(A515)</f>
        <v>9</v>
      </c>
      <c r="D515" s="1">
        <v>220.58</v>
      </c>
      <c r="E515" s="4">
        <f t="shared" si="23"/>
        <v>5.2245381335859786</v>
      </c>
      <c r="F515" s="4">
        <v>316.20999999999998</v>
      </c>
      <c r="G515" s="4">
        <f t="shared" si="24"/>
        <v>1.6206755163753779</v>
      </c>
    </row>
    <row r="516" spans="1:7" x14ac:dyDescent="0.35">
      <c r="A516" s="5">
        <v>33907</v>
      </c>
      <c r="B516" s="6">
        <f t="shared" si="25"/>
        <v>1992</v>
      </c>
      <c r="C516" s="6">
        <f t="shared" si="26"/>
        <v>10</v>
      </c>
      <c r="D516" s="1">
        <v>220.14</v>
      </c>
      <c r="E516" s="4">
        <f t="shared" si="23"/>
        <v>5.2141165324490757</v>
      </c>
      <c r="F516" s="4">
        <v>316.37</v>
      </c>
      <c r="G516" s="4">
        <f t="shared" si="24"/>
        <v>1.6214955666034543</v>
      </c>
    </row>
    <row r="517" spans="1:7" x14ac:dyDescent="0.35">
      <c r="A517" s="5">
        <v>33938</v>
      </c>
      <c r="B517" s="6">
        <f t="shared" si="25"/>
        <v>1992</v>
      </c>
      <c r="C517" s="6">
        <f t="shared" si="26"/>
        <v>11</v>
      </c>
      <c r="D517" s="1">
        <v>218.7</v>
      </c>
      <c r="E517" s="4">
        <f t="shared" ref="E517:E580" si="27">D517/D$3</f>
        <v>5.1800094741828513</v>
      </c>
      <c r="F517" s="4">
        <v>316.07</v>
      </c>
      <c r="G517" s="4">
        <f t="shared" si="24"/>
        <v>1.6199579724258109</v>
      </c>
    </row>
    <row r="518" spans="1:7" x14ac:dyDescent="0.35">
      <c r="A518" s="5">
        <v>33969</v>
      </c>
      <c r="B518" s="6">
        <f t="shared" si="25"/>
        <v>1992</v>
      </c>
      <c r="C518" s="6">
        <f t="shared" si="26"/>
        <v>12</v>
      </c>
      <c r="D518" s="1">
        <v>221.02</v>
      </c>
      <c r="E518" s="4">
        <f t="shared" si="27"/>
        <v>5.2349597347228807</v>
      </c>
      <c r="F518" s="4">
        <v>321.62</v>
      </c>
      <c r="G518" s="4">
        <f t="shared" si="24"/>
        <v>1.6484034647122134</v>
      </c>
    </row>
    <row r="519" spans="1:7" x14ac:dyDescent="0.35">
      <c r="A519" s="5">
        <v>33998</v>
      </c>
      <c r="B519" s="6">
        <f t="shared" si="25"/>
        <v>1993</v>
      </c>
      <c r="C519" s="6">
        <f t="shared" si="26"/>
        <v>1</v>
      </c>
      <c r="D519" s="1">
        <v>226.59</v>
      </c>
      <c r="E519" s="4">
        <f t="shared" si="27"/>
        <v>5.3668877309332075</v>
      </c>
      <c r="F519" s="4">
        <v>330.39</v>
      </c>
      <c r="G519" s="4">
        <f t="shared" si="24"/>
        <v>1.6933524678386549</v>
      </c>
    </row>
    <row r="520" spans="1:7" x14ac:dyDescent="0.35">
      <c r="A520" s="5">
        <v>34026</v>
      </c>
      <c r="B520" s="6">
        <f t="shared" si="25"/>
        <v>1993</v>
      </c>
      <c r="C520" s="6">
        <f t="shared" si="26"/>
        <v>2</v>
      </c>
      <c r="D520" s="1">
        <v>240.17</v>
      </c>
      <c r="E520" s="4">
        <f t="shared" si="27"/>
        <v>5.6885362387494078</v>
      </c>
      <c r="F520" s="4">
        <v>352.2</v>
      </c>
      <c r="G520" s="4">
        <f t="shared" si="24"/>
        <v>1.8051355645533287</v>
      </c>
    </row>
    <row r="521" spans="1:7" x14ac:dyDescent="0.35">
      <c r="A521" s="5">
        <v>34059</v>
      </c>
      <c r="B521" s="6">
        <f t="shared" si="25"/>
        <v>1993</v>
      </c>
      <c r="C521" s="6">
        <f t="shared" si="26"/>
        <v>3</v>
      </c>
      <c r="D521" s="1">
        <v>241.49</v>
      </c>
      <c r="E521" s="4">
        <f t="shared" si="27"/>
        <v>5.719801042160114</v>
      </c>
      <c r="F521" s="4">
        <v>356.41</v>
      </c>
      <c r="G521" s="4">
        <f t="shared" si="24"/>
        <v>1.826713136179591</v>
      </c>
    </row>
    <row r="522" spans="1:7" x14ac:dyDescent="0.35">
      <c r="A522" s="5">
        <v>34089</v>
      </c>
      <c r="B522" s="6">
        <f t="shared" si="25"/>
        <v>1993</v>
      </c>
      <c r="C522" s="6">
        <f t="shared" si="26"/>
        <v>4</v>
      </c>
      <c r="D522" s="1">
        <v>239.36</v>
      </c>
      <c r="E522" s="4">
        <f t="shared" si="27"/>
        <v>5.6693510184746572</v>
      </c>
      <c r="F522" s="4">
        <v>353.91</v>
      </c>
      <c r="G522" s="4">
        <f t="shared" si="24"/>
        <v>1.8138998513658962</v>
      </c>
    </row>
    <row r="523" spans="1:7" x14ac:dyDescent="0.35">
      <c r="A523" s="5">
        <v>34120</v>
      </c>
      <c r="B523" s="6">
        <f t="shared" si="25"/>
        <v>1993</v>
      </c>
      <c r="C523" s="6">
        <f t="shared" si="26"/>
        <v>5</v>
      </c>
      <c r="D523" s="1">
        <v>238.36</v>
      </c>
      <c r="E523" s="4">
        <f t="shared" si="27"/>
        <v>5.6456655613453348</v>
      </c>
      <c r="F523" s="4">
        <v>354.43</v>
      </c>
      <c r="G523" s="4">
        <f t="shared" si="24"/>
        <v>1.8165650146071446</v>
      </c>
    </row>
    <row r="524" spans="1:7" x14ac:dyDescent="0.35">
      <c r="A524" s="5">
        <v>34150</v>
      </c>
      <c r="B524" s="6">
        <f t="shared" si="25"/>
        <v>1993</v>
      </c>
      <c r="C524" s="6">
        <f t="shared" si="26"/>
        <v>6</v>
      </c>
      <c r="D524" s="1">
        <v>244.79</v>
      </c>
      <c r="E524" s="4">
        <f t="shared" si="27"/>
        <v>5.797963050686878</v>
      </c>
      <c r="F524" s="4">
        <v>366.1</v>
      </c>
      <c r="G524" s="4">
        <f t="shared" si="24"/>
        <v>1.8763774281174721</v>
      </c>
    </row>
    <row r="525" spans="1:7" x14ac:dyDescent="0.35">
      <c r="A525" s="5">
        <v>34180</v>
      </c>
      <c r="B525" s="6">
        <f t="shared" si="25"/>
        <v>1993</v>
      </c>
      <c r="C525" s="6">
        <f t="shared" si="26"/>
        <v>7</v>
      </c>
      <c r="D525" s="1">
        <v>250</v>
      </c>
      <c r="E525" s="4">
        <f t="shared" si="27"/>
        <v>5.9213642823306492</v>
      </c>
      <c r="F525" s="4">
        <v>374.79</v>
      </c>
      <c r="G525" s="4">
        <f t="shared" ref="G525:G588" si="28">F525/F$459</f>
        <v>1.9209164061298754</v>
      </c>
    </row>
    <row r="526" spans="1:7" x14ac:dyDescent="0.35">
      <c r="A526" s="5">
        <v>34212</v>
      </c>
      <c r="B526" s="6">
        <f t="shared" si="25"/>
        <v>1993</v>
      </c>
      <c r="C526" s="6">
        <f t="shared" si="26"/>
        <v>8</v>
      </c>
      <c r="D526" s="1">
        <v>256.45999999999998</v>
      </c>
      <c r="E526" s="4">
        <f t="shared" si="27"/>
        <v>6.074372335386073</v>
      </c>
      <c r="F526" s="4">
        <v>386.46</v>
      </c>
      <c r="G526" s="4">
        <f t="shared" si="28"/>
        <v>1.9807288196402026</v>
      </c>
    </row>
    <row r="527" spans="1:7" x14ac:dyDescent="0.35">
      <c r="A527" s="5">
        <v>34242</v>
      </c>
      <c r="B527" s="6">
        <f t="shared" si="25"/>
        <v>1993</v>
      </c>
      <c r="C527" s="6">
        <f t="shared" si="26"/>
        <v>9</v>
      </c>
      <c r="D527" s="1">
        <v>249.8</v>
      </c>
      <c r="E527" s="4">
        <f t="shared" si="27"/>
        <v>5.9166271909047845</v>
      </c>
      <c r="F527" s="4">
        <v>378.56</v>
      </c>
      <c r="G527" s="4">
        <f t="shared" si="28"/>
        <v>1.9402388396289272</v>
      </c>
    </row>
    <row r="528" spans="1:7" x14ac:dyDescent="0.35">
      <c r="A528" s="5">
        <v>34271</v>
      </c>
      <c r="B528" s="6">
        <f t="shared" si="25"/>
        <v>1993</v>
      </c>
      <c r="C528" s="6">
        <f t="shared" si="26"/>
        <v>10</v>
      </c>
      <c r="D528" s="1">
        <v>240.77</v>
      </c>
      <c r="E528" s="4">
        <f t="shared" si="27"/>
        <v>5.7027475130270018</v>
      </c>
      <c r="F528" s="4">
        <v>365.57</v>
      </c>
      <c r="G528" s="4">
        <f t="shared" si="28"/>
        <v>1.8736610117369688</v>
      </c>
    </row>
    <row r="529" spans="1:7" x14ac:dyDescent="0.35">
      <c r="A529" s="5">
        <v>34303</v>
      </c>
      <c r="B529" s="6">
        <f t="shared" si="25"/>
        <v>1993</v>
      </c>
      <c r="C529" s="6">
        <f t="shared" si="26"/>
        <v>11</v>
      </c>
      <c r="D529" s="1">
        <v>225.35</v>
      </c>
      <c r="E529" s="4">
        <f t="shared" si="27"/>
        <v>5.3375177640928468</v>
      </c>
      <c r="F529" s="4">
        <v>344.31</v>
      </c>
      <c r="G529" s="4">
        <f t="shared" si="28"/>
        <v>1.7646968376813079</v>
      </c>
    </row>
    <row r="530" spans="1:7" x14ac:dyDescent="0.35">
      <c r="A530" s="5">
        <v>34334</v>
      </c>
      <c r="B530" s="6">
        <f t="shared" si="25"/>
        <v>1993</v>
      </c>
      <c r="C530" s="6">
        <f t="shared" si="26"/>
        <v>12</v>
      </c>
      <c r="D530" s="1">
        <v>229.3</v>
      </c>
      <c r="E530" s="4">
        <f t="shared" si="27"/>
        <v>5.4310753197536714</v>
      </c>
      <c r="F530" s="4">
        <v>352.58</v>
      </c>
      <c r="G530" s="4">
        <f t="shared" si="28"/>
        <v>1.8070831838450103</v>
      </c>
    </row>
    <row r="531" spans="1:7" x14ac:dyDescent="0.35">
      <c r="A531" s="5">
        <v>34365</v>
      </c>
      <c r="B531" s="6">
        <f t="shared" si="25"/>
        <v>1994</v>
      </c>
      <c r="C531" s="6">
        <f t="shared" si="26"/>
        <v>1</v>
      </c>
      <c r="D531" s="1">
        <v>226.01</v>
      </c>
      <c r="E531" s="4">
        <f t="shared" si="27"/>
        <v>5.3531501657981995</v>
      </c>
      <c r="F531" s="4">
        <v>348.08</v>
      </c>
      <c r="G531" s="4">
        <f t="shared" si="28"/>
        <v>1.7840192711803595</v>
      </c>
    </row>
    <row r="532" spans="1:7" x14ac:dyDescent="0.35">
      <c r="A532" s="5">
        <v>34393</v>
      </c>
      <c r="B532" s="6">
        <f t="shared" si="25"/>
        <v>1994</v>
      </c>
      <c r="C532" s="6">
        <f t="shared" si="26"/>
        <v>2</v>
      </c>
      <c r="D532" s="1">
        <v>210.45</v>
      </c>
      <c r="E532" s="4">
        <f t="shared" si="27"/>
        <v>4.9846044528659403</v>
      </c>
      <c r="F532" s="4">
        <v>326.22000000000003</v>
      </c>
      <c r="G532" s="4">
        <f t="shared" si="28"/>
        <v>1.671979908769412</v>
      </c>
    </row>
    <row r="533" spans="1:7" x14ac:dyDescent="0.35">
      <c r="A533" s="5">
        <v>34424</v>
      </c>
      <c r="B533" s="6">
        <f t="shared" si="25"/>
        <v>1994</v>
      </c>
      <c r="C533" s="6">
        <f t="shared" si="26"/>
        <v>3</v>
      </c>
      <c r="D533" s="1">
        <v>196.28</v>
      </c>
      <c r="E533" s="4">
        <f t="shared" si="27"/>
        <v>4.648981525343439</v>
      </c>
      <c r="F533" s="4">
        <v>306.38</v>
      </c>
      <c r="G533" s="4">
        <f t="shared" si="28"/>
        <v>1.5702936804879297</v>
      </c>
    </row>
    <row r="534" spans="1:7" x14ac:dyDescent="0.35">
      <c r="A534" s="5">
        <v>34453</v>
      </c>
      <c r="B534" s="6">
        <f t="shared" si="25"/>
        <v>1994</v>
      </c>
      <c r="C534" s="6">
        <f t="shared" si="26"/>
        <v>4</v>
      </c>
      <c r="D534" s="1">
        <v>199.38</v>
      </c>
      <c r="E534" s="4">
        <f t="shared" si="27"/>
        <v>4.7224064424443393</v>
      </c>
      <c r="F534" s="4">
        <v>311.79000000000002</v>
      </c>
      <c r="G534" s="4">
        <f t="shared" si="28"/>
        <v>1.5980216288247655</v>
      </c>
    </row>
    <row r="535" spans="1:7" x14ac:dyDescent="0.35">
      <c r="A535" s="5">
        <v>34485</v>
      </c>
      <c r="B535" s="6">
        <f t="shared" si="25"/>
        <v>1994</v>
      </c>
      <c r="C535" s="6">
        <f t="shared" si="26"/>
        <v>5</v>
      </c>
      <c r="D535" s="1">
        <v>186.07</v>
      </c>
      <c r="E535" s="4">
        <f t="shared" si="27"/>
        <v>4.4071530080530552</v>
      </c>
      <c r="F535" s="4">
        <v>293.27</v>
      </c>
      <c r="G535" s="4">
        <f t="shared" si="28"/>
        <v>1.5031008149249139</v>
      </c>
    </row>
    <row r="536" spans="1:7" x14ac:dyDescent="0.35">
      <c r="A536" s="5">
        <v>34515</v>
      </c>
      <c r="B536" s="6">
        <f t="shared" si="25"/>
        <v>1994</v>
      </c>
      <c r="C536" s="6">
        <f t="shared" si="26"/>
        <v>6</v>
      </c>
      <c r="D536" s="1">
        <v>177.17</v>
      </c>
      <c r="E536" s="4">
        <f t="shared" si="27"/>
        <v>4.1963524396020837</v>
      </c>
      <c r="F536" s="4">
        <v>281.37</v>
      </c>
      <c r="G536" s="4">
        <f t="shared" si="28"/>
        <v>1.4421095792117267</v>
      </c>
    </row>
    <row r="537" spans="1:7" x14ac:dyDescent="0.35">
      <c r="A537" s="5">
        <v>34544</v>
      </c>
      <c r="B537" s="6">
        <f t="shared" si="25"/>
        <v>1994</v>
      </c>
      <c r="C537" s="6">
        <f t="shared" si="26"/>
        <v>7</v>
      </c>
      <c r="D537" s="1">
        <v>186.4</v>
      </c>
      <c r="E537" s="4">
        <f t="shared" si="27"/>
        <v>4.414969208905732</v>
      </c>
      <c r="F537" s="4">
        <v>296.61</v>
      </c>
      <c r="G537" s="4">
        <f t="shared" si="28"/>
        <v>1.5202193634360104</v>
      </c>
    </row>
    <row r="538" spans="1:7" x14ac:dyDescent="0.35">
      <c r="A538" s="5">
        <v>34577</v>
      </c>
      <c r="B538" s="6">
        <f t="shared" si="25"/>
        <v>1994</v>
      </c>
      <c r="C538" s="6">
        <f t="shared" si="26"/>
        <v>8</v>
      </c>
      <c r="D538" s="1">
        <v>189.16</v>
      </c>
      <c r="E538" s="4">
        <f t="shared" si="27"/>
        <v>4.4803410705826625</v>
      </c>
      <c r="F538" s="4">
        <v>303.36</v>
      </c>
      <c r="G538" s="4">
        <f t="shared" si="28"/>
        <v>1.5548152324329865</v>
      </c>
    </row>
    <row r="539" spans="1:7" x14ac:dyDescent="0.35">
      <c r="A539" s="5">
        <v>34607</v>
      </c>
      <c r="B539" s="6">
        <f t="shared" si="25"/>
        <v>1994</v>
      </c>
      <c r="C539" s="6">
        <f t="shared" si="26"/>
        <v>9</v>
      </c>
      <c r="D539" s="1">
        <v>181.45</v>
      </c>
      <c r="E539" s="4">
        <f t="shared" si="27"/>
        <v>4.297726196115585</v>
      </c>
      <c r="F539" s="4">
        <v>293.25</v>
      </c>
      <c r="G539" s="4">
        <f t="shared" si="28"/>
        <v>1.5029983086464045</v>
      </c>
    </row>
    <row r="540" spans="1:7" x14ac:dyDescent="0.35">
      <c r="A540" s="5">
        <v>34638</v>
      </c>
      <c r="B540" s="6">
        <f t="shared" si="25"/>
        <v>1994</v>
      </c>
      <c r="C540" s="6">
        <f t="shared" si="26"/>
        <v>10</v>
      </c>
      <c r="D540" s="1">
        <v>181.39</v>
      </c>
      <c r="E540" s="4">
        <f t="shared" si="27"/>
        <v>4.2963050686878255</v>
      </c>
      <c r="F540" s="4">
        <v>293.73</v>
      </c>
      <c r="G540" s="4">
        <f t="shared" si="28"/>
        <v>1.5054584593306339</v>
      </c>
    </row>
    <row r="541" spans="1:7" x14ac:dyDescent="0.35">
      <c r="A541" s="5">
        <v>34668</v>
      </c>
      <c r="B541" s="6">
        <f t="shared" si="25"/>
        <v>1994</v>
      </c>
      <c r="C541" s="6">
        <f t="shared" si="26"/>
        <v>11</v>
      </c>
      <c r="D541" s="1">
        <v>179.54</v>
      </c>
      <c r="E541" s="4">
        <f t="shared" si="27"/>
        <v>4.2524869729985788</v>
      </c>
      <c r="F541" s="4">
        <v>293.16000000000003</v>
      </c>
      <c r="G541" s="4">
        <f t="shared" si="28"/>
        <v>1.5025370303931116</v>
      </c>
    </row>
    <row r="542" spans="1:7" x14ac:dyDescent="0.35">
      <c r="A542" s="5">
        <v>34698</v>
      </c>
      <c r="B542" s="6">
        <f t="shared" si="25"/>
        <v>1994</v>
      </c>
      <c r="C542" s="6">
        <f t="shared" si="26"/>
        <v>12</v>
      </c>
      <c r="D542" s="1">
        <v>181.52</v>
      </c>
      <c r="E542" s="4">
        <f t="shared" si="27"/>
        <v>4.2993841781146376</v>
      </c>
      <c r="F542" s="4">
        <v>298.68</v>
      </c>
      <c r="G542" s="4">
        <f t="shared" si="28"/>
        <v>1.5308287632617497</v>
      </c>
    </row>
    <row r="543" spans="1:7" x14ac:dyDescent="0.35">
      <c r="A543" s="5">
        <v>34730</v>
      </c>
      <c r="B543" s="6">
        <f t="shared" si="25"/>
        <v>1995</v>
      </c>
      <c r="C543" s="6">
        <f t="shared" si="26"/>
        <v>1</v>
      </c>
      <c r="D543" s="1">
        <v>193.12</v>
      </c>
      <c r="E543" s="4">
        <f t="shared" si="27"/>
        <v>4.5741354808147801</v>
      </c>
      <c r="F543" s="4">
        <v>318.39</v>
      </c>
      <c r="G543" s="4">
        <f t="shared" si="28"/>
        <v>1.6318487007329197</v>
      </c>
    </row>
    <row r="544" spans="1:7" x14ac:dyDescent="0.35">
      <c r="A544" s="5">
        <v>34758</v>
      </c>
      <c r="B544" s="6">
        <f t="shared" si="25"/>
        <v>1995</v>
      </c>
      <c r="C544" s="6">
        <f t="shared" si="26"/>
        <v>2</v>
      </c>
      <c r="D544" s="1">
        <v>193.91</v>
      </c>
      <c r="E544" s="4">
        <f t="shared" si="27"/>
        <v>4.5928469919469448</v>
      </c>
      <c r="F544" s="4">
        <v>321.92</v>
      </c>
      <c r="G544" s="4">
        <f t="shared" si="28"/>
        <v>1.6499410588898569</v>
      </c>
    </row>
    <row r="545" spans="1:7" x14ac:dyDescent="0.35">
      <c r="A545" s="5">
        <v>34789</v>
      </c>
      <c r="B545" s="6">
        <f t="shared" si="25"/>
        <v>1995</v>
      </c>
      <c r="C545" s="6">
        <f t="shared" si="26"/>
        <v>3</v>
      </c>
      <c r="D545" s="1">
        <v>187.65</v>
      </c>
      <c r="E545" s="4">
        <f t="shared" si="27"/>
        <v>4.4445760303173856</v>
      </c>
      <c r="F545" s="4">
        <v>313.61</v>
      </c>
      <c r="G545" s="4">
        <f t="shared" si="28"/>
        <v>1.6073497001691353</v>
      </c>
    </row>
    <row r="546" spans="1:7" x14ac:dyDescent="0.35">
      <c r="A546" s="5">
        <v>34817</v>
      </c>
      <c r="B546" s="6">
        <f t="shared" si="25"/>
        <v>1995</v>
      </c>
      <c r="C546" s="6">
        <f t="shared" si="26"/>
        <v>4</v>
      </c>
      <c r="D546" s="1">
        <v>194.5</v>
      </c>
      <c r="E546" s="4">
        <f t="shared" si="27"/>
        <v>4.6068214116532449</v>
      </c>
      <c r="F546" s="4">
        <v>325.92</v>
      </c>
      <c r="G546" s="4">
        <f t="shared" si="28"/>
        <v>1.6704423145917686</v>
      </c>
    </row>
    <row r="547" spans="1:7" x14ac:dyDescent="0.35">
      <c r="A547" s="5">
        <v>34850</v>
      </c>
      <c r="B547" s="6">
        <f t="shared" si="25"/>
        <v>1995</v>
      </c>
      <c r="C547" s="6">
        <f t="shared" si="26"/>
        <v>5</v>
      </c>
      <c r="D547" s="1">
        <v>206.43</v>
      </c>
      <c r="E547" s="4">
        <f t="shared" si="27"/>
        <v>4.8893889152060641</v>
      </c>
      <c r="F547" s="4">
        <v>348.29</v>
      </c>
      <c r="G547" s="4">
        <f t="shared" si="28"/>
        <v>1.7850955871047101</v>
      </c>
    </row>
    <row r="548" spans="1:7" x14ac:dyDescent="0.35">
      <c r="A548" s="5">
        <v>34880</v>
      </c>
      <c r="B548" s="6">
        <f t="shared" si="25"/>
        <v>1995</v>
      </c>
      <c r="C548" s="6">
        <f t="shared" si="26"/>
        <v>6</v>
      </c>
      <c r="D548" s="1">
        <v>202.08</v>
      </c>
      <c r="E548" s="4">
        <f t="shared" si="27"/>
        <v>4.7863571766935102</v>
      </c>
      <c r="F548" s="4">
        <v>343.3</v>
      </c>
      <c r="G548" s="4">
        <f t="shared" si="28"/>
        <v>1.7595202706165751</v>
      </c>
    </row>
    <row r="549" spans="1:7" x14ac:dyDescent="0.35">
      <c r="A549" s="5">
        <v>34911</v>
      </c>
      <c r="B549" s="6">
        <f t="shared" si="25"/>
        <v>1995</v>
      </c>
      <c r="C549" s="6">
        <f t="shared" si="26"/>
        <v>7</v>
      </c>
      <c r="D549" s="1">
        <v>203.99</v>
      </c>
      <c r="E549" s="4">
        <f t="shared" si="27"/>
        <v>4.8315963998105165</v>
      </c>
      <c r="F549" s="4">
        <v>347.16</v>
      </c>
      <c r="G549" s="4">
        <f t="shared" si="28"/>
        <v>1.7793039823689201</v>
      </c>
    </row>
    <row r="550" spans="1:7" x14ac:dyDescent="0.35">
      <c r="A550" s="5">
        <v>34942</v>
      </c>
      <c r="B550" s="6">
        <f t="shared" si="25"/>
        <v>1995</v>
      </c>
      <c r="C550" s="6">
        <f t="shared" si="26"/>
        <v>8</v>
      </c>
      <c r="D550" s="1">
        <v>202.35</v>
      </c>
      <c r="E550" s="4">
        <f t="shared" si="27"/>
        <v>4.7927522501184274</v>
      </c>
      <c r="F550" s="4">
        <v>346.38</v>
      </c>
      <c r="G550" s="4">
        <f t="shared" si="28"/>
        <v>1.7753062375070472</v>
      </c>
    </row>
    <row r="551" spans="1:7" x14ac:dyDescent="0.35">
      <c r="A551" s="5">
        <v>34971</v>
      </c>
      <c r="B551" s="6">
        <f t="shared" si="25"/>
        <v>1995</v>
      </c>
      <c r="C551" s="6">
        <f t="shared" si="26"/>
        <v>9</v>
      </c>
      <c r="D551" s="1">
        <v>214.28</v>
      </c>
      <c r="E551" s="4">
        <f t="shared" si="27"/>
        <v>5.0753197536712458</v>
      </c>
      <c r="F551" s="4">
        <v>369.05</v>
      </c>
      <c r="G551" s="4">
        <f t="shared" si="28"/>
        <v>1.8914971041976321</v>
      </c>
    </row>
    <row r="552" spans="1:7" x14ac:dyDescent="0.35">
      <c r="A552" s="5">
        <v>35003</v>
      </c>
      <c r="B552" s="6">
        <f t="shared" si="25"/>
        <v>1995</v>
      </c>
      <c r="C552" s="6">
        <f t="shared" si="26"/>
        <v>10</v>
      </c>
      <c r="D552" s="1">
        <v>214.54</v>
      </c>
      <c r="E552" s="4">
        <f t="shared" si="27"/>
        <v>5.08147797252487</v>
      </c>
      <c r="F552" s="4">
        <v>370.34</v>
      </c>
      <c r="G552" s="4">
        <f t="shared" si="28"/>
        <v>1.8981087591614985</v>
      </c>
    </row>
    <row r="553" spans="1:7" x14ac:dyDescent="0.35">
      <c r="A553" s="5">
        <v>35033</v>
      </c>
      <c r="B553" s="6">
        <f t="shared" si="25"/>
        <v>1995</v>
      </c>
      <c r="C553" s="6">
        <f t="shared" si="26"/>
        <v>11</v>
      </c>
      <c r="D553" s="1">
        <v>215.79</v>
      </c>
      <c r="E553" s="4">
        <f t="shared" si="27"/>
        <v>5.1110847939365227</v>
      </c>
      <c r="F553" s="4">
        <v>375.14</v>
      </c>
      <c r="G553" s="4">
        <f t="shared" si="28"/>
        <v>1.9227102660037925</v>
      </c>
    </row>
    <row r="554" spans="1:7" x14ac:dyDescent="0.35">
      <c r="A554" s="5">
        <v>35062</v>
      </c>
      <c r="B554" s="6">
        <f t="shared" si="25"/>
        <v>1995</v>
      </c>
      <c r="C554" s="6">
        <f t="shared" si="26"/>
        <v>12</v>
      </c>
      <c r="D554" s="1">
        <v>225.4</v>
      </c>
      <c r="E554" s="4">
        <f t="shared" si="27"/>
        <v>5.3387020369493134</v>
      </c>
      <c r="F554" s="4">
        <v>394.2</v>
      </c>
      <c r="G554" s="4">
        <f t="shared" si="28"/>
        <v>2.0203987494234021</v>
      </c>
    </row>
    <row r="555" spans="1:7" x14ac:dyDescent="0.35">
      <c r="A555" s="5">
        <v>35095</v>
      </c>
      <c r="B555" s="6">
        <f t="shared" si="25"/>
        <v>1996</v>
      </c>
      <c r="C555" s="6">
        <f t="shared" si="26"/>
        <v>1</v>
      </c>
      <c r="D555" s="1">
        <v>230.85</v>
      </c>
      <c r="E555" s="4">
        <f t="shared" si="27"/>
        <v>5.4677877783041211</v>
      </c>
      <c r="F555" s="4">
        <v>404.66</v>
      </c>
      <c r="G555" s="4">
        <f t="shared" si="28"/>
        <v>2.0740095330839012</v>
      </c>
    </row>
    <row r="556" spans="1:7" x14ac:dyDescent="0.35">
      <c r="A556" s="5">
        <v>35124</v>
      </c>
      <c r="B556" s="6">
        <f t="shared" si="25"/>
        <v>1996</v>
      </c>
      <c r="C556" s="6">
        <f t="shared" si="26"/>
        <v>2</v>
      </c>
      <c r="D556" s="1">
        <v>219.4</v>
      </c>
      <c r="E556" s="4">
        <f t="shared" si="27"/>
        <v>5.1965892941733776</v>
      </c>
      <c r="F556" s="4">
        <v>386.64</v>
      </c>
      <c r="G556" s="4">
        <f t="shared" si="28"/>
        <v>1.9816513761467889</v>
      </c>
    </row>
    <row r="557" spans="1:7" x14ac:dyDescent="0.35">
      <c r="A557" s="5">
        <v>35153</v>
      </c>
      <c r="B557" s="6">
        <f t="shared" si="25"/>
        <v>1996</v>
      </c>
      <c r="C557" s="6">
        <f t="shared" si="26"/>
        <v>3</v>
      </c>
      <c r="D557" s="1">
        <v>212.76</v>
      </c>
      <c r="E557" s="4">
        <f t="shared" si="27"/>
        <v>5.0393178588346759</v>
      </c>
      <c r="F557" s="4">
        <v>377.28</v>
      </c>
      <c r="G557" s="4">
        <f t="shared" si="28"/>
        <v>1.9336784378043153</v>
      </c>
    </row>
    <row r="558" spans="1:7" x14ac:dyDescent="0.35">
      <c r="A558" s="5">
        <v>35185</v>
      </c>
      <c r="B558" s="6">
        <f t="shared" si="25"/>
        <v>1996</v>
      </c>
      <c r="C558" s="6">
        <f t="shared" si="26"/>
        <v>4</v>
      </c>
      <c r="D558" s="1">
        <v>210.1</v>
      </c>
      <c r="E558" s="4">
        <f t="shared" si="27"/>
        <v>4.9763145428706776</v>
      </c>
      <c r="F558" s="4">
        <v>373.5</v>
      </c>
      <c r="G558" s="4">
        <f t="shared" si="28"/>
        <v>1.9143047511660087</v>
      </c>
    </row>
    <row r="559" spans="1:7" x14ac:dyDescent="0.35">
      <c r="A559" s="5">
        <v>35216</v>
      </c>
      <c r="B559" s="6">
        <f t="shared" si="25"/>
        <v>1996</v>
      </c>
      <c r="C559" s="6">
        <f t="shared" si="26"/>
        <v>5</v>
      </c>
      <c r="D559" s="1">
        <v>209.96</v>
      </c>
      <c r="E559" s="4">
        <f t="shared" si="27"/>
        <v>4.9729985788725726</v>
      </c>
      <c r="F559" s="4">
        <v>375.48</v>
      </c>
      <c r="G559" s="4">
        <f t="shared" si="28"/>
        <v>1.9244528727384551</v>
      </c>
    </row>
    <row r="560" spans="1:7" x14ac:dyDescent="0.35">
      <c r="A560" s="5">
        <v>35244</v>
      </c>
      <c r="B560" s="6">
        <f t="shared" si="25"/>
        <v>1996</v>
      </c>
      <c r="C560" s="6">
        <f t="shared" si="26"/>
        <v>6</v>
      </c>
      <c r="D560" s="1">
        <v>220.3</v>
      </c>
      <c r="E560" s="4">
        <f t="shared" si="27"/>
        <v>5.2179062055897685</v>
      </c>
      <c r="F560" s="4">
        <v>396.52</v>
      </c>
      <c r="G560" s="4">
        <f t="shared" si="28"/>
        <v>2.0322894777305107</v>
      </c>
    </row>
    <row r="561" spans="1:7" x14ac:dyDescent="0.35">
      <c r="A561" s="5">
        <v>35277</v>
      </c>
      <c r="B561" s="6">
        <f t="shared" si="25"/>
        <v>1996</v>
      </c>
      <c r="C561" s="6">
        <f t="shared" si="26"/>
        <v>7</v>
      </c>
      <c r="D561" s="1">
        <v>205.14</v>
      </c>
      <c r="E561" s="4">
        <f t="shared" si="27"/>
        <v>4.8588346755092369</v>
      </c>
      <c r="F561" s="4">
        <v>370.13</v>
      </c>
      <c r="G561" s="4">
        <f t="shared" si="28"/>
        <v>1.8970324432371481</v>
      </c>
    </row>
    <row r="562" spans="1:7" x14ac:dyDescent="0.35">
      <c r="A562" s="5">
        <v>35307</v>
      </c>
      <c r="B562" s="6">
        <f t="shared" si="25"/>
        <v>1996</v>
      </c>
      <c r="C562" s="6">
        <f t="shared" si="26"/>
        <v>8</v>
      </c>
      <c r="D562" s="1">
        <v>214.36</v>
      </c>
      <c r="E562" s="4">
        <f t="shared" si="27"/>
        <v>5.0772145902415922</v>
      </c>
      <c r="F562" s="4">
        <v>389.05</v>
      </c>
      <c r="G562" s="4">
        <f t="shared" si="28"/>
        <v>1.9940033827071908</v>
      </c>
    </row>
    <row r="563" spans="1:7" x14ac:dyDescent="0.35">
      <c r="A563" s="5">
        <v>35338</v>
      </c>
      <c r="B563" s="6">
        <f t="shared" si="25"/>
        <v>1996</v>
      </c>
      <c r="C563" s="6">
        <f t="shared" si="26"/>
        <v>9</v>
      </c>
      <c r="D563" s="1">
        <v>216.88</v>
      </c>
      <c r="E563" s="4">
        <f t="shared" si="27"/>
        <v>5.1369019422074844</v>
      </c>
      <c r="F563" s="4">
        <v>395.65</v>
      </c>
      <c r="G563" s="4">
        <f t="shared" si="28"/>
        <v>2.0278304546153447</v>
      </c>
    </row>
    <row r="564" spans="1:7" x14ac:dyDescent="0.35">
      <c r="A564" s="5">
        <v>35369</v>
      </c>
      <c r="B564" s="6">
        <f t="shared" si="25"/>
        <v>1996</v>
      </c>
      <c r="C564" s="6">
        <f t="shared" si="26"/>
        <v>10</v>
      </c>
      <c r="D564" s="1">
        <v>226.73</v>
      </c>
      <c r="E564" s="4">
        <f t="shared" si="27"/>
        <v>5.3702036949313117</v>
      </c>
      <c r="F564" s="4">
        <v>414.6</v>
      </c>
      <c r="G564" s="4">
        <f t="shared" si="28"/>
        <v>2.1249551535031519</v>
      </c>
    </row>
    <row r="565" spans="1:7" x14ac:dyDescent="0.35">
      <c r="A565" s="5">
        <v>35398</v>
      </c>
      <c r="B565" s="6">
        <f t="shared" si="25"/>
        <v>1996</v>
      </c>
      <c r="C565" s="6">
        <f t="shared" si="26"/>
        <v>11</v>
      </c>
      <c r="D565" s="1">
        <v>235.68</v>
      </c>
      <c r="E565" s="4">
        <f t="shared" si="27"/>
        <v>5.5821885362387498</v>
      </c>
      <c r="F565" s="4">
        <v>433.29</v>
      </c>
      <c r="G565" s="4">
        <f t="shared" si="28"/>
        <v>2.2207472707703348</v>
      </c>
    </row>
    <row r="566" spans="1:7" x14ac:dyDescent="0.35">
      <c r="A566" s="5">
        <v>35430</v>
      </c>
      <c r="B566" s="6">
        <f t="shared" si="25"/>
        <v>1996</v>
      </c>
      <c r="C566" s="6">
        <f t="shared" si="26"/>
        <v>12</v>
      </c>
      <c r="D566" s="1">
        <v>232.53</v>
      </c>
      <c r="E566" s="4">
        <f t="shared" si="27"/>
        <v>5.5075793462813838</v>
      </c>
      <c r="F566" s="4">
        <v>430.06</v>
      </c>
      <c r="G566" s="4">
        <f t="shared" si="28"/>
        <v>2.2041925067910406</v>
      </c>
    </row>
    <row r="567" spans="1:7" x14ac:dyDescent="0.35">
      <c r="A567" s="5">
        <v>35461</v>
      </c>
      <c r="B567" s="6">
        <f t="shared" si="25"/>
        <v>1997</v>
      </c>
      <c r="C567" s="6">
        <f t="shared" si="26"/>
        <v>1</v>
      </c>
      <c r="D567" s="1">
        <v>232.53</v>
      </c>
      <c r="E567" s="4">
        <f t="shared" si="27"/>
        <v>5.5075793462813838</v>
      </c>
      <c r="F567" s="4">
        <v>430.75</v>
      </c>
      <c r="G567" s="4">
        <f t="shared" si="28"/>
        <v>2.2077289733996204</v>
      </c>
    </row>
    <row r="568" spans="1:7" x14ac:dyDescent="0.35">
      <c r="A568" s="5">
        <v>35489</v>
      </c>
      <c r="B568" s="6">
        <f t="shared" si="25"/>
        <v>1997</v>
      </c>
      <c r="C568" s="6">
        <f t="shared" si="26"/>
        <v>2</v>
      </c>
      <c r="D568" s="1">
        <v>227.29</v>
      </c>
      <c r="E568" s="4">
        <f t="shared" si="27"/>
        <v>5.3834675509237329</v>
      </c>
      <c r="F568" s="4">
        <v>423.35</v>
      </c>
      <c r="G568" s="4">
        <f t="shared" si="28"/>
        <v>2.1698016503510842</v>
      </c>
    </row>
    <row r="569" spans="1:7" x14ac:dyDescent="0.35">
      <c r="A569" s="5">
        <v>35520</v>
      </c>
      <c r="B569" s="6">
        <f t="shared" si="25"/>
        <v>1997</v>
      </c>
      <c r="C569" s="6">
        <f t="shared" si="26"/>
        <v>3</v>
      </c>
      <c r="D569" s="1">
        <v>218.56</v>
      </c>
      <c r="E569" s="4">
        <f t="shared" si="27"/>
        <v>5.1766935101847471</v>
      </c>
      <c r="F569" s="4">
        <v>409.34</v>
      </c>
      <c r="G569" s="4">
        <f t="shared" si="28"/>
        <v>2.097996002255138</v>
      </c>
    </row>
    <row r="570" spans="1:7" x14ac:dyDescent="0.35">
      <c r="A570" s="5">
        <v>35550</v>
      </c>
      <c r="B570" s="6">
        <f t="shared" si="25"/>
        <v>1997</v>
      </c>
      <c r="C570" s="6">
        <f t="shared" si="26"/>
        <v>4</v>
      </c>
      <c r="D570" s="1">
        <v>216.39</v>
      </c>
      <c r="E570" s="4">
        <f t="shared" si="27"/>
        <v>5.1252960682141167</v>
      </c>
      <c r="F570" s="4">
        <v>406.27</v>
      </c>
      <c r="G570" s="4">
        <f t="shared" si="28"/>
        <v>2.0822612885039207</v>
      </c>
    </row>
    <row r="571" spans="1:7" x14ac:dyDescent="0.35">
      <c r="A571" s="5">
        <v>35580</v>
      </c>
      <c r="B571" s="6">
        <f t="shared" si="25"/>
        <v>1997</v>
      </c>
      <c r="C571" s="6">
        <f t="shared" si="26"/>
        <v>5</v>
      </c>
      <c r="D571" s="1">
        <v>222</v>
      </c>
      <c r="E571" s="4">
        <f t="shared" si="27"/>
        <v>5.2581714827096162</v>
      </c>
      <c r="F571" s="4">
        <v>419.34</v>
      </c>
      <c r="G571" s="4">
        <f t="shared" si="28"/>
        <v>2.1492491415099173</v>
      </c>
    </row>
    <row r="572" spans="1:7" x14ac:dyDescent="0.35">
      <c r="A572" s="5">
        <v>35611</v>
      </c>
      <c r="B572" s="6">
        <f t="shared" si="25"/>
        <v>1997</v>
      </c>
      <c r="C572" s="6">
        <f t="shared" si="26"/>
        <v>6</v>
      </c>
      <c r="D572" s="1">
        <v>226.79</v>
      </c>
      <c r="E572" s="4">
        <f t="shared" si="27"/>
        <v>5.3716248223590712</v>
      </c>
      <c r="F572" s="4">
        <v>429.9</v>
      </c>
      <c r="G572" s="4">
        <f t="shared" si="28"/>
        <v>2.2033724565629642</v>
      </c>
    </row>
    <row r="573" spans="1:7" x14ac:dyDescent="0.35">
      <c r="A573" s="5">
        <v>35642</v>
      </c>
      <c r="B573" s="6">
        <f t="shared" si="25"/>
        <v>1997</v>
      </c>
      <c r="C573" s="6">
        <f t="shared" si="26"/>
        <v>7</v>
      </c>
      <c r="D573" s="1">
        <v>235.56</v>
      </c>
      <c r="E573" s="4">
        <f t="shared" si="27"/>
        <v>5.5793462813832306</v>
      </c>
      <c r="F573" s="4">
        <v>447.22</v>
      </c>
      <c r="G573" s="4">
        <f t="shared" si="28"/>
        <v>2.2921428937522421</v>
      </c>
    </row>
    <row r="574" spans="1:7" x14ac:dyDescent="0.35">
      <c r="A574" s="5">
        <v>35671</v>
      </c>
      <c r="B574" s="6">
        <f t="shared" si="25"/>
        <v>1997</v>
      </c>
      <c r="C574" s="6">
        <f t="shared" si="26"/>
        <v>8</v>
      </c>
      <c r="D574" s="1">
        <v>231.77</v>
      </c>
      <c r="E574" s="4">
        <f t="shared" si="27"/>
        <v>5.4895783988630988</v>
      </c>
      <c r="F574" s="4">
        <v>442.72</v>
      </c>
      <c r="G574" s="4">
        <f t="shared" si="28"/>
        <v>2.2690789810875915</v>
      </c>
    </row>
    <row r="575" spans="1:7" x14ac:dyDescent="0.35">
      <c r="A575" s="5">
        <v>35703</v>
      </c>
      <c r="B575" s="6">
        <f t="shared" si="25"/>
        <v>1997</v>
      </c>
      <c r="C575" s="6">
        <f t="shared" si="26"/>
        <v>9</v>
      </c>
      <c r="D575" s="1">
        <v>238.37</v>
      </c>
      <c r="E575" s="4">
        <f t="shared" si="27"/>
        <v>5.6459024159166278</v>
      </c>
      <c r="F575" s="4">
        <v>456.82</v>
      </c>
      <c r="G575" s="4">
        <f t="shared" si="28"/>
        <v>2.3413459074368301</v>
      </c>
    </row>
    <row r="576" spans="1:7" x14ac:dyDescent="0.35">
      <c r="A576" s="5">
        <v>35734</v>
      </c>
      <c r="B576" s="6">
        <f t="shared" si="25"/>
        <v>1997</v>
      </c>
      <c r="C576" s="6">
        <f t="shared" si="26"/>
        <v>10</v>
      </c>
      <c r="D576" s="1">
        <v>242.59</v>
      </c>
      <c r="E576" s="4">
        <f t="shared" si="27"/>
        <v>5.7458550450023687</v>
      </c>
      <c r="F576" s="4">
        <v>465.81</v>
      </c>
      <c r="G576" s="4">
        <f t="shared" si="28"/>
        <v>2.3874224796268768</v>
      </c>
    </row>
    <row r="577" spans="1:7" x14ac:dyDescent="0.35">
      <c r="A577" s="5">
        <v>35762</v>
      </c>
      <c r="B577" s="6">
        <f t="shared" si="25"/>
        <v>1997</v>
      </c>
      <c r="C577" s="6">
        <f t="shared" si="26"/>
        <v>11</v>
      </c>
      <c r="D577" s="1">
        <v>258.64</v>
      </c>
      <c r="E577" s="4">
        <f t="shared" si="27"/>
        <v>6.1260066319279964</v>
      </c>
      <c r="F577" s="4">
        <v>499.28</v>
      </c>
      <c r="G577" s="4">
        <f t="shared" si="28"/>
        <v>2.5589667367126232</v>
      </c>
    </row>
    <row r="578" spans="1:7" x14ac:dyDescent="0.35">
      <c r="A578" s="5">
        <v>35795</v>
      </c>
      <c r="B578" s="6">
        <f t="shared" si="25"/>
        <v>1997</v>
      </c>
      <c r="C578" s="6">
        <f t="shared" si="26"/>
        <v>12</v>
      </c>
      <c r="D578" s="1">
        <v>273.07</v>
      </c>
      <c r="E578" s="4">
        <f t="shared" si="27"/>
        <v>6.4677877783041211</v>
      </c>
      <c r="F578" s="4">
        <v>528.98</v>
      </c>
      <c r="G578" s="4">
        <f t="shared" si="28"/>
        <v>2.7111885602993184</v>
      </c>
    </row>
    <row r="579" spans="1:7" x14ac:dyDescent="0.35">
      <c r="A579" s="5">
        <v>35825</v>
      </c>
      <c r="B579" s="6">
        <f t="shared" ref="B579:B642" si="29">YEAR(A579)</f>
        <v>1998</v>
      </c>
      <c r="C579" s="6">
        <f t="shared" ref="C579:C642" si="30">MONTH(A579)</f>
        <v>1</v>
      </c>
      <c r="D579" s="1">
        <v>263.29000000000002</v>
      </c>
      <c r="E579" s="4">
        <f t="shared" si="27"/>
        <v>6.2361440075793473</v>
      </c>
      <c r="F579" s="4">
        <v>510.77</v>
      </c>
      <c r="G579" s="4">
        <f t="shared" si="28"/>
        <v>2.6178565937163647</v>
      </c>
    </row>
    <row r="580" spans="1:7" x14ac:dyDescent="0.35">
      <c r="A580" s="5">
        <v>35853</v>
      </c>
      <c r="B580" s="6">
        <f t="shared" si="29"/>
        <v>1998</v>
      </c>
      <c r="C580" s="6">
        <f t="shared" si="30"/>
        <v>2</v>
      </c>
      <c r="D580" s="1">
        <v>271.69</v>
      </c>
      <c r="E580" s="4">
        <f t="shared" si="27"/>
        <v>6.4351018474656563</v>
      </c>
      <c r="F580" s="4">
        <v>529.59</v>
      </c>
      <c r="G580" s="4">
        <f t="shared" si="28"/>
        <v>2.7143150017938598</v>
      </c>
    </row>
    <row r="581" spans="1:7" x14ac:dyDescent="0.35">
      <c r="A581" s="5">
        <v>35885</v>
      </c>
      <c r="B581" s="6">
        <f t="shared" si="29"/>
        <v>1998</v>
      </c>
      <c r="C581" s="6">
        <f t="shared" si="30"/>
        <v>3</v>
      </c>
      <c r="D581" s="1">
        <v>285.94</v>
      </c>
      <c r="E581" s="4">
        <f t="shared" ref="E581:E644" si="31">D581/D$3</f>
        <v>6.7726196115585031</v>
      </c>
      <c r="F581" s="4">
        <v>559.16</v>
      </c>
      <c r="G581" s="4">
        <f t="shared" si="28"/>
        <v>2.865870534570242</v>
      </c>
    </row>
    <row r="582" spans="1:7" x14ac:dyDescent="0.35">
      <c r="A582" s="5">
        <v>35915</v>
      </c>
      <c r="B582" s="6">
        <f t="shared" si="29"/>
        <v>1998</v>
      </c>
      <c r="C582" s="6">
        <f t="shared" si="30"/>
        <v>4</v>
      </c>
      <c r="D582" s="1">
        <v>284.47000000000003</v>
      </c>
      <c r="E582" s="4">
        <f t="shared" si="31"/>
        <v>6.7378019895783998</v>
      </c>
      <c r="F582" s="4">
        <v>557.27</v>
      </c>
      <c r="G582" s="4">
        <f t="shared" si="28"/>
        <v>2.856183691251089</v>
      </c>
    </row>
    <row r="583" spans="1:7" x14ac:dyDescent="0.35">
      <c r="A583" s="5">
        <v>35944</v>
      </c>
      <c r="B583" s="6">
        <f t="shared" si="29"/>
        <v>1998</v>
      </c>
      <c r="C583" s="6">
        <f t="shared" si="30"/>
        <v>5</v>
      </c>
      <c r="D583" s="1">
        <v>284.64999999999998</v>
      </c>
      <c r="E583" s="4">
        <f t="shared" si="31"/>
        <v>6.7420653718616768</v>
      </c>
      <c r="F583" s="4">
        <v>560.19000000000005</v>
      </c>
      <c r="G583" s="4">
        <f t="shared" si="28"/>
        <v>2.8711496079134848</v>
      </c>
    </row>
    <row r="584" spans="1:7" x14ac:dyDescent="0.35">
      <c r="A584" s="5">
        <v>35976</v>
      </c>
      <c r="B584" s="6">
        <f t="shared" si="29"/>
        <v>1998</v>
      </c>
      <c r="C584" s="6">
        <f t="shared" si="30"/>
        <v>6</v>
      </c>
      <c r="D584" s="1">
        <v>293.87</v>
      </c>
      <c r="E584" s="4">
        <f t="shared" si="31"/>
        <v>6.9604452865940312</v>
      </c>
      <c r="F584" s="4">
        <v>580.39</v>
      </c>
      <c r="G584" s="4">
        <f t="shared" si="28"/>
        <v>2.9746809492081385</v>
      </c>
    </row>
    <row r="585" spans="1:7" x14ac:dyDescent="0.35">
      <c r="A585" s="5">
        <v>36007</v>
      </c>
      <c r="B585" s="6">
        <f t="shared" si="29"/>
        <v>1998</v>
      </c>
      <c r="C585" s="6">
        <f t="shared" si="30"/>
        <v>7</v>
      </c>
      <c r="D585" s="1">
        <v>278.64999999999998</v>
      </c>
      <c r="E585" s="4">
        <f t="shared" si="31"/>
        <v>6.5999526290857409</v>
      </c>
      <c r="F585" s="4">
        <v>551.33000000000004</v>
      </c>
      <c r="G585" s="4">
        <f t="shared" si="28"/>
        <v>2.8257393265337503</v>
      </c>
    </row>
    <row r="586" spans="1:7" x14ac:dyDescent="0.35">
      <c r="A586" s="5">
        <v>36038</v>
      </c>
      <c r="B586" s="6">
        <f t="shared" si="29"/>
        <v>1998</v>
      </c>
      <c r="C586" s="6">
        <f t="shared" si="30"/>
        <v>8</v>
      </c>
      <c r="D586" s="1">
        <v>278.2</v>
      </c>
      <c r="E586" s="4">
        <f t="shared" si="31"/>
        <v>6.5892941733775459</v>
      </c>
      <c r="F586" s="4">
        <v>553.20000000000005</v>
      </c>
      <c r="G586" s="4">
        <f t="shared" si="28"/>
        <v>2.8353236635743939</v>
      </c>
    </row>
    <row r="587" spans="1:7" x14ac:dyDescent="0.35">
      <c r="A587" s="5">
        <v>36068</v>
      </c>
      <c r="B587" s="6">
        <f t="shared" si="29"/>
        <v>1998</v>
      </c>
      <c r="C587" s="6">
        <f t="shared" si="30"/>
        <v>9</v>
      </c>
      <c r="D587" s="1">
        <v>306.72000000000003</v>
      </c>
      <c r="E587" s="4">
        <f t="shared" si="31"/>
        <v>7.2648034107058272</v>
      </c>
      <c r="F587" s="4">
        <v>611.79</v>
      </c>
      <c r="G587" s="4">
        <f t="shared" si="28"/>
        <v>3.1356158064681456</v>
      </c>
    </row>
    <row r="588" spans="1:7" x14ac:dyDescent="0.35">
      <c r="A588" s="5">
        <v>36098</v>
      </c>
      <c r="B588" s="6">
        <f t="shared" si="29"/>
        <v>1998</v>
      </c>
      <c r="C588" s="6">
        <f t="shared" si="30"/>
        <v>10</v>
      </c>
      <c r="D588" s="1">
        <v>301.45</v>
      </c>
      <c r="E588" s="4">
        <f t="shared" si="31"/>
        <v>7.1399810516342965</v>
      </c>
      <c r="F588" s="4">
        <v>602.30999999999995</v>
      </c>
      <c r="G588" s="4">
        <f t="shared" si="28"/>
        <v>3.0870278304546148</v>
      </c>
    </row>
    <row r="589" spans="1:7" x14ac:dyDescent="0.35">
      <c r="A589" s="5">
        <v>36129</v>
      </c>
      <c r="B589" s="6">
        <f t="shared" si="29"/>
        <v>1998</v>
      </c>
      <c r="C589" s="6">
        <f t="shared" si="30"/>
        <v>11</v>
      </c>
      <c r="D589" s="1">
        <v>303.52</v>
      </c>
      <c r="E589" s="4">
        <f t="shared" si="31"/>
        <v>7.1890099478919938</v>
      </c>
      <c r="F589" s="4">
        <v>609.04999999999995</v>
      </c>
      <c r="G589" s="4">
        <f t="shared" ref="G589:G652" si="32">F589/F$459</f>
        <v>3.121572446312336</v>
      </c>
    </row>
    <row r="590" spans="1:7" x14ac:dyDescent="0.35">
      <c r="A590" s="5">
        <v>36160</v>
      </c>
      <c r="B590" s="6">
        <f t="shared" si="29"/>
        <v>1998</v>
      </c>
      <c r="C590" s="6">
        <f t="shared" si="30"/>
        <v>12</v>
      </c>
      <c r="D590" s="1">
        <v>312.3</v>
      </c>
      <c r="E590" s="4">
        <f t="shared" si="31"/>
        <v>7.396968261487447</v>
      </c>
      <c r="F590" s="4">
        <v>628.83000000000004</v>
      </c>
      <c r="G590" s="4">
        <f t="shared" si="32"/>
        <v>3.2229511557582904</v>
      </c>
    </row>
    <row r="591" spans="1:7" x14ac:dyDescent="0.35">
      <c r="A591" s="5">
        <v>36189</v>
      </c>
      <c r="B591" s="6">
        <f t="shared" si="29"/>
        <v>1999</v>
      </c>
      <c r="C591" s="6">
        <f t="shared" si="30"/>
        <v>1</v>
      </c>
      <c r="D591" s="1">
        <v>302.8</v>
      </c>
      <c r="E591" s="4">
        <f t="shared" si="31"/>
        <v>7.1719564187588825</v>
      </c>
      <c r="F591" s="4">
        <v>610.03</v>
      </c>
      <c r="G591" s="4">
        <f t="shared" si="32"/>
        <v>3.1265952539593047</v>
      </c>
    </row>
    <row r="592" spans="1:7" x14ac:dyDescent="0.35">
      <c r="A592" s="5">
        <v>36217</v>
      </c>
      <c r="B592" s="6">
        <f t="shared" si="29"/>
        <v>1999</v>
      </c>
      <c r="C592" s="6">
        <f t="shared" si="30"/>
        <v>2</v>
      </c>
      <c r="D592" s="1">
        <v>293.87</v>
      </c>
      <c r="E592" s="4">
        <f t="shared" si="31"/>
        <v>6.9604452865940312</v>
      </c>
      <c r="F592" s="4">
        <v>594.71</v>
      </c>
      <c r="G592" s="4">
        <f t="shared" si="32"/>
        <v>3.048075444620983</v>
      </c>
    </row>
    <row r="593" spans="1:7" x14ac:dyDescent="0.35">
      <c r="A593" s="5">
        <v>36250</v>
      </c>
      <c r="B593" s="6">
        <f t="shared" si="29"/>
        <v>1999</v>
      </c>
      <c r="C593" s="6">
        <f t="shared" si="30"/>
        <v>3</v>
      </c>
      <c r="D593" s="1">
        <v>292.27999999999997</v>
      </c>
      <c r="E593" s="4">
        <f t="shared" si="31"/>
        <v>6.9227854097584078</v>
      </c>
      <c r="F593" s="4">
        <v>593.64</v>
      </c>
      <c r="G593" s="4">
        <f t="shared" si="32"/>
        <v>3.0425913587207214</v>
      </c>
    </row>
    <row r="594" spans="1:7" x14ac:dyDescent="0.35">
      <c r="A594" s="5">
        <v>36280</v>
      </c>
      <c r="B594" s="6">
        <f t="shared" si="29"/>
        <v>1999</v>
      </c>
      <c r="C594" s="6">
        <f t="shared" si="30"/>
        <v>4</v>
      </c>
      <c r="D594" s="1">
        <v>311.55</v>
      </c>
      <c r="E594" s="4">
        <f t="shared" si="31"/>
        <v>7.379204168640455</v>
      </c>
      <c r="F594" s="4">
        <v>633.59</v>
      </c>
      <c r="G594" s="4">
        <f t="shared" si="32"/>
        <v>3.2473476500435652</v>
      </c>
    </row>
    <row r="595" spans="1:7" x14ac:dyDescent="0.35">
      <c r="A595" s="5">
        <v>36311</v>
      </c>
      <c r="B595" s="6">
        <f t="shared" si="29"/>
        <v>1999</v>
      </c>
      <c r="C595" s="6">
        <f t="shared" si="30"/>
        <v>5</v>
      </c>
      <c r="D595" s="1">
        <v>329.2</v>
      </c>
      <c r="E595" s="4">
        <f t="shared" si="31"/>
        <v>7.7972524869729982</v>
      </c>
      <c r="F595" s="4">
        <v>672.29</v>
      </c>
      <c r="G595" s="4">
        <f t="shared" si="32"/>
        <v>3.4456972989595607</v>
      </c>
    </row>
    <row r="596" spans="1:7" x14ac:dyDescent="0.35">
      <c r="A596" s="5">
        <v>36341</v>
      </c>
      <c r="B596" s="6">
        <f t="shared" si="29"/>
        <v>1999</v>
      </c>
      <c r="C596" s="6">
        <f t="shared" si="30"/>
        <v>6</v>
      </c>
      <c r="D596" s="1">
        <v>316.82</v>
      </c>
      <c r="E596" s="4">
        <f t="shared" si="31"/>
        <v>7.5040265277119849</v>
      </c>
      <c r="F596" s="4">
        <v>648.76</v>
      </c>
      <c r="G596" s="4">
        <f t="shared" si="32"/>
        <v>3.3250986622930654</v>
      </c>
    </row>
    <row r="597" spans="1:7" x14ac:dyDescent="0.35">
      <c r="A597" s="5">
        <v>36371</v>
      </c>
      <c r="B597" s="6">
        <f t="shared" si="29"/>
        <v>1999</v>
      </c>
      <c r="C597" s="6">
        <f t="shared" si="30"/>
        <v>7</v>
      </c>
      <c r="D597" s="1">
        <v>314.66000000000003</v>
      </c>
      <c r="E597" s="4">
        <f t="shared" si="31"/>
        <v>7.4528659403126492</v>
      </c>
      <c r="F597" s="4">
        <v>645.14</v>
      </c>
      <c r="G597" s="4">
        <f t="shared" si="32"/>
        <v>3.3065450258828348</v>
      </c>
    </row>
    <row r="598" spans="1:7" x14ac:dyDescent="0.35">
      <c r="A598" s="5">
        <v>36403</v>
      </c>
      <c r="B598" s="6">
        <f t="shared" si="29"/>
        <v>1999</v>
      </c>
      <c r="C598" s="6">
        <f t="shared" si="30"/>
        <v>8</v>
      </c>
      <c r="D598" s="1">
        <v>315.86</v>
      </c>
      <c r="E598" s="4">
        <f t="shared" si="31"/>
        <v>7.4812884888678353</v>
      </c>
      <c r="F598" s="4">
        <v>650.41999999999996</v>
      </c>
      <c r="G598" s="4">
        <f t="shared" si="32"/>
        <v>3.3336066834093585</v>
      </c>
    </row>
    <row r="599" spans="1:7" x14ac:dyDescent="0.35">
      <c r="A599" s="5">
        <v>36433</v>
      </c>
      <c r="B599" s="6">
        <f t="shared" si="29"/>
        <v>1999</v>
      </c>
      <c r="C599" s="6">
        <f t="shared" si="30"/>
        <v>9</v>
      </c>
      <c r="D599" s="1">
        <v>298.26</v>
      </c>
      <c r="E599" s="4">
        <f t="shared" si="31"/>
        <v>7.0644244433917578</v>
      </c>
      <c r="F599" s="4">
        <v>616.03</v>
      </c>
      <c r="G599" s="4">
        <f t="shared" si="32"/>
        <v>3.1573471375121724</v>
      </c>
    </row>
    <row r="600" spans="1:7" x14ac:dyDescent="0.35">
      <c r="A600" s="5">
        <v>36462</v>
      </c>
      <c r="B600" s="6">
        <f t="shared" si="29"/>
        <v>1999</v>
      </c>
      <c r="C600" s="6">
        <f t="shared" si="30"/>
        <v>10</v>
      </c>
      <c r="D600" s="1">
        <v>306.61</v>
      </c>
      <c r="E600" s="4">
        <f t="shared" si="31"/>
        <v>7.262198010421602</v>
      </c>
      <c r="F600" s="4">
        <v>634.46</v>
      </c>
      <c r="G600" s="4">
        <f t="shared" si="32"/>
        <v>3.2518066731587307</v>
      </c>
    </row>
    <row r="601" spans="1:7" x14ac:dyDescent="0.35">
      <c r="A601" s="5">
        <v>36494</v>
      </c>
      <c r="B601" s="6">
        <f t="shared" si="29"/>
        <v>1999</v>
      </c>
      <c r="C601" s="6">
        <f t="shared" si="30"/>
        <v>11</v>
      </c>
      <c r="D601" s="1">
        <v>281.52999999999997</v>
      </c>
      <c r="E601" s="4">
        <f t="shared" si="31"/>
        <v>6.6681667456181897</v>
      </c>
      <c r="F601" s="4">
        <v>584.99</v>
      </c>
      <c r="G601" s="4">
        <f t="shared" si="32"/>
        <v>2.9982573932653374</v>
      </c>
    </row>
    <row r="602" spans="1:7" x14ac:dyDescent="0.35">
      <c r="A602" s="5">
        <v>36525</v>
      </c>
      <c r="B602" s="6">
        <f t="shared" si="29"/>
        <v>1999</v>
      </c>
      <c r="C602" s="6">
        <f t="shared" si="30"/>
        <v>12</v>
      </c>
      <c r="D602" s="1">
        <v>283.36</v>
      </c>
      <c r="E602" s="4">
        <f t="shared" si="31"/>
        <v>6.7115111321648513</v>
      </c>
      <c r="F602" s="4">
        <v>590.96</v>
      </c>
      <c r="G602" s="4">
        <f t="shared" si="32"/>
        <v>3.0288555174004408</v>
      </c>
    </row>
    <row r="603" spans="1:7" x14ac:dyDescent="0.35">
      <c r="A603" s="5">
        <v>36556</v>
      </c>
      <c r="B603" s="6">
        <f t="shared" si="29"/>
        <v>2000</v>
      </c>
      <c r="C603" s="6">
        <f t="shared" si="30"/>
        <v>1</v>
      </c>
      <c r="D603" s="1">
        <v>315.14</v>
      </c>
      <c r="E603" s="4">
        <f t="shared" si="31"/>
        <v>7.4642349597347231</v>
      </c>
      <c r="F603" s="4">
        <v>658.11</v>
      </c>
      <c r="G603" s="4">
        <f t="shared" si="32"/>
        <v>3.3730203474962841</v>
      </c>
    </row>
    <row r="604" spans="1:7" x14ac:dyDescent="0.35">
      <c r="A604" s="5">
        <v>36585</v>
      </c>
      <c r="B604" s="6">
        <f t="shared" si="29"/>
        <v>2000</v>
      </c>
      <c r="C604" s="6">
        <f t="shared" si="30"/>
        <v>2</v>
      </c>
      <c r="D604" s="1">
        <v>288.48</v>
      </c>
      <c r="E604" s="4">
        <f t="shared" si="31"/>
        <v>6.8327806726669831</v>
      </c>
      <c r="F604" s="4">
        <v>606.15</v>
      </c>
      <c r="G604" s="4">
        <f t="shared" si="32"/>
        <v>3.1067090359284504</v>
      </c>
    </row>
    <row r="605" spans="1:7" x14ac:dyDescent="0.35">
      <c r="A605" s="5">
        <v>36616</v>
      </c>
      <c r="B605" s="6">
        <f t="shared" si="29"/>
        <v>2000</v>
      </c>
      <c r="C605" s="6">
        <f t="shared" si="30"/>
        <v>3</v>
      </c>
      <c r="D605" s="1">
        <v>291.77</v>
      </c>
      <c r="E605" s="4">
        <f t="shared" si="31"/>
        <v>6.9107058266224533</v>
      </c>
      <c r="F605" s="4">
        <v>615.66</v>
      </c>
      <c r="G605" s="4">
        <f t="shared" si="32"/>
        <v>3.1554507713597455</v>
      </c>
    </row>
    <row r="606" spans="1:7" x14ac:dyDescent="0.35">
      <c r="A606" s="5">
        <v>36644</v>
      </c>
      <c r="B606" s="6">
        <f t="shared" si="29"/>
        <v>2000</v>
      </c>
      <c r="C606" s="6">
        <f t="shared" si="30"/>
        <v>4</v>
      </c>
      <c r="D606" s="1">
        <v>317.75</v>
      </c>
      <c r="E606" s="4">
        <f t="shared" si="31"/>
        <v>7.5260540028422547</v>
      </c>
      <c r="F606" s="4">
        <v>671.2</v>
      </c>
      <c r="G606" s="4">
        <f t="shared" si="32"/>
        <v>3.4401107067807901</v>
      </c>
    </row>
    <row r="607" spans="1:7" x14ac:dyDescent="0.35">
      <c r="A607" s="5">
        <v>36677</v>
      </c>
      <c r="B607" s="6">
        <f t="shared" si="29"/>
        <v>2000</v>
      </c>
      <c r="C607" s="6">
        <f t="shared" si="30"/>
        <v>5</v>
      </c>
      <c r="D607" s="1">
        <v>328.53</v>
      </c>
      <c r="E607" s="4">
        <f t="shared" si="31"/>
        <v>7.7813832306963517</v>
      </c>
      <c r="F607" s="4">
        <v>697.39</v>
      </c>
      <c r="G607" s="4">
        <f t="shared" si="32"/>
        <v>3.5743426784890571</v>
      </c>
    </row>
    <row r="608" spans="1:7" x14ac:dyDescent="0.35">
      <c r="A608" s="5">
        <v>36707</v>
      </c>
      <c r="B608" s="6">
        <f t="shared" si="29"/>
        <v>2000</v>
      </c>
      <c r="C608" s="6">
        <f t="shared" si="30"/>
        <v>6</v>
      </c>
      <c r="D608" s="1">
        <v>306.91000000000003</v>
      </c>
      <c r="E608" s="4">
        <f t="shared" si="31"/>
        <v>7.2693036475603989</v>
      </c>
      <c r="F608" s="4">
        <v>653.99</v>
      </c>
      <c r="G608" s="4">
        <f t="shared" si="32"/>
        <v>3.3519040541233149</v>
      </c>
    </row>
    <row r="609" spans="1:7" x14ac:dyDescent="0.35">
      <c r="A609" s="5">
        <v>36738</v>
      </c>
      <c r="B609" s="6">
        <f t="shared" si="29"/>
        <v>2000</v>
      </c>
      <c r="C609" s="6">
        <f t="shared" si="30"/>
        <v>7</v>
      </c>
      <c r="D609" s="1">
        <v>325.47000000000003</v>
      </c>
      <c r="E609" s="4">
        <f t="shared" si="31"/>
        <v>7.708905731880626</v>
      </c>
      <c r="F609" s="4">
        <v>693.55</v>
      </c>
      <c r="G609" s="4">
        <f t="shared" si="32"/>
        <v>3.5546614730152215</v>
      </c>
    </row>
    <row r="610" spans="1:7" x14ac:dyDescent="0.35">
      <c r="A610" s="5">
        <v>36769</v>
      </c>
      <c r="B610" s="6">
        <f t="shared" si="29"/>
        <v>2000</v>
      </c>
      <c r="C610" s="6">
        <f t="shared" si="30"/>
        <v>8</v>
      </c>
      <c r="D610" s="1">
        <v>363.74</v>
      </c>
      <c r="E610" s="4">
        <f t="shared" si="31"/>
        <v>8.6153481762198023</v>
      </c>
      <c r="F610" s="4">
        <v>779.5</v>
      </c>
      <c r="G610" s="4">
        <f t="shared" si="32"/>
        <v>3.9951822049100505</v>
      </c>
    </row>
    <row r="611" spans="1:7" x14ac:dyDescent="0.35">
      <c r="A611" s="5">
        <v>36798</v>
      </c>
      <c r="B611" s="6">
        <f t="shared" si="29"/>
        <v>2000</v>
      </c>
      <c r="C611" s="6">
        <f t="shared" si="30"/>
        <v>9</v>
      </c>
      <c r="D611" s="1">
        <v>398.22</v>
      </c>
      <c r="E611" s="4">
        <f t="shared" si="31"/>
        <v>9.4320227380388442</v>
      </c>
      <c r="F611" s="4">
        <v>855.3</v>
      </c>
      <c r="G611" s="4">
        <f t="shared" si="32"/>
        <v>4.3836810004612774</v>
      </c>
    </row>
    <row r="612" spans="1:7" x14ac:dyDescent="0.35">
      <c r="A612" s="5">
        <v>36830</v>
      </c>
      <c r="B612" s="6">
        <f t="shared" si="29"/>
        <v>2000</v>
      </c>
      <c r="C612" s="6">
        <f t="shared" si="30"/>
        <v>10</v>
      </c>
      <c r="D612" s="1">
        <v>393.43</v>
      </c>
      <c r="E612" s="4">
        <f t="shared" si="31"/>
        <v>9.3185693983893891</v>
      </c>
      <c r="F612" s="4">
        <v>845.98</v>
      </c>
      <c r="G612" s="4">
        <f t="shared" si="32"/>
        <v>4.3359130746758234</v>
      </c>
    </row>
    <row r="613" spans="1:7" x14ac:dyDescent="0.35">
      <c r="A613" s="5">
        <v>36860</v>
      </c>
      <c r="B613" s="6">
        <f t="shared" si="29"/>
        <v>2000</v>
      </c>
      <c r="C613" s="6">
        <f t="shared" si="30"/>
        <v>11</v>
      </c>
      <c r="D613" s="1">
        <v>388.88</v>
      </c>
      <c r="E613" s="4">
        <f t="shared" si="31"/>
        <v>9.2108005684509706</v>
      </c>
      <c r="F613" s="4">
        <v>840.06</v>
      </c>
      <c r="G613" s="4">
        <f t="shared" si="32"/>
        <v>4.3055712162369941</v>
      </c>
    </row>
    <row r="614" spans="1:7" x14ac:dyDescent="0.35">
      <c r="A614" s="5">
        <v>36889</v>
      </c>
      <c r="B614" s="6">
        <f t="shared" si="29"/>
        <v>2000</v>
      </c>
      <c r="C614" s="6">
        <f t="shared" si="30"/>
        <v>12</v>
      </c>
      <c r="D614" s="1">
        <v>412.16</v>
      </c>
      <c r="E614" s="4">
        <f t="shared" si="31"/>
        <v>9.7621980104216028</v>
      </c>
      <c r="F614" s="4">
        <v>890.95</v>
      </c>
      <c r="G614" s="4">
        <f t="shared" si="32"/>
        <v>4.5663984419045667</v>
      </c>
    </row>
    <row r="615" spans="1:7" x14ac:dyDescent="0.35">
      <c r="A615" s="5">
        <v>36922</v>
      </c>
      <c r="B615" s="6">
        <f t="shared" si="29"/>
        <v>2001</v>
      </c>
      <c r="C615" s="6">
        <f t="shared" si="30"/>
        <v>1</v>
      </c>
      <c r="D615" s="1">
        <v>372.32</v>
      </c>
      <c r="E615" s="4">
        <f t="shared" si="31"/>
        <v>8.8185693983893891</v>
      </c>
      <c r="F615" s="4">
        <v>805.2</v>
      </c>
      <c r="G615" s="4">
        <f t="shared" si="32"/>
        <v>4.1269027727948338</v>
      </c>
    </row>
    <row r="616" spans="1:7" x14ac:dyDescent="0.35">
      <c r="A616" s="5">
        <v>36950</v>
      </c>
      <c r="B616" s="6">
        <f t="shared" si="29"/>
        <v>2001</v>
      </c>
      <c r="C616" s="6">
        <f t="shared" si="30"/>
        <v>2</v>
      </c>
      <c r="D616" s="1">
        <v>386.22</v>
      </c>
      <c r="E616" s="4">
        <f t="shared" si="31"/>
        <v>9.1477972524869742</v>
      </c>
      <c r="F616" s="4">
        <v>839.1</v>
      </c>
      <c r="G616" s="4">
        <f t="shared" si="32"/>
        <v>4.3006509148685357</v>
      </c>
    </row>
    <row r="617" spans="1:7" x14ac:dyDescent="0.35">
      <c r="A617" s="5">
        <v>36980</v>
      </c>
      <c r="B617" s="6">
        <f t="shared" si="29"/>
        <v>2001</v>
      </c>
      <c r="C617" s="6">
        <f t="shared" si="30"/>
        <v>3</v>
      </c>
      <c r="D617" s="1">
        <v>381.42</v>
      </c>
      <c r="E617" s="4">
        <f t="shared" si="31"/>
        <v>9.0341070582662244</v>
      </c>
      <c r="F617" s="4">
        <v>830.34</v>
      </c>
      <c r="G617" s="4">
        <f t="shared" si="32"/>
        <v>4.2557531648813489</v>
      </c>
    </row>
    <row r="618" spans="1:7" x14ac:dyDescent="0.35">
      <c r="A618" s="5">
        <v>37011</v>
      </c>
      <c r="B618" s="6">
        <f t="shared" si="29"/>
        <v>2001</v>
      </c>
      <c r="C618" s="6">
        <f t="shared" si="30"/>
        <v>4</v>
      </c>
      <c r="D618" s="1">
        <v>396.17</v>
      </c>
      <c r="E618" s="4">
        <f t="shared" si="31"/>
        <v>9.3834675509237329</v>
      </c>
      <c r="F618" s="4">
        <v>862.84</v>
      </c>
      <c r="G618" s="4">
        <f t="shared" si="32"/>
        <v>4.4223258674593815</v>
      </c>
    </row>
    <row r="619" spans="1:7" x14ac:dyDescent="0.35">
      <c r="A619" s="5">
        <v>37042</v>
      </c>
      <c r="B619" s="6">
        <f t="shared" si="29"/>
        <v>2001</v>
      </c>
      <c r="C619" s="6">
        <f t="shared" si="30"/>
        <v>5</v>
      </c>
      <c r="D619" s="1">
        <v>393.22</v>
      </c>
      <c r="E619" s="4">
        <f t="shared" si="31"/>
        <v>9.3135954523922315</v>
      </c>
      <c r="F619" s="4">
        <v>860.44</v>
      </c>
      <c r="G619" s="4">
        <f t="shared" si="32"/>
        <v>4.4100251140382349</v>
      </c>
    </row>
    <row r="620" spans="1:7" x14ac:dyDescent="0.35">
      <c r="A620" s="5">
        <v>37071</v>
      </c>
      <c r="B620" s="6">
        <f t="shared" si="29"/>
        <v>2001</v>
      </c>
      <c r="C620" s="6">
        <f t="shared" si="30"/>
        <v>6</v>
      </c>
      <c r="D620" s="1">
        <v>359.34</v>
      </c>
      <c r="E620" s="4">
        <f t="shared" si="31"/>
        <v>8.5111321648507818</v>
      </c>
      <c r="F620" s="4">
        <v>787.97</v>
      </c>
      <c r="G620" s="4">
        <f t="shared" si="32"/>
        <v>4.0385936138588487</v>
      </c>
    </row>
    <row r="621" spans="1:7" x14ac:dyDescent="0.35">
      <c r="A621" s="5">
        <v>37103</v>
      </c>
      <c r="B621" s="6">
        <f t="shared" si="29"/>
        <v>2001</v>
      </c>
      <c r="C621" s="6">
        <f t="shared" si="30"/>
        <v>7</v>
      </c>
      <c r="D621" s="1">
        <v>349.74</v>
      </c>
      <c r="E621" s="4">
        <f t="shared" si="31"/>
        <v>8.2837517764092858</v>
      </c>
      <c r="F621" s="4">
        <v>767.32</v>
      </c>
      <c r="G621" s="4">
        <f t="shared" si="32"/>
        <v>3.9327558812977297</v>
      </c>
    </row>
    <row r="622" spans="1:7" x14ac:dyDescent="0.35">
      <c r="A622" s="5">
        <v>37134</v>
      </c>
      <c r="B622" s="6">
        <f t="shared" si="29"/>
        <v>2001</v>
      </c>
      <c r="C622" s="6">
        <f t="shared" si="30"/>
        <v>8</v>
      </c>
      <c r="D622" s="1">
        <v>340.62</v>
      </c>
      <c r="E622" s="4">
        <f t="shared" si="31"/>
        <v>8.0677404073898629</v>
      </c>
      <c r="F622" s="4">
        <v>752.02</v>
      </c>
      <c r="G622" s="4">
        <f t="shared" si="32"/>
        <v>3.8543385782379169</v>
      </c>
    </row>
    <row r="623" spans="1:7" x14ac:dyDescent="0.35">
      <c r="A623" s="5">
        <v>37162</v>
      </c>
      <c r="B623" s="6">
        <f t="shared" si="29"/>
        <v>2001</v>
      </c>
      <c r="C623" s="6">
        <f t="shared" si="30"/>
        <v>9</v>
      </c>
      <c r="D623" s="1">
        <v>301.67</v>
      </c>
      <c r="E623" s="4">
        <f t="shared" si="31"/>
        <v>7.145191852202748</v>
      </c>
      <c r="F623" s="4">
        <v>667.42</v>
      </c>
      <c r="G623" s="4">
        <f t="shared" si="32"/>
        <v>3.4207370201424832</v>
      </c>
    </row>
    <row r="624" spans="1:7" x14ac:dyDescent="0.35">
      <c r="A624" s="5">
        <v>37195</v>
      </c>
      <c r="B624" s="6">
        <f t="shared" si="29"/>
        <v>2001</v>
      </c>
      <c r="C624" s="6">
        <f t="shared" si="30"/>
        <v>10</v>
      </c>
      <c r="D624" s="1">
        <v>294.64999999999998</v>
      </c>
      <c r="E624" s="4">
        <f t="shared" si="31"/>
        <v>6.9789199431549029</v>
      </c>
      <c r="F624" s="4">
        <v>652.29</v>
      </c>
      <c r="G624" s="4">
        <f t="shared" si="32"/>
        <v>3.3431910204500022</v>
      </c>
    </row>
    <row r="625" spans="1:7" x14ac:dyDescent="0.35">
      <c r="A625" s="5">
        <v>37225</v>
      </c>
      <c r="B625" s="6">
        <f t="shared" si="29"/>
        <v>2001</v>
      </c>
      <c r="C625" s="6">
        <f t="shared" si="30"/>
        <v>11</v>
      </c>
      <c r="D625" s="1">
        <v>281.02999999999997</v>
      </c>
      <c r="E625" s="4">
        <f t="shared" si="31"/>
        <v>6.6563240170535289</v>
      </c>
      <c r="F625" s="4">
        <v>626.33000000000004</v>
      </c>
      <c r="G625" s="4">
        <f t="shared" si="32"/>
        <v>3.2101378709445951</v>
      </c>
    </row>
    <row r="626" spans="1:7" x14ac:dyDescent="0.35">
      <c r="A626" s="5">
        <v>37256</v>
      </c>
      <c r="B626" s="6">
        <f t="shared" si="29"/>
        <v>2001</v>
      </c>
      <c r="C626" s="6">
        <f t="shared" si="30"/>
        <v>12</v>
      </c>
      <c r="D626" s="1">
        <v>293.94</v>
      </c>
      <c r="E626" s="4">
        <f t="shared" si="31"/>
        <v>6.9621032685930837</v>
      </c>
      <c r="F626" s="4">
        <v>656.9</v>
      </c>
      <c r="G626" s="4">
        <f t="shared" si="32"/>
        <v>3.3668187176464555</v>
      </c>
    </row>
    <row r="627" spans="1:7" x14ac:dyDescent="0.35">
      <c r="A627" s="5">
        <v>37287</v>
      </c>
      <c r="B627" s="6">
        <f t="shared" si="29"/>
        <v>2002</v>
      </c>
      <c r="C627" s="6">
        <f t="shared" si="30"/>
        <v>1</v>
      </c>
      <c r="D627" s="1">
        <v>285.70999999999998</v>
      </c>
      <c r="E627" s="4">
        <f t="shared" si="31"/>
        <v>6.7671719564187587</v>
      </c>
      <c r="F627" s="4">
        <v>639.34</v>
      </c>
      <c r="G627" s="4">
        <f t="shared" si="32"/>
        <v>3.2768182051150632</v>
      </c>
    </row>
    <row r="628" spans="1:7" x14ac:dyDescent="0.35">
      <c r="A628" s="5">
        <v>37315</v>
      </c>
      <c r="B628" s="6">
        <f t="shared" si="29"/>
        <v>2002</v>
      </c>
      <c r="C628" s="6">
        <f t="shared" si="30"/>
        <v>2</v>
      </c>
      <c r="D628" s="1">
        <v>279.64</v>
      </c>
      <c r="E628" s="4">
        <f t="shared" si="31"/>
        <v>6.6234012316437703</v>
      </c>
      <c r="F628" s="4">
        <v>629.99</v>
      </c>
      <c r="G628" s="4">
        <f t="shared" si="32"/>
        <v>3.2288965199118445</v>
      </c>
    </row>
    <row r="629" spans="1:7" x14ac:dyDescent="0.35">
      <c r="A629" s="5">
        <v>37344</v>
      </c>
      <c r="B629" s="6">
        <f t="shared" si="29"/>
        <v>2002</v>
      </c>
      <c r="C629" s="6">
        <f t="shared" si="30"/>
        <v>3</v>
      </c>
      <c r="D629" s="1">
        <v>305.73</v>
      </c>
      <c r="E629" s="4">
        <f t="shared" si="31"/>
        <v>7.2413548081477979</v>
      </c>
      <c r="F629" s="4">
        <v>690.59</v>
      </c>
      <c r="G629" s="4">
        <f t="shared" si="32"/>
        <v>3.5394905437958073</v>
      </c>
    </row>
    <row r="630" spans="1:7" x14ac:dyDescent="0.35">
      <c r="A630" s="5">
        <v>37376</v>
      </c>
      <c r="B630" s="6">
        <f t="shared" si="29"/>
        <v>2002</v>
      </c>
      <c r="C630" s="6">
        <f t="shared" si="30"/>
        <v>4</v>
      </c>
      <c r="D630" s="1">
        <v>305.83999999999997</v>
      </c>
      <c r="E630" s="4">
        <f t="shared" si="31"/>
        <v>7.2439602084320223</v>
      </c>
      <c r="F630" s="4">
        <v>691.22</v>
      </c>
      <c r="G630" s="4">
        <f t="shared" si="32"/>
        <v>3.5427194915688585</v>
      </c>
    </row>
    <row r="631" spans="1:7" x14ac:dyDescent="0.35">
      <c r="A631" s="5">
        <v>37407</v>
      </c>
      <c r="B631" s="6">
        <f t="shared" si="29"/>
        <v>2002</v>
      </c>
      <c r="C631" s="6">
        <f t="shared" si="30"/>
        <v>5</v>
      </c>
      <c r="D631" s="1">
        <v>288.39999999999998</v>
      </c>
      <c r="E631" s="4">
        <f t="shared" si="31"/>
        <v>6.8308858360966367</v>
      </c>
      <c r="F631" s="4">
        <v>656.34</v>
      </c>
      <c r="G631" s="4">
        <f t="shared" si="32"/>
        <v>3.3639485418481883</v>
      </c>
    </row>
    <row r="632" spans="1:7" x14ac:dyDescent="0.35">
      <c r="A632" s="5">
        <v>37435</v>
      </c>
      <c r="B632" s="6">
        <f t="shared" si="29"/>
        <v>2002</v>
      </c>
      <c r="C632" s="6">
        <f t="shared" si="30"/>
        <v>6</v>
      </c>
      <c r="D632" s="1">
        <v>273.88</v>
      </c>
      <c r="E632" s="4">
        <f t="shared" si="31"/>
        <v>6.4869729985788727</v>
      </c>
      <c r="F632" s="4">
        <v>625.02</v>
      </c>
      <c r="G632" s="4">
        <f t="shared" si="32"/>
        <v>3.2034237097022191</v>
      </c>
    </row>
    <row r="633" spans="1:7" x14ac:dyDescent="0.35">
      <c r="A633" s="5">
        <v>37468</v>
      </c>
      <c r="B633" s="6">
        <f t="shared" si="29"/>
        <v>2002</v>
      </c>
      <c r="C633" s="6">
        <f t="shared" si="30"/>
        <v>7</v>
      </c>
      <c r="D633" s="1">
        <v>237.2</v>
      </c>
      <c r="E633" s="4">
        <f t="shared" si="31"/>
        <v>5.6181904310753197</v>
      </c>
      <c r="F633" s="4">
        <v>541.73</v>
      </c>
      <c r="G633" s="4">
        <f t="shared" si="32"/>
        <v>2.7765363128491618</v>
      </c>
    </row>
    <row r="634" spans="1:7" x14ac:dyDescent="0.35">
      <c r="A634" s="5">
        <v>37498</v>
      </c>
      <c r="B634" s="6">
        <f t="shared" si="29"/>
        <v>2002</v>
      </c>
      <c r="C634" s="6">
        <f t="shared" si="30"/>
        <v>8</v>
      </c>
      <c r="D634" s="1">
        <v>242.52</v>
      </c>
      <c r="E634" s="4">
        <f t="shared" si="31"/>
        <v>5.7441970630033161</v>
      </c>
      <c r="F634" s="4">
        <v>558.5</v>
      </c>
      <c r="G634" s="4">
        <f t="shared" si="32"/>
        <v>2.862487827379427</v>
      </c>
    </row>
    <row r="635" spans="1:7" x14ac:dyDescent="0.35">
      <c r="A635" s="5">
        <v>37529</v>
      </c>
      <c r="B635" s="6">
        <f t="shared" si="29"/>
        <v>2002</v>
      </c>
      <c r="C635" s="6">
        <f t="shared" si="30"/>
        <v>9</v>
      </c>
      <c r="D635" s="1">
        <v>215.07</v>
      </c>
      <c r="E635" s="4">
        <f t="shared" si="31"/>
        <v>5.0940312648034105</v>
      </c>
      <c r="F635" s="4">
        <v>496.67</v>
      </c>
      <c r="G635" s="4">
        <f t="shared" si="32"/>
        <v>2.5455896673671261</v>
      </c>
    </row>
    <row r="636" spans="1:7" x14ac:dyDescent="0.35">
      <c r="A636" s="5">
        <v>37560</v>
      </c>
      <c r="B636" s="6">
        <f t="shared" si="29"/>
        <v>2002</v>
      </c>
      <c r="C636" s="6">
        <f t="shared" si="30"/>
        <v>10</v>
      </c>
      <c r="D636" s="1">
        <v>198.25</v>
      </c>
      <c r="E636" s="4">
        <f t="shared" si="31"/>
        <v>4.6956418758882048</v>
      </c>
      <c r="F636" s="4">
        <v>458.68</v>
      </c>
      <c r="G636" s="4">
        <f t="shared" si="32"/>
        <v>2.3508789913382193</v>
      </c>
    </row>
    <row r="637" spans="1:7" x14ac:dyDescent="0.35">
      <c r="A637" s="5">
        <v>37589</v>
      </c>
      <c r="B637" s="6">
        <f t="shared" si="29"/>
        <v>2002</v>
      </c>
      <c r="C637" s="6">
        <f t="shared" si="30"/>
        <v>11</v>
      </c>
      <c r="D637" s="1">
        <v>203.29</v>
      </c>
      <c r="E637" s="4">
        <f t="shared" si="31"/>
        <v>4.8150165798199902</v>
      </c>
      <c r="F637" s="4">
        <v>474.55</v>
      </c>
      <c r="G637" s="4">
        <f t="shared" si="32"/>
        <v>2.4322177233355542</v>
      </c>
    </row>
    <row r="638" spans="1:7" x14ac:dyDescent="0.35">
      <c r="A638" s="5">
        <v>37621</v>
      </c>
      <c r="B638" s="6">
        <f t="shared" si="29"/>
        <v>2002</v>
      </c>
      <c r="C638" s="6">
        <f t="shared" si="30"/>
        <v>12</v>
      </c>
      <c r="D638" s="1">
        <v>215.18</v>
      </c>
      <c r="E638" s="4">
        <f t="shared" si="31"/>
        <v>5.0966366650876367</v>
      </c>
      <c r="F638" s="4">
        <v>503.29</v>
      </c>
      <c r="G638" s="4">
        <f t="shared" si="32"/>
        <v>2.5795192455537901</v>
      </c>
    </row>
    <row r="639" spans="1:7" x14ac:dyDescent="0.35">
      <c r="A639" s="5">
        <v>37652</v>
      </c>
      <c r="B639" s="6">
        <f t="shared" si="29"/>
        <v>2003</v>
      </c>
      <c r="C639" s="6">
        <f t="shared" si="30"/>
        <v>1</v>
      </c>
      <c r="D639" s="1">
        <v>207.75</v>
      </c>
      <c r="E639" s="4">
        <f t="shared" si="31"/>
        <v>4.9206537186167694</v>
      </c>
      <c r="F639" s="4">
        <v>486.77</v>
      </c>
      <c r="G639" s="4">
        <f t="shared" si="32"/>
        <v>2.4948490595048942</v>
      </c>
    </row>
    <row r="640" spans="1:7" x14ac:dyDescent="0.35">
      <c r="A640" s="5">
        <v>37680</v>
      </c>
      <c r="B640" s="6">
        <f t="shared" si="29"/>
        <v>2003</v>
      </c>
      <c r="C640" s="6">
        <f t="shared" si="30"/>
        <v>2</v>
      </c>
      <c r="D640" s="1">
        <v>197.96</v>
      </c>
      <c r="E640" s="4">
        <f t="shared" si="31"/>
        <v>4.6887730933207017</v>
      </c>
      <c r="F640" s="4">
        <v>467.77</v>
      </c>
      <c r="G640" s="4">
        <f t="shared" si="32"/>
        <v>2.3974680949208138</v>
      </c>
    </row>
    <row r="641" spans="1:7" x14ac:dyDescent="0.35">
      <c r="A641" s="5">
        <v>37711</v>
      </c>
      <c r="B641" s="6">
        <f t="shared" si="29"/>
        <v>2003</v>
      </c>
      <c r="C641" s="6">
        <f t="shared" si="30"/>
        <v>3</v>
      </c>
      <c r="D641" s="1">
        <v>208</v>
      </c>
      <c r="E641" s="4">
        <f t="shared" si="31"/>
        <v>4.9265750828990997</v>
      </c>
      <c r="F641" s="4">
        <v>492.63</v>
      </c>
      <c r="G641" s="4">
        <f t="shared" si="32"/>
        <v>2.5248833991081954</v>
      </c>
    </row>
    <row r="642" spans="1:7" x14ac:dyDescent="0.35">
      <c r="A642" s="5">
        <v>37741</v>
      </c>
      <c r="B642" s="6">
        <f t="shared" si="29"/>
        <v>2003</v>
      </c>
      <c r="C642" s="6">
        <f t="shared" si="30"/>
        <v>4</v>
      </c>
      <c r="D642" s="1">
        <v>224.85</v>
      </c>
      <c r="E642" s="4">
        <f t="shared" si="31"/>
        <v>5.3256750355281861</v>
      </c>
      <c r="F642" s="4">
        <v>532.92999999999995</v>
      </c>
      <c r="G642" s="4">
        <f t="shared" si="32"/>
        <v>2.7314335503049558</v>
      </c>
    </row>
    <row r="643" spans="1:7" x14ac:dyDescent="0.35">
      <c r="A643" s="5">
        <v>37771</v>
      </c>
      <c r="B643" s="6">
        <f t="shared" ref="B643:B706" si="33">YEAR(A643)</f>
        <v>2003</v>
      </c>
      <c r="C643" s="6">
        <f t="shared" ref="C643:C706" si="34">MONTH(A643)</f>
        <v>5</v>
      </c>
      <c r="D643" s="1">
        <v>245.63</v>
      </c>
      <c r="E643" s="4">
        <f t="shared" si="31"/>
        <v>5.8178588346755093</v>
      </c>
      <c r="F643" s="4">
        <v>586.79999999999995</v>
      </c>
      <c r="G643" s="4">
        <f t="shared" si="32"/>
        <v>3.007534211470452</v>
      </c>
    </row>
    <row r="644" spans="1:7" x14ac:dyDescent="0.35">
      <c r="A644" s="5">
        <v>37802</v>
      </c>
      <c r="B644" s="6">
        <f t="shared" si="33"/>
        <v>2003</v>
      </c>
      <c r="C644" s="6">
        <f t="shared" si="34"/>
        <v>6</v>
      </c>
      <c r="D644" s="1">
        <v>250.99</v>
      </c>
      <c r="E644" s="4">
        <f t="shared" si="31"/>
        <v>5.9448128848886785</v>
      </c>
      <c r="F644" s="4">
        <v>600.54</v>
      </c>
      <c r="G644" s="4">
        <f t="shared" si="32"/>
        <v>3.077956024806519</v>
      </c>
    </row>
    <row r="645" spans="1:7" x14ac:dyDescent="0.35">
      <c r="A645" s="5">
        <v>37833</v>
      </c>
      <c r="B645" s="6">
        <f t="shared" si="33"/>
        <v>2003</v>
      </c>
      <c r="C645" s="6">
        <f t="shared" si="34"/>
        <v>7</v>
      </c>
      <c r="D645" s="1">
        <v>235.93</v>
      </c>
      <c r="E645" s="4">
        <f t="shared" ref="E645:E708" si="35">D645/D$3</f>
        <v>5.5881099005210801</v>
      </c>
      <c r="F645" s="4">
        <v>565.41</v>
      </c>
      <c r="G645" s="4">
        <f t="shared" si="32"/>
        <v>2.897903746604479</v>
      </c>
    </row>
    <row r="646" spans="1:7" x14ac:dyDescent="0.35">
      <c r="A646" s="5">
        <v>37862</v>
      </c>
      <c r="B646" s="6">
        <f t="shared" si="33"/>
        <v>2003</v>
      </c>
      <c r="C646" s="6">
        <f t="shared" si="34"/>
        <v>8</v>
      </c>
      <c r="D646" s="1">
        <v>239.57</v>
      </c>
      <c r="E646" s="4">
        <f t="shared" si="35"/>
        <v>5.6743249644718139</v>
      </c>
      <c r="F646" s="4">
        <v>578.13</v>
      </c>
      <c r="G646" s="4">
        <f t="shared" si="32"/>
        <v>2.9630977397365585</v>
      </c>
    </row>
    <row r="647" spans="1:7" x14ac:dyDescent="0.35">
      <c r="A647" s="5">
        <v>37894</v>
      </c>
      <c r="B647" s="6">
        <f t="shared" si="33"/>
        <v>2003</v>
      </c>
      <c r="C647" s="6">
        <f t="shared" si="34"/>
        <v>9</v>
      </c>
      <c r="D647" s="1">
        <v>250.59</v>
      </c>
      <c r="E647" s="4">
        <f t="shared" si="35"/>
        <v>5.9353387020369492</v>
      </c>
      <c r="F647" s="4">
        <v>605.66999999999996</v>
      </c>
      <c r="G647" s="4">
        <f t="shared" si="32"/>
        <v>3.1042488852442207</v>
      </c>
    </row>
    <row r="648" spans="1:7" x14ac:dyDescent="0.35">
      <c r="A648" s="5">
        <v>37925</v>
      </c>
      <c r="B648" s="6">
        <f t="shared" si="33"/>
        <v>2003</v>
      </c>
      <c r="C648" s="6">
        <f t="shared" si="34"/>
        <v>10</v>
      </c>
      <c r="D648" s="1">
        <v>252.7</v>
      </c>
      <c r="E648" s="4">
        <f t="shared" si="35"/>
        <v>5.9853150165798201</v>
      </c>
      <c r="F648" s="4">
        <v>611.61</v>
      </c>
      <c r="G648" s="4">
        <f t="shared" si="32"/>
        <v>3.1346932499615598</v>
      </c>
    </row>
    <row r="649" spans="1:7" x14ac:dyDescent="0.35">
      <c r="A649" s="5">
        <v>37953</v>
      </c>
      <c r="B649" s="6">
        <f t="shared" si="33"/>
        <v>2003</v>
      </c>
      <c r="C649" s="6">
        <f t="shared" si="34"/>
        <v>11</v>
      </c>
      <c r="D649" s="1">
        <v>250.41</v>
      </c>
      <c r="E649" s="4">
        <f t="shared" si="35"/>
        <v>5.9310753197536714</v>
      </c>
      <c r="F649" s="4">
        <v>610.03</v>
      </c>
      <c r="G649" s="4">
        <f t="shared" si="32"/>
        <v>3.1265952539593047</v>
      </c>
    </row>
    <row r="650" spans="1:7" x14ac:dyDescent="0.35">
      <c r="A650" s="5">
        <v>37986</v>
      </c>
      <c r="B650" s="6">
        <f t="shared" si="33"/>
        <v>2003</v>
      </c>
      <c r="C650" s="6">
        <f t="shared" si="34"/>
        <v>12</v>
      </c>
      <c r="D650" s="1">
        <v>266.89999999999998</v>
      </c>
      <c r="E650" s="4">
        <f t="shared" si="35"/>
        <v>6.3216485078162004</v>
      </c>
      <c r="F650" s="4">
        <v>651.22</v>
      </c>
      <c r="G650" s="4">
        <f t="shared" si="32"/>
        <v>3.337706934549741</v>
      </c>
    </row>
    <row r="651" spans="1:7" x14ac:dyDescent="0.35">
      <c r="A651" s="5">
        <v>38016</v>
      </c>
      <c r="B651" s="6">
        <f t="shared" si="33"/>
        <v>2004</v>
      </c>
      <c r="C651" s="6">
        <f t="shared" si="34"/>
        <v>1</v>
      </c>
      <c r="D651" s="1">
        <v>271.94</v>
      </c>
      <c r="E651" s="4">
        <f t="shared" si="35"/>
        <v>6.4410232117479866</v>
      </c>
      <c r="F651" s="4">
        <v>664.63</v>
      </c>
      <c r="G651" s="4">
        <f t="shared" si="32"/>
        <v>3.4064373942903998</v>
      </c>
    </row>
    <row r="652" spans="1:7" x14ac:dyDescent="0.35">
      <c r="A652" s="5">
        <v>38044</v>
      </c>
      <c r="B652" s="6">
        <f t="shared" si="33"/>
        <v>2004</v>
      </c>
      <c r="C652" s="6">
        <f t="shared" si="34"/>
        <v>2</v>
      </c>
      <c r="D652" s="1">
        <v>278.02</v>
      </c>
      <c r="E652" s="4">
        <f t="shared" si="35"/>
        <v>6.585030791094268</v>
      </c>
      <c r="F652" s="4">
        <v>683.68</v>
      </c>
      <c r="G652" s="4">
        <f t="shared" si="32"/>
        <v>3.5040746245707544</v>
      </c>
    </row>
    <row r="653" spans="1:7" x14ac:dyDescent="0.35">
      <c r="A653" s="5">
        <v>38077</v>
      </c>
      <c r="B653" s="6">
        <f t="shared" si="33"/>
        <v>2004</v>
      </c>
      <c r="C653" s="6">
        <f t="shared" si="34"/>
        <v>3</v>
      </c>
      <c r="D653" s="1">
        <v>281.08999999999997</v>
      </c>
      <c r="E653" s="4">
        <f t="shared" si="35"/>
        <v>6.6577451444812885</v>
      </c>
      <c r="F653" s="4">
        <v>692.52</v>
      </c>
      <c r="G653" s="4">
        <f t="shared" ref="G653:G716" si="36">F653/F$459</f>
        <v>3.5493823996719795</v>
      </c>
    </row>
    <row r="654" spans="1:7" x14ac:dyDescent="0.35">
      <c r="A654" s="5">
        <v>38107</v>
      </c>
      <c r="B654" s="6">
        <f t="shared" si="33"/>
        <v>2004</v>
      </c>
      <c r="C654" s="6">
        <f t="shared" si="34"/>
        <v>4</v>
      </c>
      <c r="D654" s="1">
        <v>273.60000000000002</v>
      </c>
      <c r="E654" s="4">
        <f t="shared" si="35"/>
        <v>6.4803410705826634</v>
      </c>
      <c r="F654" s="4">
        <v>674.88</v>
      </c>
      <c r="G654" s="4">
        <f t="shared" si="36"/>
        <v>3.4589718620265488</v>
      </c>
    </row>
    <row r="655" spans="1:7" x14ac:dyDescent="0.35">
      <c r="A655" s="5">
        <v>38138</v>
      </c>
      <c r="B655" s="6">
        <f t="shared" si="33"/>
        <v>2004</v>
      </c>
      <c r="C655" s="6">
        <f t="shared" si="34"/>
        <v>5</v>
      </c>
      <c r="D655" s="1">
        <v>275.82</v>
      </c>
      <c r="E655" s="4">
        <f t="shared" si="35"/>
        <v>6.5329227854097587</v>
      </c>
      <c r="F655" s="4">
        <v>684.43</v>
      </c>
      <c r="G655" s="4">
        <f t="shared" si="36"/>
        <v>3.5079186100148627</v>
      </c>
    </row>
    <row r="656" spans="1:7" x14ac:dyDescent="0.35">
      <c r="A656" s="5">
        <v>38168</v>
      </c>
      <c r="B656" s="6">
        <f t="shared" si="33"/>
        <v>2004</v>
      </c>
      <c r="C656" s="6">
        <f t="shared" si="34"/>
        <v>6</v>
      </c>
      <c r="D656" s="1">
        <v>277.89</v>
      </c>
      <c r="E656" s="4">
        <f t="shared" si="35"/>
        <v>6.5819516816674559</v>
      </c>
      <c r="F656" s="4">
        <v>690.96</v>
      </c>
      <c r="G656" s="4">
        <f t="shared" si="36"/>
        <v>3.5413869099482342</v>
      </c>
    </row>
    <row r="657" spans="1:7" x14ac:dyDescent="0.35">
      <c r="A657" s="5">
        <v>38198</v>
      </c>
      <c r="B657" s="6">
        <f t="shared" si="33"/>
        <v>2004</v>
      </c>
      <c r="C657" s="6">
        <f t="shared" si="34"/>
        <v>7</v>
      </c>
      <c r="D657" s="1">
        <v>281.31</v>
      </c>
      <c r="E657" s="4">
        <f t="shared" si="35"/>
        <v>6.66295594504974</v>
      </c>
      <c r="F657" s="4">
        <v>700.39</v>
      </c>
      <c r="G657" s="4">
        <f t="shared" si="36"/>
        <v>3.5897186202654909</v>
      </c>
    </row>
    <row r="658" spans="1:7" x14ac:dyDescent="0.35">
      <c r="A658" s="5">
        <v>38230</v>
      </c>
      <c r="B658" s="6">
        <f t="shared" si="33"/>
        <v>2004</v>
      </c>
      <c r="C658" s="6">
        <f t="shared" si="34"/>
        <v>8</v>
      </c>
      <c r="D658" s="1">
        <v>290.55</v>
      </c>
      <c r="E658" s="4">
        <f t="shared" si="35"/>
        <v>6.8818095689246803</v>
      </c>
      <c r="F658" s="4">
        <v>727.61</v>
      </c>
      <c r="G658" s="4">
        <f t="shared" si="36"/>
        <v>3.7292296653170003</v>
      </c>
    </row>
    <row r="659" spans="1:7" x14ac:dyDescent="0.35">
      <c r="A659" s="5">
        <v>38260</v>
      </c>
      <c r="B659" s="6">
        <f t="shared" si="33"/>
        <v>2004</v>
      </c>
      <c r="C659" s="6">
        <f t="shared" si="34"/>
        <v>9</v>
      </c>
      <c r="D659" s="1">
        <v>295.33</v>
      </c>
      <c r="E659" s="4">
        <f t="shared" si="35"/>
        <v>6.9950260540028424</v>
      </c>
      <c r="F659" s="4">
        <v>740.97</v>
      </c>
      <c r="G659" s="4">
        <f t="shared" si="36"/>
        <v>3.7977038593613859</v>
      </c>
    </row>
    <row r="660" spans="1:7" x14ac:dyDescent="0.35">
      <c r="A660" s="5">
        <v>38289</v>
      </c>
      <c r="B660" s="6">
        <f t="shared" si="33"/>
        <v>2004</v>
      </c>
      <c r="C660" s="6">
        <f t="shared" si="34"/>
        <v>10</v>
      </c>
      <c r="D660" s="1">
        <v>313.33999999999997</v>
      </c>
      <c r="E660" s="4">
        <f t="shared" si="35"/>
        <v>7.4216011369019421</v>
      </c>
      <c r="F660" s="4">
        <v>787.08</v>
      </c>
      <c r="G660" s="4">
        <f t="shared" si="36"/>
        <v>4.0340320844651734</v>
      </c>
    </row>
    <row r="661" spans="1:7" x14ac:dyDescent="0.35">
      <c r="A661" s="5">
        <v>38321</v>
      </c>
      <c r="B661" s="6">
        <f t="shared" si="33"/>
        <v>2004</v>
      </c>
      <c r="C661" s="6">
        <f t="shared" si="34"/>
        <v>11</v>
      </c>
      <c r="D661" s="1">
        <v>325.79000000000002</v>
      </c>
      <c r="E661" s="4">
        <f t="shared" si="35"/>
        <v>7.7164850781620089</v>
      </c>
      <c r="F661" s="4">
        <v>822.71</v>
      </c>
      <c r="G661" s="4">
        <f t="shared" si="36"/>
        <v>4.2166470196299519</v>
      </c>
    </row>
    <row r="662" spans="1:7" x14ac:dyDescent="0.35">
      <c r="A662" s="5">
        <v>38352</v>
      </c>
      <c r="B662" s="6">
        <f t="shared" si="33"/>
        <v>2004</v>
      </c>
      <c r="C662" s="6">
        <f t="shared" si="34"/>
        <v>12</v>
      </c>
      <c r="D662" s="1">
        <v>334.95</v>
      </c>
      <c r="E662" s="4">
        <f t="shared" si="35"/>
        <v>7.9334438654666037</v>
      </c>
      <c r="F662" s="4">
        <v>848.16</v>
      </c>
      <c r="G662" s="4">
        <f t="shared" si="36"/>
        <v>4.3470862590333654</v>
      </c>
    </row>
    <row r="663" spans="1:7" x14ac:dyDescent="0.35">
      <c r="A663" s="5">
        <v>38383</v>
      </c>
      <c r="B663" s="6">
        <f t="shared" si="33"/>
        <v>2005</v>
      </c>
      <c r="C663" s="6">
        <f t="shared" si="34"/>
        <v>1</v>
      </c>
      <c r="D663" s="1">
        <v>343.46</v>
      </c>
      <c r="E663" s="4">
        <f t="shared" si="35"/>
        <v>8.135007105637138</v>
      </c>
      <c r="F663" s="4">
        <v>870.07</v>
      </c>
      <c r="G663" s="4">
        <f t="shared" si="36"/>
        <v>4.4593818871405873</v>
      </c>
    </row>
    <row r="664" spans="1:7" x14ac:dyDescent="0.35">
      <c r="A664" s="5">
        <v>38411</v>
      </c>
      <c r="B664" s="6">
        <f t="shared" si="33"/>
        <v>2005</v>
      </c>
      <c r="C664" s="6">
        <f t="shared" si="34"/>
        <v>2</v>
      </c>
      <c r="D664" s="1">
        <v>352.89</v>
      </c>
      <c r="E664" s="4">
        <f t="shared" si="35"/>
        <v>8.35836096636665</v>
      </c>
      <c r="F664" s="4">
        <v>899.02</v>
      </c>
      <c r="G664" s="4">
        <f t="shared" si="36"/>
        <v>4.6077597252831728</v>
      </c>
    </row>
    <row r="665" spans="1:7" x14ac:dyDescent="0.35">
      <c r="A665" s="5">
        <v>38442</v>
      </c>
      <c r="B665" s="6">
        <f t="shared" si="33"/>
        <v>2005</v>
      </c>
      <c r="C665" s="6">
        <f t="shared" si="34"/>
        <v>3</v>
      </c>
      <c r="D665" s="1">
        <v>358.33</v>
      </c>
      <c r="E665" s="4">
        <f t="shared" si="35"/>
        <v>8.4872098531501656</v>
      </c>
      <c r="F665" s="4">
        <v>915.8</v>
      </c>
      <c r="G665" s="4">
        <f t="shared" si="36"/>
        <v>4.6937624929526924</v>
      </c>
    </row>
    <row r="666" spans="1:7" x14ac:dyDescent="0.35">
      <c r="A666" s="5">
        <v>38471</v>
      </c>
      <c r="B666" s="6">
        <f t="shared" si="33"/>
        <v>2005</v>
      </c>
      <c r="C666" s="6">
        <f t="shared" si="34"/>
        <v>4</v>
      </c>
      <c r="D666" s="1">
        <v>371.47</v>
      </c>
      <c r="E666" s="4">
        <f t="shared" si="35"/>
        <v>8.7984367598294657</v>
      </c>
      <c r="F666" s="4">
        <v>950.36</v>
      </c>
      <c r="G666" s="4">
        <f t="shared" si="36"/>
        <v>4.8708933422172107</v>
      </c>
    </row>
    <row r="667" spans="1:7" x14ac:dyDescent="0.35">
      <c r="A667" s="5">
        <v>38503</v>
      </c>
      <c r="B667" s="6">
        <f t="shared" si="33"/>
        <v>2005</v>
      </c>
      <c r="C667" s="6">
        <f t="shared" si="34"/>
        <v>5</v>
      </c>
      <c r="D667" s="1">
        <v>365.13</v>
      </c>
      <c r="E667" s="4">
        <f t="shared" si="35"/>
        <v>8.6482709616295601</v>
      </c>
      <c r="F667" s="4">
        <v>938.48</v>
      </c>
      <c r="G667" s="4">
        <f t="shared" si="36"/>
        <v>4.8100046127825324</v>
      </c>
    </row>
    <row r="668" spans="1:7" x14ac:dyDescent="0.35">
      <c r="A668" s="5">
        <v>38533</v>
      </c>
      <c r="B668" s="6">
        <f t="shared" si="33"/>
        <v>2005</v>
      </c>
      <c r="C668" s="6">
        <f t="shared" si="34"/>
        <v>6</v>
      </c>
      <c r="D668" s="1">
        <v>386.59</v>
      </c>
      <c r="E668" s="4">
        <f t="shared" si="35"/>
        <v>9.1565608716248228</v>
      </c>
      <c r="F668" s="4">
        <v>996.65</v>
      </c>
      <c r="G668" s="4">
        <f t="shared" si="36"/>
        <v>5.108144123827584</v>
      </c>
    </row>
    <row r="669" spans="1:7" x14ac:dyDescent="0.35">
      <c r="A669" s="5">
        <v>38562</v>
      </c>
      <c r="B669" s="6">
        <f t="shared" si="33"/>
        <v>2005</v>
      </c>
      <c r="C669" s="6">
        <f t="shared" si="34"/>
        <v>7</v>
      </c>
      <c r="D669" s="1">
        <v>397.29</v>
      </c>
      <c r="E669" s="4">
        <f t="shared" si="35"/>
        <v>9.4099952629085752</v>
      </c>
      <c r="F669" s="4">
        <v>1025.23</v>
      </c>
      <c r="G669" s="4">
        <f t="shared" si="36"/>
        <v>5.2546255958177435</v>
      </c>
    </row>
    <row r="670" spans="1:7" x14ac:dyDescent="0.35">
      <c r="A670" s="5">
        <v>38595</v>
      </c>
      <c r="B670" s="6">
        <f t="shared" si="33"/>
        <v>2005</v>
      </c>
      <c r="C670" s="6">
        <f t="shared" si="34"/>
        <v>8</v>
      </c>
      <c r="D670" s="1">
        <v>407.46</v>
      </c>
      <c r="E670" s="4">
        <f t="shared" si="35"/>
        <v>9.6508763619137845</v>
      </c>
      <c r="F670" s="4">
        <v>1057.04</v>
      </c>
      <c r="G670" s="4">
        <f t="shared" si="36"/>
        <v>5.4176618317871963</v>
      </c>
    </row>
    <row r="671" spans="1:7" x14ac:dyDescent="0.35">
      <c r="A671" s="5">
        <v>38625</v>
      </c>
      <c r="B671" s="6">
        <f t="shared" si="33"/>
        <v>2005</v>
      </c>
      <c r="C671" s="6">
        <f t="shared" si="34"/>
        <v>9</v>
      </c>
      <c r="D671" s="1">
        <v>432.38</v>
      </c>
      <c r="E671" s="4">
        <f t="shared" si="35"/>
        <v>10.241117953576504</v>
      </c>
      <c r="F671" s="4">
        <v>1123.6500000000001</v>
      </c>
      <c r="G671" s="4">
        <f t="shared" si="36"/>
        <v>5.7590589923632827</v>
      </c>
    </row>
    <row r="672" spans="1:7" x14ac:dyDescent="0.35">
      <c r="A672" s="5">
        <v>38656</v>
      </c>
      <c r="B672" s="6">
        <f t="shared" si="33"/>
        <v>2005</v>
      </c>
      <c r="C672" s="6">
        <f t="shared" si="34"/>
        <v>10</v>
      </c>
      <c r="D672" s="1">
        <v>401.11</v>
      </c>
      <c r="E672" s="4">
        <f t="shared" si="35"/>
        <v>9.5004737091425877</v>
      </c>
      <c r="F672" s="4">
        <v>1042.77</v>
      </c>
      <c r="G672" s="4">
        <f t="shared" si="36"/>
        <v>5.3445236020706259</v>
      </c>
    </row>
    <row r="673" spans="1:7" x14ac:dyDescent="0.35">
      <c r="A673" s="5">
        <v>38686</v>
      </c>
      <c r="B673" s="6">
        <f t="shared" si="33"/>
        <v>2005</v>
      </c>
      <c r="C673" s="6">
        <f t="shared" si="34"/>
        <v>11</v>
      </c>
      <c r="D673" s="1">
        <v>400.15</v>
      </c>
      <c r="E673" s="4">
        <f t="shared" si="35"/>
        <v>9.4777356702984363</v>
      </c>
      <c r="F673" s="4">
        <v>1045.56</v>
      </c>
      <c r="G673" s="4">
        <f t="shared" si="36"/>
        <v>5.3588232279227093</v>
      </c>
    </row>
    <row r="674" spans="1:7" x14ac:dyDescent="0.35">
      <c r="A674" s="5">
        <v>38716</v>
      </c>
      <c r="B674" s="6">
        <f t="shared" si="33"/>
        <v>2005</v>
      </c>
      <c r="C674" s="6">
        <f t="shared" si="34"/>
        <v>12</v>
      </c>
      <c r="D674" s="1">
        <v>405.11</v>
      </c>
      <c r="E674" s="4">
        <f t="shared" si="35"/>
        <v>9.5952155376598771</v>
      </c>
      <c r="F674" s="4">
        <v>1061.3499999999999</v>
      </c>
      <c r="G674" s="4">
        <f t="shared" si="36"/>
        <v>5.4397519348060062</v>
      </c>
    </row>
    <row r="675" spans="1:7" x14ac:dyDescent="0.35">
      <c r="A675" s="5">
        <v>38748</v>
      </c>
      <c r="B675" s="6">
        <f t="shared" si="33"/>
        <v>2006</v>
      </c>
      <c r="C675" s="6">
        <f t="shared" si="34"/>
        <v>1</v>
      </c>
      <c r="D675" s="1">
        <v>413.84</v>
      </c>
      <c r="E675" s="4">
        <f t="shared" si="35"/>
        <v>9.801989578398862</v>
      </c>
      <c r="F675" s="4">
        <v>1084.6300000000001</v>
      </c>
      <c r="G675" s="4">
        <f t="shared" si="36"/>
        <v>5.559069242991133</v>
      </c>
    </row>
    <row r="676" spans="1:7" x14ac:dyDescent="0.35">
      <c r="A676" s="5">
        <v>38776</v>
      </c>
      <c r="B676" s="6">
        <f t="shared" si="33"/>
        <v>2006</v>
      </c>
      <c r="C676" s="6">
        <f t="shared" si="34"/>
        <v>2</v>
      </c>
      <c r="D676" s="1">
        <v>412.84</v>
      </c>
      <c r="E676" s="4">
        <f t="shared" si="35"/>
        <v>9.7783041212695405</v>
      </c>
      <c r="F676" s="4">
        <v>1088.05</v>
      </c>
      <c r="G676" s="4">
        <f t="shared" si="36"/>
        <v>5.5765978166162675</v>
      </c>
    </row>
    <row r="677" spans="1:7" x14ac:dyDescent="0.35">
      <c r="A677" s="5">
        <v>38807</v>
      </c>
      <c r="B677" s="6">
        <f t="shared" si="33"/>
        <v>2006</v>
      </c>
      <c r="C677" s="6">
        <f t="shared" si="34"/>
        <v>3</v>
      </c>
      <c r="D677" s="1">
        <v>389.01</v>
      </c>
      <c r="E677" s="4">
        <f t="shared" si="35"/>
        <v>9.2138796778777827</v>
      </c>
      <c r="F677" s="4">
        <v>1028.1199999999999</v>
      </c>
      <c r="G677" s="4">
        <f t="shared" si="36"/>
        <v>5.2694377530623742</v>
      </c>
    </row>
    <row r="678" spans="1:7" x14ac:dyDescent="0.35">
      <c r="A678" s="5">
        <v>38835</v>
      </c>
      <c r="B678" s="6">
        <f t="shared" si="33"/>
        <v>2006</v>
      </c>
      <c r="C678" s="6">
        <f t="shared" si="34"/>
        <v>4</v>
      </c>
      <c r="D678" s="1">
        <v>397.46</v>
      </c>
      <c r="E678" s="4">
        <f t="shared" si="35"/>
        <v>9.4140217906205592</v>
      </c>
      <c r="F678" s="4">
        <v>1051.56</v>
      </c>
      <c r="G678" s="4">
        <f t="shared" si="36"/>
        <v>5.389575111475577</v>
      </c>
    </row>
    <row r="679" spans="1:7" x14ac:dyDescent="0.35">
      <c r="A679" s="5">
        <v>38868</v>
      </c>
      <c r="B679" s="6">
        <f t="shared" si="33"/>
        <v>2006</v>
      </c>
      <c r="C679" s="6">
        <f t="shared" si="34"/>
        <v>5</v>
      </c>
      <c r="D679" s="1">
        <v>406.17</v>
      </c>
      <c r="E679" s="4">
        <f t="shared" si="35"/>
        <v>9.6203221222169599</v>
      </c>
      <c r="F679" s="4">
        <v>1080.72</v>
      </c>
      <c r="G679" s="4">
        <f t="shared" si="36"/>
        <v>5.5390292655425144</v>
      </c>
    </row>
    <row r="680" spans="1:7" x14ac:dyDescent="0.35">
      <c r="A680" s="5">
        <v>38898</v>
      </c>
      <c r="B680" s="6">
        <f t="shared" si="33"/>
        <v>2006</v>
      </c>
      <c r="C680" s="6">
        <f t="shared" si="34"/>
        <v>6</v>
      </c>
      <c r="D680" s="1">
        <v>413.95</v>
      </c>
      <c r="E680" s="4">
        <f t="shared" si="35"/>
        <v>9.8045949786830882</v>
      </c>
      <c r="F680" s="4">
        <v>1103.74</v>
      </c>
      <c r="G680" s="4">
        <f t="shared" si="36"/>
        <v>5.6570139921070162</v>
      </c>
    </row>
    <row r="681" spans="1:7" x14ac:dyDescent="0.35">
      <c r="A681" s="5">
        <v>38929</v>
      </c>
      <c r="B681" s="6">
        <f t="shared" si="33"/>
        <v>2006</v>
      </c>
      <c r="C681" s="6">
        <f t="shared" si="34"/>
        <v>7</v>
      </c>
      <c r="D681" s="1">
        <v>433.42</v>
      </c>
      <c r="E681" s="4">
        <f t="shared" si="35"/>
        <v>10.265750828991001</v>
      </c>
      <c r="F681" s="4">
        <v>1156.06</v>
      </c>
      <c r="G681" s="4">
        <f t="shared" si="36"/>
        <v>5.9251704166880215</v>
      </c>
    </row>
    <row r="682" spans="1:7" x14ac:dyDescent="0.35">
      <c r="A682" s="5">
        <v>38960</v>
      </c>
      <c r="B682" s="6">
        <f t="shared" si="33"/>
        <v>2006</v>
      </c>
      <c r="C682" s="6">
        <f t="shared" si="34"/>
        <v>8</v>
      </c>
      <c r="D682" s="1">
        <v>442.55</v>
      </c>
      <c r="E682" s="4">
        <f t="shared" si="35"/>
        <v>10.481999052581715</v>
      </c>
      <c r="F682" s="4">
        <v>1187.55</v>
      </c>
      <c r="G682" s="4">
        <f t="shared" si="36"/>
        <v>6.0865665522013215</v>
      </c>
    </row>
    <row r="683" spans="1:7" x14ac:dyDescent="0.35">
      <c r="A683" s="5">
        <v>38989</v>
      </c>
      <c r="B683" s="6">
        <f t="shared" si="33"/>
        <v>2006</v>
      </c>
      <c r="C683" s="6">
        <f t="shared" si="34"/>
        <v>9</v>
      </c>
      <c r="D683" s="1">
        <v>428.4</v>
      </c>
      <c r="E683" s="4">
        <f t="shared" si="35"/>
        <v>10.146849834201801</v>
      </c>
      <c r="F683" s="4">
        <v>1151.68</v>
      </c>
      <c r="G683" s="4">
        <f t="shared" si="36"/>
        <v>5.9027215416944285</v>
      </c>
    </row>
    <row r="684" spans="1:7" x14ac:dyDescent="0.35">
      <c r="A684" s="5">
        <v>39021</v>
      </c>
      <c r="B684" s="6">
        <f t="shared" si="33"/>
        <v>2006</v>
      </c>
      <c r="C684" s="6">
        <f t="shared" si="34"/>
        <v>10</v>
      </c>
      <c r="D684" s="1">
        <v>448.29</v>
      </c>
      <c r="E684" s="4">
        <f t="shared" si="35"/>
        <v>10.617953576504027</v>
      </c>
      <c r="F684" s="4">
        <v>1205.57</v>
      </c>
      <c r="G684" s="4">
        <f t="shared" si="36"/>
        <v>6.1789247091384336</v>
      </c>
    </row>
    <row r="685" spans="1:7" x14ac:dyDescent="0.35">
      <c r="A685" s="5">
        <v>39051</v>
      </c>
      <c r="B685" s="6">
        <f t="shared" si="33"/>
        <v>2006</v>
      </c>
      <c r="C685" s="6">
        <f t="shared" si="34"/>
        <v>11</v>
      </c>
      <c r="D685" s="1">
        <v>455.87</v>
      </c>
      <c r="E685" s="4">
        <f t="shared" si="35"/>
        <v>10.797489341544292</v>
      </c>
      <c r="F685" s="4">
        <v>1233.05</v>
      </c>
      <c r="G685" s="4">
        <f t="shared" si="36"/>
        <v>6.3197683358105676</v>
      </c>
    </row>
    <row r="686" spans="1:7" x14ac:dyDescent="0.35">
      <c r="A686" s="5">
        <v>39080</v>
      </c>
      <c r="B686" s="6">
        <f t="shared" si="33"/>
        <v>2006</v>
      </c>
      <c r="C686" s="6">
        <f t="shared" si="34"/>
        <v>12</v>
      </c>
      <c r="D686" s="1">
        <v>456.77</v>
      </c>
      <c r="E686" s="4">
        <f t="shared" si="35"/>
        <v>10.818806252960682</v>
      </c>
      <c r="F686" s="4">
        <v>1237.8399999999999</v>
      </c>
      <c r="G686" s="4">
        <f t="shared" si="36"/>
        <v>6.3443185895136072</v>
      </c>
    </row>
    <row r="687" spans="1:7" x14ac:dyDescent="0.35">
      <c r="A687" s="5">
        <v>39113</v>
      </c>
      <c r="B687" s="6">
        <f t="shared" si="33"/>
        <v>2007</v>
      </c>
      <c r="C687" s="6">
        <f t="shared" si="34"/>
        <v>1</v>
      </c>
      <c r="D687" s="1">
        <v>454.54</v>
      </c>
      <c r="E687" s="4">
        <f t="shared" si="35"/>
        <v>10.765987683562294</v>
      </c>
      <c r="F687" s="4">
        <v>1232.24</v>
      </c>
      <c r="G687" s="4">
        <f t="shared" si="36"/>
        <v>6.3156168315309307</v>
      </c>
    </row>
    <row r="688" spans="1:7" x14ac:dyDescent="0.35">
      <c r="A688" s="5">
        <v>39141</v>
      </c>
      <c r="B688" s="6">
        <f t="shared" si="33"/>
        <v>2007</v>
      </c>
      <c r="C688" s="6">
        <f t="shared" si="34"/>
        <v>2</v>
      </c>
      <c r="D688" s="1">
        <v>479.19</v>
      </c>
      <c r="E688" s="4">
        <f t="shared" si="35"/>
        <v>11.349834201800094</v>
      </c>
      <c r="F688" s="4">
        <v>1306.42</v>
      </c>
      <c r="G688" s="4">
        <f t="shared" si="36"/>
        <v>6.6958126185228846</v>
      </c>
    </row>
    <row r="689" spans="1:7" x14ac:dyDescent="0.35">
      <c r="A689" s="5">
        <v>39171</v>
      </c>
      <c r="B689" s="6">
        <f t="shared" si="33"/>
        <v>2007</v>
      </c>
      <c r="C689" s="6">
        <f t="shared" si="34"/>
        <v>3</v>
      </c>
      <c r="D689" s="1">
        <v>500.18</v>
      </c>
      <c r="E689" s="4">
        <f t="shared" si="35"/>
        <v>11.846991946944577</v>
      </c>
      <c r="F689" s="4">
        <v>1366.23</v>
      </c>
      <c r="G689" s="4">
        <f t="shared" si="36"/>
        <v>7.0023576444057198</v>
      </c>
    </row>
    <row r="690" spans="1:7" x14ac:dyDescent="0.35">
      <c r="A690" s="5">
        <v>39202</v>
      </c>
      <c r="B690" s="6">
        <f t="shared" si="33"/>
        <v>2007</v>
      </c>
      <c r="C690" s="6">
        <f t="shared" si="34"/>
        <v>4</v>
      </c>
      <c r="D690" s="1">
        <v>519.25</v>
      </c>
      <c r="E690" s="4">
        <f t="shared" si="35"/>
        <v>12.298673614400759</v>
      </c>
      <c r="F690" s="4">
        <v>1418.77</v>
      </c>
      <c r="G690" s="4">
        <f t="shared" si="36"/>
        <v>7.2716416380503297</v>
      </c>
    </row>
    <row r="691" spans="1:7" x14ac:dyDescent="0.35">
      <c r="A691" s="5">
        <v>39233</v>
      </c>
      <c r="B691" s="6">
        <f t="shared" si="33"/>
        <v>2007</v>
      </c>
      <c r="C691" s="6">
        <f t="shared" si="34"/>
        <v>5</v>
      </c>
      <c r="D691" s="1">
        <v>521.79</v>
      </c>
      <c r="E691" s="4">
        <f t="shared" si="35"/>
        <v>12.358834675509236</v>
      </c>
      <c r="F691" s="4">
        <v>1433.19</v>
      </c>
      <c r="G691" s="4">
        <f t="shared" si="36"/>
        <v>7.3455486648557224</v>
      </c>
    </row>
    <row r="692" spans="1:7" x14ac:dyDescent="0.35">
      <c r="A692" s="5">
        <v>39262</v>
      </c>
      <c r="B692" s="6">
        <f t="shared" si="33"/>
        <v>2007</v>
      </c>
      <c r="C692" s="6">
        <f t="shared" si="34"/>
        <v>6</v>
      </c>
      <c r="D692" s="1">
        <v>498.17</v>
      </c>
      <c r="E692" s="4">
        <f t="shared" si="35"/>
        <v>11.799384178114638</v>
      </c>
      <c r="F692" s="4">
        <v>1370.68</v>
      </c>
      <c r="G692" s="4">
        <f t="shared" si="36"/>
        <v>7.0251652913740967</v>
      </c>
    </row>
    <row r="693" spans="1:7" x14ac:dyDescent="0.35">
      <c r="A693" s="5">
        <v>39294</v>
      </c>
      <c r="B693" s="6">
        <f t="shared" si="33"/>
        <v>2007</v>
      </c>
      <c r="C693" s="6">
        <f t="shared" si="34"/>
        <v>7</v>
      </c>
      <c r="D693" s="1">
        <v>479.36</v>
      </c>
      <c r="E693" s="4">
        <f t="shared" si="35"/>
        <v>11.35386072951208</v>
      </c>
      <c r="F693" s="4">
        <v>1319.34</v>
      </c>
      <c r="G693" s="4">
        <f t="shared" si="36"/>
        <v>6.7620316744400588</v>
      </c>
    </row>
    <row r="694" spans="1:7" x14ac:dyDescent="0.35">
      <c r="A694" s="5">
        <v>39325</v>
      </c>
      <c r="B694" s="6">
        <f t="shared" si="33"/>
        <v>2007</v>
      </c>
      <c r="C694" s="6">
        <f t="shared" si="34"/>
        <v>8</v>
      </c>
      <c r="D694" s="1">
        <v>484.79</v>
      </c>
      <c r="E694" s="4">
        <f t="shared" si="35"/>
        <v>11.482472761724303</v>
      </c>
      <c r="F694" s="4">
        <v>1341.01</v>
      </c>
      <c r="G694" s="4">
        <f t="shared" si="36"/>
        <v>6.8730972272051654</v>
      </c>
    </row>
    <row r="695" spans="1:7" x14ac:dyDescent="0.35">
      <c r="A695" s="5">
        <v>39353</v>
      </c>
      <c r="B695" s="6">
        <f t="shared" si="33"/>
        <v>2007</v>
      </c>
      <c r="C695" s="6">
        <f t="shared" si="34"/>
        <v>9</v>
      </c>
      <c r="D695" s="1">
        <v>501.54</v>
      </c>
      <c r="E695" s="4">
        <f t="shared" si="35"/>
        <v>11.879204168640456</v>
      </c>
      <c r="F695" s="4">
        <v>1390.58</v>
      </c>
      <c r="G695" s="4">
        <f t="shared" si="36"/>
        <v>7.127159038491107</v>
      </c>
    </row>
    <row r="696" spans="1:7" x14ac:dyDescent="0.35">
      <c r="A696" s="5">
        <v>39386</v>
      </c>
      <c r="B696" s="6">
        <f t="shared" si="33"/>
        <v>2007</v>
      </c>
      <c r="C696" s="6">
        <f t="shared" si="34"/>
        <v>10</v>
      </c>
      <c r="D696" s="1">
        <v>534.95000000000005</v>
      </c>
      <c r="E696" s="4">
        <f t="shared" si="35"/>
        <v>12.670535291331124</v>
      </c>
      <c r="F696" s="4">
        <v>1483.66</v>
      </c>
      <c r="G696" s="4">
        <f t="shared" si="36"/>
        <v>7.6042232586745939</v>
      </c>
    </row>
    <row r="697" spans="1:7" x14ac:dyDescent="0.35">
      <c r="A697" s="5">
        <v>39416</v>
      </c>
      <c r="B697" s="6">
        <f t="shared" si="33"/>
        <v>2007</v>
      </c>
      <c r="C697" s="6">
        <f t="shared" si="34"/>
        <v>11</v>
      </c>
      <c r="D697" s="1">
        <v>532.25</v>
      </c>
      <c r="E697" s="4">
        <f t="shared" si="35"/>
        <v>12.606584557081952</v>
      </c>
      <c r="F697" s="4">
        <v>1483.27</v>
      </c>
      <c r="G697" s="4">
        <f t="shared" si="36"/>
        <v>7.6022243862436572</v>
      </c>
    </row>
    <row r="698" spans="1:7" x14ac:dyDescent="0.35">
      <c r="A698" s="5">
        <v>39447</v>
      </c>
      <c r="B698" s="6">
        <f t="shared" si="33"/>
        <v>2007</v>
      </c>
      <c r="C698" s="6">
        <f t="shared" si="34"/>
        <v>12</v>
      </c>
      <c r="D698" s="1">
        <v>532.53</v>
      </c>
      <c r="E698" s="4">
        <f t="shared" si="35"/>
        <v>12.613216485078162</v>
      </c>
      <c r="F698" s="4">
        <v>1486.82</v>
      </c>
      <c r="G698" s="4">
        <f t="shared" si="36"/>
        <v>7.6204192506791033</v>
      </c>
    </row>
    <row r="699" spans="1:7" x14ac:dyDescent="0.35">
      <c r="A699" s="5">
        <v>39478</v>
      </c>
      <c r="B699" s="6">
        <f t="shared" si="33"/>
        <v>2008</v>
      </c>
      <c r="C699" s="6">
        <f t="shared" si="34"/>
        <v>1</v>
      </c>
      <c r="D699" s="1">
        <v>502.68</v>
      </c>
      <c r="E699" s="4">
        <f t="shared" si="35"/>
        <v>11.906205589767882</v>
      </c>
      <c r="F699" s="4">
        <v>1404.85</v>
      </c>
      <c r="G699" s="4">
        <f t="shared" si="36"/>
        <v>7.2002972682076765</v>
      </c>
    </row>
    <row r="700" spans="1:7" x14ac:dyDescent="0.35">
      <c r="A700" s="5">
        <v>39507</v>
      </c>
      <c r="B700" s="6">
        <f t="shared" si="33"/>
        <v>2008</v>
      </c>
      <c r="C700" s="6">
        <f t="shared" si="34"/>
        <v>2</v>
      </c>
      <c r="D700" s="1">
        <v>477.5</v>
      </c>
      <c r="E700" s="4">
        <f t="shared" si="35"/>
        <v>11.309805779251541</v>
      </c>
      <c r="F700" s="4">
        <v>1341.5</v>
      </c>
      <c r="G700" s="4">
        <f t="shared" si="36"/>
        <v>6.8756086310286504</v>
      </c>
    </row>
    <row r="701" spans="1:7" x14ac:dyDescent="0.35">
      <c r="A701" s="5">
        <v>39538</v>
      </c>
      <c r="B701" s="6">
        <f t="shared" si="33"/>
        <v>2008</v>
      </c>
      <c r="C701" s="6">
        <f t="shared" si="34"/>
        <v>3</v>
      </c>
      <c r="D701" s="1">
        <v>479</v>
      </c>
      <c r="E701" s="4">
        <f t="shared" si="35"/>
        <v>11.345333964945524</v>
      </c>
      <c r="F701" s="4">
        <v>1348.24</v>
      </c>
      <c r="G701" s="4">
        <f t="shared" si="36"/>
        <v>6.9101532468863711</v>
      </c>
    </row>
    <row r="702" spans="1:7" x14ac:dyDescent="0.35">
      <c r="A702" s="5">
        <v>39568</v>
      </c>
      <c r="B702" s="6">
        <f t="shared" si="33"/>
        <v>2008</v>
      </c>
      <c r="C702" s="6">
        <f t="shared" si="34"/>
        <v>4</v>
      </c>
      <c r="D702" s="1">
        <v>510.52</v>
      </c>
      <c r="E702" s="4">
        <f t="shared" si="35"/>
        <v>12.091899573661772</v>
      </c>
      <c r="F702" s="4">
        <v>1437.47</v>
      </c>
      <c r="G702" s="4">
        <f t="shared" si="36"/>
        <v>7.367485008456768</v>
      </c>
    </row>
    <row r="703" spans="1:7" x14ac:dyDescent="0.35">
      <c r="A703" s="5">
        <v>39598</v>
      </c>
      <c r="B703" s="6">
        <f t="shared" si="33"/>
        <v>2008</v>
      </c>
      <c r="C703" s="6">
        <f t="shared" si="34"/>
        <v>5</v>
      </c>
      <c r="D703" s="1">
        <v>521.65</v>
      </c>
      <c r="E703" s="4">
        <f t="shared" si="35"/>
        <v>12.355518711511133</v>
      </c>
      <c r="F703" s="4">
        <v>1476.33</v>
      </c>
      <c r="G703" s="4">
        <f t="shared" si="36"/>
        <v>7.5666547076008399</v>
      </c>
    </row>
    <row r="704" spans="1:7" x14ac:dyDescent="0.35">
      <c r="A704" s="5">
        <v>39629</v>
      </c>
      <c r="B704" s="6">
        <f t="shared" si="33"/>
        <v>2008</v>
      </c>
      <c r="C704" s="6">
        <f t="shared" si="34"/>
        <v>6</v>
      </c>
      <c r="D704" s="1">
        <v>520.85</v>
      </c>
      <c r="E704" s="4">
        <f t="shared" si="35"/>
        <v>12.336570345807674</v>
      </c>
      <c r="F704" s="4">
        <v>1477.65</v>
      </c>
      <c r="G704" s="4">
        <f t="shared" si="36"/>
        <v>7.5734201219824717</v>
      </c>
    </row>
    <row r="705" spans="1:7" x14ac:dyDescent="0.35">
      <c r="A705" s="5">
        <v>39660</v>
      </c>
      <c r="B705" s="6">
        <f t="shared" si="33"/>
        <v>2008</v>
      </c>
      <c r="C705" s="6">
        <f t="shared" si="34"/>
        <v>7</v>
      </c>
      <c r="D705" s="1">
        <v>484.88</v>
      </c>
      <c r="E705" s="4">
        <f t="shared" si="35"/>
        <v>11.484604452865941</v>
      </c>
      <c r="F705" s="4">
        <v>1377.1</v>
      </c>
      <c r="G705" s="4">
        <f t="shared" si="36"/>
        <v>7.0580698067756638</v>
      </c>
    </row>
    <row r="706" spans="1:7" x14ac:dyDescent="0.35">
      <c r="A706" s="5">
        <v>39689</v>
      </c>
      <c r="B706" s="6">
        <f t="shared" si="33"/>
        <v>2008</v>
      </c>
      <c r="C706" s="6">
        <f t="shared" si="34"/>
        <v>8</v>
      </c>
      <c r="D706" s="1">
        <v>477.52</v>
      </c>
      <c r="E706" s="4">
        <f t="shared" si="35"/>
        <v>11.310279488394126</v>
      </c>
      <c r="F706" s="4">
        <v>1364.13</v>
      </c>
      <c r="G706" s="4">
        <f t="shared" si="36"/>
        <v>6.9915944851622163</v>
      </c>
    </row>
    <row r="707" spans="1:7" x14ac:dyDescent="0.35">
      <c r="A707" s="5">
        <v>39721</v>
      </c>
      <c r="B707" s="6">
        <f t="shared" ref="B707:B770" si="37">YEAR(A707)</f>
        <v>2008</v>
      </c>
      <c r="C707" s="6">
        <f t="shared" ref="C707:C770" si="38">MONTH(A707)</f>
        <v>9</v>
      </c>
      <c r="D707" s="1">
        <v>428.45</v>
      </c>
      <c r="E707" s="4">
        <f t="shared" si="35"/>
        <v>10.148034107058265</v>
      </c>
      <c r="F707" s="4">
        <v>1226.1600000000001</v>
      </c>
      <c r="G707" s="4">
        <f t="shared" si="36"/>
        <v>6.2844549228640254</v>
      </c>
    </row>
    <row r="708" spans="1:7" x14ac:dyDescent="0.35">
      <c r="A708" s="5">
        <v>39752</v>
      </c>
      <c r="B708" s="6">
        <f t="shared" si="37"/>
        <v>2008</v>
      </c>
      <c r="C708" s="6">
        <f t="shared" si="38"/>
        <v>10</v>
      </c>
      <c r="D708" s="1">
        <v>378.42</v>
      </c>
      <c r="E708" s="4">
        <f t="shared" si="35"/>
        <v>8.9630506868782582</v>
      </c>
      <c r="F708" s="4">
        <v>1084.52</v>
      </c>
      <c r="G708" s="4">
        <f t="shared" si="36"/>
        <v>5.5585054584593303</v>
      </c>
    </row>
    <row r="709" spans="1:7" x14ac:dyDescent="0.35">
      <c r="A709" s="5">
        <v>39780</v>
      </c>
      <c r="B709" s="6">
        <f t="shared" si="37"/>
        <v>2008</v>
      </c>
      <c r="C709" s="6">
        <f t="shared" si="38"/>
        <v>11</v>
      </c>
      <c r="D709" s="1">
        <v>382.24</v>
      </c>
      <c r="E709" s="4">
        <f t="shared" ref="E709:E772" si="39">D709/D$3</f>
        <v>9.0535291331122689</v>
      </c>
      <c r="F709" s="4">
        <v>1103.3900000000001</v>
      </c>
      <c r="G709" s="4">
        <f t="shared" si="36"/>
        <v>5.6552201322330991</v>
      </c>
    </row>
    <row r="710" spans="1:7" x14ac:dyDescent="0.35">
      <c r="A710" s="5">
        <v>39813</v>
      </c>
      <c r="B710" s="6">
        <f t="shared" si="37"/>
        <v>2008</v>
      </c>
      <c r="C710" s="6">
        <f t="shared" si="38"/>
        <v>12</v>
      </c>
      <c r="D710" s="1">
        <v>370.76</v>
      </c>
      <c r="E710" s="4">
        <f t="shared" si="39"/>
        <v>8.7816200852676456</v>
      </c>
      <c r="F710" s="4">
        <v>1072.94</v>
      </c>
      <c r="G710" s="4">
        <f t="shared" si="36"/>
        <v>5.4991543232022959</v>
      </c>
    </row>
    <row r="711" spans="1:7" x14ac:dyDescent="0.35">
      <c r="A711" s="5">
        <v>39843</v>
      </c>
      <c r="B711" s="6">
        <f t="shared" si="37"/>
        <v>2009</v>
      </c>
      <c r="C711" s="6">
        <f t="shared" si="38"/>
        <v>1</v>
      </c>
      <c r="D711" s="1">
        <v>369.7</v>
      </c>
      <c r="E711" s="4">
        <f t="shared" si="39"/>
        <v>8.7565135007105646</v>
      </c>
      <c r="F711" s="4">
        <v>1071.3499999999999</v>
      </c>
      <c r="G711" s="4">
        <f t="shared" si="36"/>
        <v>5.4910050740607854</v>
      </c>
    </row>
    <row r="712" spans="1:7" x14ac:dyDescent="0.35">
      <c r="A712" s="5">
        <v>39871</v>
      </c>
      <c r="B712" s="6">
        <f t="shared" si="37"/>
        <v>2009</v>
      </c>
      <c r="C712" s="6">
        <f t="shared" si="38"/>
        <v>2</v>
      </c>
      <c r="D712" s="1">
        <v>323.97000000000003</v>
      </c>
      <c r="E712" s="4">
        <f t="shared" si="39"/>
        <v>7.673377546186642</v>
      </c>
      <c r="F712" s="4">
        <v>945.95</v>
      </c>
      <c r="G712" s="4">
        <f t="shared" si="36"/>
        <v>4.8482907078058526</v>
      </c>
    </row>
    <row r="713" spans="1:7" x14ac:dyDescent="0.35">
      <c r="A713" s="5">
        <v>39903</v>
      </c>
      <c r="B713" s="6">
        <f t="shared" si="37"/>
        <v>2009</v>
      </c>
      <c r="C713" s="6">
        <f t="shared" si="38"/>
        <v>3</v>
      </c>
      <c r="D713" s="1">
        <v>329.37</v>
      </c>
      <c r="E713" s="4">
        <f t="shared" si="39"/>
        <v>7.801279014684984</v>
      </c>
      <c r="F713" s="4">
        <v>964.55</v>
      </c>
      <c r="G713" s="4">
        <f t="shared" si="36"/>
        <v>4.9436215468197418</v>
      </c>
    </row>
    <row r="714" spans="1:7" x14ac:dyDescent="0.35">
      <c r="A714" s="5">
        <v>39933</v>
      </c>
      <c r="B714" s="6">
        <f t="shared" si="37"/>
        <v>2009</v>
      </c>
      <c r="C714" s="6">
        <f t="shared" si="38"/>
        <v>4</v>
      </c>
      <c r="D714" s="1">
        <v>334.2</v>
      </c>
      <c r="E714" s="4">
        <f t="shared" si="39"/>
        <v>7.9156797726196118</v>
      </c>
      <c r="F714" s="4">
        <v>980.29</v>
      </c>
      <c r="G714" s="4">
        <f t="shared" si="36"/>
        <v>5.0242939880067645</v>
      </c>
    </row>
    <row r="715" spans="1:7" x14ac:dyDescent="0.35">
      <c r="A715" s="5">
        <v>39962</v>
      </c>
      <c r="B715" s="6">
        <f t="shared" si="37"/>
        <v>2009</v>
      </c>
      <c r="C715" s="6">
        <f t="shared" si="38"/>
        <v>5</v>
      </c>
      <c r="D715" s="1">
        <v>340.99</v>
      </c>
      <c r="E715" s="4">
        <f t="shared" si="39"/>
        <v>8.0765040265277133</v>
      </c>
      <c r="F715" s="4">
        <v>1007.02</v>
      </c>
      <c r="G715" s="4">
        <f t="shared" si="36"/>
        <v>5.1612936292347902</v>
      </c>
    </row>
    <row r="716" spans="1:7" x14ac:dyDescent="0.35">
      <c r="A716" s="5">
        <v>39994</v>
      </c>
      <c r="B716" s="6">
        <f t="shared" si="37"/>
        <v>2009</v>
      </c>
      <c r="C716" s="6">
        <f t="shared" si="38"/>
        <v>6</v>
      </c>
      <c r="D716" s="1">
        <v>357.81</v>
      </c>
      <c r="E716" s="4">
        <f t="shared" si="39"/>
        <v>8.474893415442919</v>
      </c>
      <c r="F716" s="4">
        <v>1060.68</v>
      </c>
      <c r="G716" s="4">
        <f t="shared" si="36"/>
        <v>5.4363179744759362</v>
      </c>
    </row>
    <row r="717" spans="1:7" x14ac:dyDescent="0.35">
      <c r="A717" s="5">
        <v>40025</v>
      </c>
      <c r="B717" s="6">
        <f t="shared" si="37"/>
        <v>2009</v>
      </c>
      <c r="C717" s="6">
        <f t="shared" si="38"/>
        <v>7</v>
      </c>
      <c r="D717" s="1">
        <v>369.47</v>
      </c>
      <c r="E717" s="4">
        <f t="shared" si="39"/>
        <v>8.751065845570821</v>
      </c>
      <c r="F717" s="4">
        <v>1096.8499999999999</v>
      </c>
      <c r="G717" s="4">
        <f t="shared" ref="G717:G780" si="40">F717/F$459</f>
        <v>5.6217005791604731</v>
      </c>
    </row>
    <row r="718" spans="1:7" x14ac:dyDescent="0.35">
      <c r="A718" s="5">
        <v>40056</v>
      </c>
      <c r="B718" s="6">
        <f t="shared" si="37"/>
        <v>2009</v>
      </c>
      <c r="C718" s="6">
        <f t="shared" si="38"/>
        <v>8</v>
      </c>
      <c r="D718" s="1">
        <v>373.35</v>
      </c>
      <c r="E718" s="4">
        <f t="shared" si="39"/>
        <v>8.8429654192325913</v>
      </c>
      <c r="F718" s="4">
        <v>1116.83</v>
      </c>
      <c r="G718" s="4">
        <f t="shared" si="40"/>
        <v>5.7241043513915217</v>
      </c>
    </row>
    <row r="719" spans="1:7" x14ac:dyDescent="0.35">
      <c r="A719" s="5">
        <v>40086</v>
      </c>
      <c r="B719" s="6">
        <f t="shared" si="37"/>
        <v>2009</v>
      </c>
      <c r="C719" s="6">
        <f t="shared" si="38"/>
        <v>9</v>
      </c>
      <c r="D719" s="1">
        <v>377.23</v>
      </c>
      <c r="E719" s="4">
        <f t="shared" si="39"/>
        <v>8.9348649928943633</v>
      </c>
      <c r="F719" s="4">
        <v>1131</v>
      </c>
      <c r="G719" s="4">
        <f t="shared" si="40"/>
        <v>5.7967300497155447</v>
      </c>
    </row>
    <row r="720" spans="1:7" x14ac:dyDescent="0.35">
      <c r="A720" s="5">
        <v>40116</v>
      </c>
      <c r="B720" s="6">
        <f t="shared" si="37"/>
        <v>2009</v>
      </c>
      <c r="C720" s="6">
        <f t="shared" si="38"/>
        <v>10</v>
      </c>
      <c r="D720" s="1">
        <v>363.04</v>
      </c>
      <c r="E720" s="4">
        <f t="shared" si="39"/>
        <v>8.5987683562292752</v>
      </c>
      <c r="F720" s="4">
        <v>1090.05</v>
      </c>
      <c r="G720" s="4">
        <f t="shared" si="40"/>
        <v>5.5868484444672228</v>
      </c>
    </row>
    <row r="721" spans="1:7" x14ac:dyDescent="0.35">
      <c r="A721" s="5">
        <v>40147</v>
      </c>
      <c r="B721" s="6">
        <f t="shared" si="37"/>
        <v>2009</v>
      </c>
      <c r="C721" s="6">
        <f t="shared" si="38"/>
        <v>11</v>
      </c>
      <c r="D721" s="1">
        <v>379.2</v>
      </c>
      <c r="E721" s="4">
        <f t="shared" si="39"/>
        <v>8.9815253434391291</v>
      </c>
      <c r="F721" s="4">
        <v>1147</v>
      </c>
      <c r="G721" s="4">
        <f t="shared" si="40"/>
        <v>5.8787350725231917</v>
      </c>
    </row>
    <row r="722" spans="1:7" x14ac:dyDescent="0.35">
      <c r="A722" s="5">
        <v>40178</v>
      </c>
      <c r="B722" s="6">
        <f t="shared" si="37"/>
        <v>2009</v>
      </c>
      <c r="C722" s="6">
        <f t="shared" si="38"/>
        <v>12</v>
      </c>
      <c r="D722" s="1">
        <v>398.01</v>
      </c>
      <c r="E722" s="4">
        <f t="shared" si="39"/>
        <v>9.4270487920416866</v>
      </c>
      <c r="F722" s="4">
        <v>1206.78</v>
      </c>
      <c r="G722" s="4">
        <f t="shared" si="40"/>
        <v>6.1851263389882627</v>
      </c>
    </row>
    <row r="723" spans="1:7" x14ac:dyDescent="0.35">
      <c r="A723" s="5">
        <v>40207</v>
      </c>
      <c r="B723" s="6">
        <f t="shared" si="37"/>
        <v>2010</v>
      </c>
      <c r="C723" s="6">
        <f t="shared" si="38"/>
        <v>1</v>
      </c>
      <c r="D723" s="1">
        <v>378.25</v>
      </c>
      <c r="E723" s="4">
        <f t="shared" si="39"/>
        <v>8.9590241591662725</v>
      </c>
      <c r="F723" s="4">
        <v>1148.45</v>
      </c>
      <c r="G723" s="4">
        <f t="shared" si="40"/>
        <v>5.8861667777151352</v>
      </c>
    </row>
    <row r="724" spans="1:7" x14ac:dyDescent="0.35">
      <c r="A724" s="5">
        <v>40235</v>
      </c>
      <c r="B724" s="6">
        <f t="shared" si="37"/>
        <v>2010</v>
      </c>
      <c r="C724" s="6">
        <f t="shared" si="38"/>
        <v>2</v>
      </c>
      <c r="D724" s="1">
        <v>367.39</v>
      </c>
      <c r="E724" s="4">
        <f t="shared" si="39"/>
        <v>8.701800094741829</v>
      </c>
      <c r="F724" s="4">
        <v>1123.9000000000001</v>
      </c>
      <c r="G724" s="4">
        <f t="shared" si="40"/>
        <v>5.7603403208446515</v>
      </c>
    </row>
    <row r="725" spans="1:7" x14ac:dyDescent="0.35">
      <c r="A725" s="5">
        <v>40268</v>
      </c>
      <c r="B725" s="6">
        <f t="shared" si="37"/>
        <v>2010</v>
      </c>
      <c r="C725" s="6">
        <f t="shared" si="38"/>
        <v>3</v>
      </c>
      <c r="D725" s="1">
        <v>378.82</v>
      </c>
      <c r="E725" s="4">
        <f t="shared" si="39"/>
        <v>8.9725248697299858</v>
      </c>
      <c r="F725" s="4">
        <v>1161.9000000000001</v>
      </c>
      <c r="G725" s="4">
        <f t="shared" si="40"/>
        <v>5.9551022500128132</v>
      </c>
    </row>
    <row r="726" spans="1:7" x14ac:dyDescent="0.35">
      <c r="A726" s="5">
        <v>40298</v>
      </c>
      <c r="B726" s="6">
        <f t="shared" si="37"/>
        <v>2010</v>
      </c>
      <c r="C726" s="6">
        <f t="shared" si="38"/>
        <v>4</v>
      </c>
      <c r="D726" s="1">
        <v>387.95</v>
      </c>
      <c r="E726" s="4">
        <f t="shared" si="39"/>
        <v>9.1887730933207017</v>
      </c>
      <c r="F726" s="4">
        <v>1191.6199999999999</v>
      </c>
      <c r="G726" s="4">
        <f t="shared" si="40"/>
        <v>6.107426579878017</v>
      </c>
    </row>
    <row r="727" spans="1:7" x14ac:dyDescent="0.35">
      <c r="A727" s="5">
        <v>40329</v>
      </c>
      <c r="B727" s="6">
        <f t="shared" si="37"/>
        <v>2010</v>
      </c>
      <c r="C727" s="6">
        <f t="shared" si="38"/>
        <v>5</v>
      </c>
      <c r="D727" s="1">
        <v>361.19</v>
      </c>
      <c r="E727" s="4">
        <f t="shared" si="39"/>
        <v>8.5549502605400285</v>
      </c>
      <c r="F727" s="4">
        <v>1116.55</v>
      </c>
      <c r="G727" s="4">
        <f t="shared" si="40"/>
        <v>5.7226692634923886</v>
      </c>
    </row>
    <row r="728" spans="1:7" x14ac:dyDescent="0.35">
      <c r="A728" s="5">
        <v>40359</v>
      </c>
      <c r="B728" s="6">
        <f t="shared" si="37"/>
        <v>2010</v>
      </c>
      <c r="C728" s="6">
        <f t="shared" si="38"/>
        <v>6</v>
      </c>
      <c r="D728" s="1">
        <v>357.74</v>
      </c>
      <c r="E728" s="4">
        <f t="shared" si="39"/>
        <v>8.4732354334438664</v>
      </c>
      <c r="F728" s="4">
        <v>1110.19</v>
      </c>
      <c r="G728" s="4">
        <f t="shared" si="40"/>
        <v>5.6900722669263493</v>
      </c>
    </row>
    <row r="729" spans="1:7" x14ac:dyDescent="0.35">
      <c r="A729" s="5">
        <v>40389</v>
      </c>
      <c r="B729" s="6">
        <f t="shared" si="37"/>
        <v>2010</v>
      </c>
      <c r="C729" s="6">
        <f t="shared" si="38"/>
        <v>7</v>
      </c>
      <c r="D729" s="1">
        <v>385.53</v>
      </c>
      <c r="E729" s="4">
        <f t="shared" si="39"/>
        <v>9.13145428706774</v>
      </c>
      <c r="F729" s="4">
        <v>1198.0899999999999</v>
      </c>
      <c r="G729" s="4">
        <f t="shared" si="40"/>
        <v>6.140587360975859</v>
      </c>
    </row>
    <row r="730" spans="1:7" x14ac:dyDescent="0.35">
      <c r="A730" s="5">
        <v>40421</v>
      </c>
      <c r="B730" s="6">
        <f t="shared" si="37"/>
        <v>2010</v>
      </c>
      <c r="C730" s="6">
        <f t="shared" si="38"/>
        <v>8</v>
      </c>
      <c r="D730" s="1">
        <v>388.97</v>
      </c>
      <c r="E730" s="4">
        <f t="shared" si="39"/>
        <v>9.2129322595926109</v>
      </c>
      <c r="F730" s="4">
        <v>1217.8399999999999</v>
      </c>
      <c r="G730" s="4">
        <f t="shared" si="40"/>
        <v>6.2418123110040478</v>
      </c>
    </row>
    <row r="731" spans="1:7" x14ac:dyDescent="0.35">
      <c r="A731" s="5">
        <v>40451</v>
      </c>
      <c r="B731" s="6">
        <f t="shared" si="37"/>
        <v>2010</v>
      </c>
      <c r="C731" s="6">
        <f t="shared" si="38"/>
        <v>9</v>
      </c>
      <c r="D731" s="1">
        <v>398.23</v>
      </c>
      <c r="E731" s="4">
        <f t="shared" si="39"/>
        <v>9.4322595926101389</v>
      </c>
      <c r="F731" s="4">
        <v>1249.6199999999999</v>
      </c>
      <c r="G731" s="4">
        <f t="shared" si="40"/>
        <v>6.4046947875557372</v>
      </c>
    </row>
    <row r="732" spans="1:7" x14ac:dyDescent="0.35">
      <c r="A732" s="5">
        <v>40480</v>
      </c>
      <c r="B732" s="6">
        <f t="shared" si="37"/>
        <v>2010</v>
      </c>
      <c r="C732" s="6">
        <f t="shared" si="38"/>
        <v>10</v>
      </c>
      <c r="D732" s="1">
        <v>404.86</v>
      </c>
      <c r="E732" s="4">
        <f t="shared" si="39"/>
        <v>9.5892941733775476</v>
      </c>
      <c r="F732" s="4">
        <v>1272.1600000000001</v>
      </c>
      <c r="G732" s="4">
        <f t="shared" si="40"/>
        <v>6.5202193634360102</v>
      </c>
    </row>
    <row r="733" spans="1:7" x14ac:dyDescent="0.35">
      <c r="A733" s="5">
        <v>40512</v>
      </c>
      <c r="B733" s="6">
        <f t="shared" si="37"/>
        <v>2010</v>
      </c>
      <c r="C733" s="6">
        <f t="shared" si="38"/>
        <v>11</v>
      </c>
      <c r="D733" s="1">
        <v>391.4</v>
      </c>
      <c r="E733" s="4">
        <f t="shared" si="39"/>
        <v>9.2704879204168638</v>
      </c>
      <c r="F733" s="4">
        <v>1238.56</v>
      </c>
      <c r="G733" s="4">
        <f t="shared" si="40"/>
        <v>6.3480088155399512</v>
      </c>
    </row>
    <row r="734" spans="1:7" x14ac:dyDescent="0.35">
      <c r="A734" s="5">
        <v>40543</v>
      </c>
      <c r="B734" s="6">
        <f t="shared" si="37"/>
        <v>2010</v>
      </c>
      <c r="C734" s="6">
        <f t="shared" si="38"/>
        <v>12</v>
      </c>
      <c r="D734" s="1">
        <v>404.99</v>
      </c>
      <c r="E734" s="4">
        <f t="shared" si="39"/>
        <v>9.592373282804358</v>
      </c>
      <c r="F734" s="4">
        <v>1284.76</v>
      </c>
      <c r="G734" s="4">
        <f t="shared" si="40"/>
        <v>6.5847983188970316</v>
      </c>
    </row>
    <row r="735" spans="1:7" x14ac:dyDescent="0.35">
      <c r="A735" s="5">
        <v>40574</v>
      </c>
      <c r="B735" s="6">
        <f t="shared" si="37"/>
        <v>2011</v>
      </c>
      <c r="C735" s="6">
        <f t="shared" si="38"/>
        <v>1</v>
      </c>
      <c r="D735" s="1">
        <v>409.35</v>
      </c>
      <c r="E735" s="4">
        <f t="shared" si="39"/>
        <v>9.6956418758882048</v>
      </c>
      <c r="F735" s="4">
        <v>1299.17</v>
      </c>
      <c r="G735" s="4">
        <f t="shared" si="40"/>
        <v>6.658654092563169</v>
      </c>
    </row>
    <row r="736" spans="1:7" x14ac:dyDescent="0.35">
      <c r="A736" s="5">
        <v>40602</v>
      </c>
      <c r="B736" s="6">
        <f t="shared" si="37"/>
        <v>2011</v>
      </c>
      <c r="C736" s="6">
        <f t="shared" si="38"/>
        <v>2</v>
      </c>
      <c r="D736" s="1">
        <v>415.61</v>
      </c>
      <c r="E736" s="4">
        <f t="shared" si="39"/>
        <v>9.8439128375177649</v>
      </c>
      <c r="F736" s="4">
        <v>1326.79</v>
      </c>
      <c r="G736" s="4">
        <f t="shared" si="40"/>
        <v>6.8002152631848691</v>
      </c>
    </row>
    <row r="737" spans="1:7" x14ac:dyDescent="0.35">
      <c r="A737" s="5">
        <v>40633</v>
      </c>
      <c r="B737" s="6">
        <f t="shared" si="37"/>
        <v>2011</v>
      </c>
      <c r="C737" s="6">
        <f t="shared" si="38"/>
        <v>3</v>
      </c>
      <c r="D737" s="1">
        <v>413.06</v>
      </c>
      <c r="E737" s="4">
        <f t="shared" si="39"/>
        <v>9.7835149218379911</v>
      </c>
      <c r="F737" s="4">
        <v>1324.62</v>
      </c>
      <c r="G737" s="4">
        <f t="shared" si="40"/>
        <v>6.7890933319665816</v>
      </c>
    </row>
    <row r="738" spans="1:7" x14ac:dyDescent="0.35">
      <c r="A738" s="5">
        <v>40662</v>
      </c>
      <c r="B738" s="6">
        <f t="shared" si="37"/>
        <v>2011</v>
      </c>
      <c r="C738" s="6">
        <f t="shared" si="38"/>
        <v>4</v>
      </c>
      <c r="D738" s="1">
        <v>429.06</v>
      </c>
      <c r="E738" s="4">
        <f t="shared" si="39"/>
        <v>10.162482235907154</v>
      </c>
      <c r="F738" s="4">
        <v>1377.78</v>
      </c>
      <c r="G738" s="4">
        <f t="shared" si="40"/>
        <v>7.061555020244989</v>
      </c>
    </row>
    <row r="739" spans="1:7" x14ac:dyDescent="0.35">
      <c r="A739" s="5">
        <v>40694</v>
      </c>
      <c r="B739" s="6">
        <f t="shared" si="37"/>
        <v>2011</v>
      </c>
      <c r="C739" s="6">
        <f t="shared" si="38"/>
        <v>5</v>
      </c>
      <c r="D739" s="1">
        <v>436.37</v>
      </c>
      <c r="E739" s="4">
        <f t="shared" si="39"/>
        <v>10.335622927522502</v>
      </c>
      <c r="F739" s="4">
        <v>1409.23</v>
      </c>
      <c r="G739" s="4">
        <f t="shared" si="40"/>
        <v>7.2227461432012703</v>
      </c>
    </row>
    <row r="740" spans="1:7" x14ac:dyDescent="0.35">
      <c r="A740" s="5">
        <v>40724</v>
      </c>
      <c r="B740" s="6">
        <f t="shared" si="37"/>
        <v>2011</v>
      </c>
      <c r="C740" s="6">
        <f t="shared" si="38"/>
        <v>6</v>
      </c>
      <c r="D740" s="1">
        <v>433.48</v>
      </c>
      <c r="E740" s="4">
        <f t="shared" si="39"/>
        <v>10.26717195641876</v>
      </c>
      <c r="F740" s="4">
        <v>1404.82</v>
      </c>
      <c r="G740" s="4">
        <f t="shared" si="40"/>
        <v>7.2001435087899122</v>
      </c>
    </row>
    <row r="741" spans="1:7" x14ac:dyDescent="0.35">
      <c r="A741" s="5">
        <v>40753</v>
      </c>
      <c r="B741" s="6">
        <f t="shared" si="37"/>
        <v>2011</v>
      </c>
      <c r="C741" s="6">
        <f t="shared" si="38"/>
        <v>7</v>
      </c>
      <c r="D741" s="1">
        <v>431.17</v>
      </c>
      <c r="E741" s="4">
        <f t="shared" si="39"/>
        <v>10.212458550450025</v>
      </c>
      <c r="F741" s="4">
        <v>1399.14</v>
      </c>
      <c r="G741" s="4">
        <f t="shared" si="40"/>
        <v>7.171031725693199</v>
      </c>
    </row>
    <row r="742" spans="1:7" x14ac:dyDescent="0.35">
      <c r="A742" s="5">
        <v>40786</v>
      </c>
      <c r="B742" s="6">
        <f t="shared" si="37"/>
        <v>2011</v>
      </c>
      <c r="C742" s="6">
        <f t="shared" si="38"/>
        <v>8</v>
      </c>
      <c r="D742" s="1">
        <v>435.06</v>
      </c>
      <c r="E742" s="4">
        <f t="shared" si="39"/>
        <v>10.304594978683088</v>
      </c>
      <c r="F742" s="4">
        <v>1422.29</v>
      </c>
      <c r="G742" s="4">
        <f t="shared" si="40"/>
        <v>7.2896827430680124</v>
      </c>
    </row>
    <row r="743" spans="1:7" x14ac:dyDescent="0.35">
      <c r="A743" s="5">
        <v>40816</v>
      </c>
      <c r="B743" s="6">
        <f t="shared" si="37"/>
        <v>2011</v>
      </c>
      <c r="C743" s="6">
        <f t="shared" si="38"/>
        <v>9</v>
      </c>
      <c r="D743" s="1">
        <v>433.38</v>
      </c>
      <c r="E743" s="4">
        <f t="shared" si="39"/>
        <v>10.264803410705827</v>
      </c>
      <c r="F743" s="4">
        <v>1419.75</v>
      </c>
      <c r="G743" s="4">
        <f t="shared" si="40"/>
        <v>7.2766644456972989</v>
      </c>
    </row>
    <row r="744" spans="1:7" x14ac:dyDescent="0.35">
      <c r="A744" s="5">
        <v>40847</v>
      </c>
      <c r="B744" s="6">
        <f t="shared" si="37"/>
        <v>2011</v>
      </c>
      <c r="C744" s="6">
        <f t="shared" si="38"/>
        <v>10</v>
      </c>
      <c r="D744" s="1">
        <v>450.14</v>
      </c>
      <c r="E744" s="4">
        <f t="shared" si="39"/>
        <v>10.661771672193273</v>
      </c>
      <c r="F744" s="4">
        <v>1475.25</v>
      </c>
      <c r="G744" s="4">
        <f t="shared" si="40"/>
        <v>7.5611193685613243</v>
      </c>
    </row>
    <row r="745" spans="1:7" x14ac:dyDescent="0.35">
      <c r="A745" s="5">
        <v>40877</v>
      </c>
      <c r="B745" s="6">
        <f t="shared" si="37"/>
        <v>2011</v>
      </c>
      <c r="C745" s="6">
        <f t="shared" si="38"/>
        <v>11</v>
      </c>
      <c r="D745" s="1">
        <v>448.84</v>
      </c>
      <c r="E745" s="4">
        <f t="shared" si="39"/>
        <v>10.630980577925154</v>
      </c>
      <c r="F745" s="4">
        <v>1481.95</v>
      </c>
      <c r="G745" s="4">
        <f t="shared" si="40"/>
        <v>7.5954589718620262</v>
      </c>
    </row>
    <row r="746" spans="1:7" x14ac:dyDescent="0.35">
      <c r="A746" s="5">
        <v>40907</v>
      </c>
      <c r="B746" s="6">
        <f t="shared" si="37"/>
        <v>2011</v>
      </c>
      <c r="C746" s="6">
        <f t="shared" si="38"/>
        <v>12</v>
      </c>
      <c r="D746" s="1">
        <v>464.68</v>
      </c>
      <c r="E746" s="4">
        <f t="shared" si="39"/>
        <v>11.006158218853624</v>
      </c>
      <c r="F746" s="4">
        <v>1537.94</v>
      </c>
      <c r="G746" s="4">
        <f t="shared" si="40"/>
        <v>7.8824252985495358</v>
      </c>
    </row>
    <row r="747" spans="1:7" x14ac:dyDescent="0.35">
      <c r="A747" s="5">
        <v>40939</v>
      </c>
      <c r="B747" s="6">
        <f t="shared" si="37"/>
        <v>2012</v>
      </c>
      <c r="C747" s="6">
        <f t="shared" si="38"/>
        <v>1</v>
      </c>
      <c r="D747" s="1">
        <v>448.84</v>
      </c>
      <c r="E747" s="4">
        <f t="shared" si="39"/>
        <v>10.630980577925154</v>
      </c>
      <c r="F747" s="4">
        <v>1485.49</v>
      </c>
      <c r="G747" s="4">
        <f t="shared" si="40"/>
        <v>7.6136025831582179</v>
      </c>
    </row>
    <row r="748" spans="1:7" x14ac:dyDescent="0.35">
      <c r="A748" s="5">
        <v>40968</v>
      </c>
      <c r="B748" s="6">
        <f t="shared" si="37"/>
        <v>2012</v>
      </c>
      <c r="C748" s="6">
        <f t="shared" si="38"/>
        <v>2</v>
      </c>
      <c r="D748" s="1">
        <v>451.54</v>
      </c>
      <c r="E748" s="4">
        <f t="shared" si="39"/>
        <v>10.694931312174326</v>
      </c>
      <c r="F748" s="4">
        <v>1506.43</v>
      </c>
      <c r="G748" s="4">
        <f t="shared" si="40"/>
        <v>7.7209266567577259</v>
      </c>
    </row>
    <row r="749" spans="1:7" x14ac:dyDescent="0.35">
      <c r="A749" s="5">
        <v>40998</v>
      </c>
      <c r="B749" s="6">
        <f t="shared" si="37"/>
        <v>2012</v>
      </c>
      <c r="C749" s="6">
        <f t="shared" si="38"/>
        <v>3</v>
      </c>
      <c r="D749" s="1">
        <v>458.93</v>
      </c>
      <c r="E749" s="4">
        <f t="shared" si="39"/>
        <v>10.86996684036002</v>
      </c>
      <c r="F749" s="4">
        <v>1535.3</v>
      </c>
      <c r="G749" s="4">
        <f t="shared" si="40"/>
        <v>7.8688944697862739</v>
      </c>
    </row>
    <row r="750" spans="1:7" x14ac:dyDescent="0.35">
      <c r="A750" s="5">
        <v>41029</v>
      </c>
      <c r="B750" s="6">
        <f t="shared" si="37"/>
        <v>2012</v>
      </c>
      <c r="C750" s="6">
        <f t="shared" si="38"/>
        <v>4</v>
      </c>
      <c r="D750" s="1">
        <v>470.53</v>
      </c>
      <c r="E750" s="4">
        <f t="shared" si="39"/>
        <v>11.14471814306016</v>
      </c>
      <c r="F750" s="4">
        <v>1574.74</v>
      </c>
      <c r="G750" s="4">
        <f t="shared" si="40"/>
        <v>8.0710368510071238</v>
      </c>
    </row>
    <row r="751" spans="1:7" x14ac:dyDescent="0.35">
      <c r="A751" s="5">
        <v>41060</v>
      </c>
      <c r="B751" s="6">
        <f t="shared" si="37"/>
        <v>2012</v>
      </c>
      <c r="C751" s="6">
        <f t="shared" si="38"/>
        <v>5</v>
      </c>
      <c r="D751" s="1">
        <v>468.04</v>
      </c>
      <c r="E751" s="4">
        <f t="shared" si="39"/>
        <v>11.085741354808148</v>
      </c>
      <c r="F751" s="4">
        <v>1577.51</v>
      </c>
      <c r="G751" s="4">
        <f t="shared" si="40"/>
        <v>8.0852339705806973</v>
      </c>
    </row>
    <row r="752" spans="1:7" x14ac:dyDescent="0.35">
      <c r="A752" s="5">
        <v>41089</v>
      </c>
      <c r="B752" s="6">
        <f t="shared" si="37"/>
        <v>2012</v>
      </c>
      <c r="C752" s="6">
        <f t="shared" si="38"/>
        <v>6</v>
      </c>
      <c r="D752" s="1">
        <v>481.36</v>
      </c>
      <c r="E752" s="4">
        <f t="shared" si="39"/>
        <v>11.401231643770725</v>
      </c>
      <c r="F752" s="4">
        <v>1626.44</v>
      </c>
      <c r="G752" s="4">
        <f t="shared" si="40"/>
        <v>8.3360155809543333</v>
      </c>
    </row>
    <row r="753" spans="1:7" x14ac:dyDescent="0.35">
      <c r="A753" s="5">
        <v>41121</v>
      </c>
      <c r="B753" s="6">
        <f t="shared" si="37"/>
        <v>2012</v>
      </c>
      <c r="C753" s="6">
        <f t="shared" si="38"/>
        <v>7</v>
      </c>
      <c r="D753" s="1">
        <v>492.62</v>
      </c>
      <c r="E753" s="4">
        <f t="shared" si="39"/>
        <v>11.667929891046898</v>
      </c>
      <c r="F753" s="4">
        <v>1665.1</v>
      </c>
      <c r="G753" s="4">
        <f t="shared" si="40"/>
        <v>8.5341602173133086</v>
      </c>
    </row>
    <row r="754" spans="1:7" x14ac:dyDescent="0.35">
      <c r="A754" s="5">
        <v>41152</v>
      </c>
      <c r="B754" s="6">
        <f t="shared" si="37"/>
        <v>2012</v>
      </c>
      <c r="C754" s="6">
        <f t="shared" si="38"/>
        <v>8</v>
      </c>
      <c r="D754" s="1">
        <v>468.21</v>
      </c>
      <c r="E754" s="4">
        <f t="shared" si="39"/>
        <v>11.089767882520132</v>
      </c>
      <c r="F754" s="4">
        <v>1595.16</v>
      </c>
      <c r="G754" s="4">
        <f t="shared" si="40"/>
        <v>8.1756957613653842</v>
      </c>
    </row>
    <row r="755" spans="1:7" x14ac:dyDescent="0.35">
      <c r="A755" s="5">
        <v>41180</v>
      </c>
      <c r="B755" s="6">
        <f t="shared" si="37"/>
        <v>2012</v>
      </c>
      <c r="C755" s="6">
        <f t="shared" si="38"/>
        <v>9</v>
      </c>
      <c r="D755" s="1">
        <v>475.75</v>
      </c>
      <c r="E755" s="4">
        <f t="shared" si="39"/>
        <v>11.268356229275225</v>
      </c>
      <c r="F755" s="4">
        <v>1623.78</v>
      </c>
      <c r="G755" s="4">
        <f t="shared" si="40"/>
        <v>8.3223822459125607</v>
      </c>
    </row>
    <row r="756" spans="1:7" x14ac:dyDescent="0.35">
      <c r="A756" s="5">
        <v>41213</v>
      </c>
      <c r="B756" s="6">
        <f t="shared" si="37"/>
        <v>2012</v>
      </c>
      <c r="C756" s="6">
        <f t="shared" si="38"/>
        <v>10</v>
      </c>
      <c r="D756" s="1">
        <v>479.4</v>
      </c>
      <c r="E756" s="4">
        <f t="shared" si="39"/>
        <v>11.354808147797252</v>
      </c>
      <c r="F756" s="4">
        <v>1636.97</v>
      </c>
      <c r="G756" s="4">
        <f t="shared" si="40"/>
        <v>8.3899851365896154</v>
      </c>
    </row>
    <row r="757" spans="1:7" x14ac:dyDescent="0.35">
      <c r="A757" s="5">
        <v>41243</v>
      </c>
      <c r="B757" s="6">
        <f t="shared" si="37"/>
        <v>2012</v>
      </c>
      <c r="C757" s="6">
        <f t="shared" si="38"/>
        <v>11</v>
      </c>
      <c r="D757" s="1">
        <v>454.12</v>
      </c>
      <c r="E757" s="4">
        <f t="shared" si="39"/>
        <v>10.756039791567977</v>
      </c>
      <c r="F757" s="4">
        <v>1562.89</v>
      </c>
      <c r="G757" s="4">
        <f t="shared" si="40"/>
        <v>8.0103018809902107</v>
      </c>
    </row>
    <row r="758" spans="1:7" x14ac:dyDescent="0.35">
      <c r="A758" s="5">
        <v>41274</v>
      </c>
      <c r="B758" s="6">
        <f t="shared" si="37"/>
        <v>2012</v>
      </c>
      <c r="C758" s="6">
        <f t="shared" si="38"/>
        <v>12</v>
      </c>
      <c r="D758" s="1">
        <v>453.09</v>
      </c>
      <c r="E758" s="4">
        <f t="shared" si="39"/>
        <v>10.731643770724775</v>
      </c>
      <c r="F758" s="4">
        <v>1563.18</v>
      </c>
      <c r="G758" s="4">
        <f t="shared" si="40"/>
        <v>8.0117882220285992</v>
      </c>
    </row>
    <row r="759" spans="1:7" x14ac:dyDescent="0.35">
      <c r="A759" s="5">
        <v>41305</v>
      </c>
      <c r="B759" s="6">
        <f t="shared" si="37"/>
        <v>2013</v>
      </c>
      <c r="C759" s="6">
        <f t="shared" si="38"/>
        <v>1</v>
      </c>
      <c r="D759" s="1">
        <v>474</v>
      </c>
      <c r="E759" s="4">
        <f t="shared" si="39"/>
        <v>11.22690667929891</v>
      </c>
      <c r="F759" s="4">
        <v>1637.33</v>
      </c>
      <c r="G759" s="4">
        <f t="shared" si="40"/>
        <v>8.391830249602787</v>
      </c>
    </row>
    <row r="760" spans="1:7" x14ac:dyDescent="0.35">
      <c r="A760" s="5">
        <v>41333</v>
      </c>
      <c r="B760" s="6">
        <f t="shared" si="37"/>
        <v>2013</v>
      </c>
      <c r="C760" s="6">
        <f t="shared" si="38"/>
        <v>2</v>
      </c>
      <c r="D760" s="1">
        <v>480.41</v>
      </c>
      <c r="E760" s="4">
        <f t="shared" si="39"/>
        <v>11.37873045949787</v>
      </c>
      <c r="F760" s="4">
        <v>1671.04</v>
      </c>
      <c r="G760" s="4">
        <f t="shared" si="40"/>
        <v>8.5646045820306487</v>
      </c>
    </row>
    <row r="761" spans="1:7" x14ac:dyDescent="0.35">
      <c r="A761" s="5">
        <v>41362</v>
      </c>
      <c r="B761" s="6">
        <f t="shared" si="37"/>
        <v>2013</v>
      </c>
      <c r="C761" s="6">
        <f t="shared" si="38"/>
        <v>3</v>
      </c>
      <c r="D761" s="1">
        <v>508.4</v>
      </c>
      <c r="E761" s="4">
        <f t="shared" si="39"/>
        <v>12.041686404547608</v>
      </c>
      <c r="F761" s="4">
        <v>1772.44</v>
      </c>
      <c r="G761" s="4">
        <f t="shared" si="40"/>
        <v>9.0843114140741115</v>
      </c>
    </row>
    <row r="762" spans="1:7" x14ac:dyDescent="0.35">
      <c r="A762" s="5">
        <v>41394</v>
      </c>
      <c r="B762" s="6">
        <f t="shared" si="37"/>
        <v>2013</v>
      </c>
      <c r="C762" s="6">
        <f t="shared" si="38"/>
        <v>4</v>
      </c>
      <c r="D762" s="1">
        <v>537.32000000000005</v>
      </c>
      <c r="E762" s="4">
        <f t="shared" si="39"/>
        <v>12.726669824727619</v>
      </c>
      <c r="F762" s="4">
        <v>1874</v>
      </c>
      <c r="G762" s="4">
        <f t="shared" si="40"/>
        <v>9.6048382963456511</v>
      </c>
    </row>
    <row r="763" spans="1:7" x14ac:dyDescent="0.35">
      <c r="A763" s="5">
        <v>41425</v>
      </c>
      <c r="B763" s="6">
        <f t="shared" si="37"/>
        <v>2013</v>
      </c>
      <c r="C763" s="6">
        <f t="shared" si="38"/>
        <v>5</v>
      </c>
      <c r="D763" s="1">
        <v>482.16</v>
      </c>
      <c r="E763" s="4">
        <f t="shared" si="39"/>
        <v>11.420180009474183</v>
      </c>
      <c r="F763" s="4">
        <v>1691.75</v>
      </c>
      <c r="G763" s="4">
        <f t="shared" si="40"/>
        <v>8.6707498334272977</v>
      </c>
    </row>
    <row r="764" spans="1:7" x14ac:dyDescent="0.35">
      <c r="A764" s="5">
        <v>41453</v>
      </c>
      <c r="B764" s="6">
        <f t="shared" si="37"/>
        <v>2013</v>
      </c>
      <c r="C764" s="6">
        <f t="shared" si="38"/>
        <v>6</v>
      </c>
      <c r="D764" s="1">
        <v>485.9</v>
      </c>
      <c r="E764" s="4">
        <f t="shared" si="39"/>
        <v>11.508763619137849</v>
      </c>
      <c r="F764" s="4">
        <v>1710.42</v>
      </c>
      <c r="G764" s="4">
        <f t="shared" si="40"/>
        <v>8.7664394444159708</v>
      </c>
    </row>
    <row r="765" spans="1:7" x14ac:dyDescent="0.35">
      <c r="A765" s="5">
        <v>41486</v>
      </c>
      <c r="B765" s="6">
        <f t="shared" si="37"/>
        <v>2013</v>
      </c>
      <c r="C765" s="6">
        <f t="shared" si="38"/>
        <v>7</v>
      </c>
      <c r="D765" s="1">
        <v>503.97</v>
      </c>
      <c r="E765" s="4">
        <f t="shared" si="39"/>
        <v>11.936759829464709</v>
      </c>
      <c r="F765" s="4">
        <v>1774.81</v>
      </c>
      <c r="G765" s="4">
        <f t="shared" si="40"/>
        <v>9.0964584080774937</v>
      </c>
    </row>
    <row r="766" spans="1:7" x14ac:dyDescent="0.35">
      <c r="A766" s="5">
        <v>41516</v>
      </c>
      <c r="B766" s="6">
        <f t="shared" si="37"/>
        <v>2013</v>
      </c>
      <c r="C766" s="6">
        <f t="shared" si="38"/>
        <v>8</v>
      </c>
      <c r="D766" s="1">
        <v>477.87</v>
      </c>
      <c r="E766" s="4">
        <f t="shared" si="39"/>
        <v>11.318569398389389</v>
      </c>
      <c r="F766" s="4">
        <v>1693.41</v>
      </c>
      <c r="G766" s="4">
        <f t="shared" si="40"/>
        <v>8.6792578545435912</v>
      </c>
    </row>
    <row r="767" spans="1:7" x14ac:dyDescent="0.35">
      <c r="A767" s="5">
        <v>41547</v>
      </c>
      <c r="B767" s="6">
        <f t="shared" si="37"/>
        <v>2013</v>
      </c>
      <c r="C767" s="6">
        <f t="shared" si="38"/>
        <v>9</v>
      </c>
      <c r="D767" s="1">
        <v>482.29</v>
      </c>
      <c r="E767" s="4">
        <f t="shared" si="39"/>
        <v>11.423259118900996</v>
      </c>
      <c r="F767" s="4">
        <v>1714.71</v>
      </c>
      <c r="G767" s="4">
        <f t="shared" si="40"/>
        <v>8.7884270411562699</v>
      </c>
    </row>
    <row r="768" spans="1:7" x14ac:dyDescent="0.35">
      <c r="A768" s="5">
        <v>41578</v>
      </c>
      <c r="B768" s="6">
        <f t="shared" si="37"/>
        <v>2013</v>
      </c>
      <c r="C768" s="6">
        <f t="shared" si="38"/>
        <v>10</v>
      </c>
      <c r="D768" s="1">
        <v>499.87</v>
      </c>
      <c r="E768" s="4">
        <f t="shared" si="39"/>
        <v>11.839649455234486</v>
      </c>
      <c r="F768" s="4">
        <v>1779.33</v>
      </c>
      <c r="G768" s="4">
        <f t="shared" si="40"/>
        <v>9.1196248270206546</v>
      </c>
    </row>
    <row r="769" spans="1:7" x14ac:dyDescent="0.35">
      <c r="A769" s="5">
        <v>41607</v>
      </c>
      <c r="B769" s="6">
        <f t="shared" si="37"/>
        <v>2013</v>
      </c>
      <c r="C769" s="6">
        <f t="shared" si="38"/>
        <v>11</v>
      </c>
      <c r="D769" s="1">
        <v>487.13</v>
      </c>
      <c r="E769" s="4">
        <f t="shared" si="39"/>
        <v>11.537896731406917</v>
      </c>
      <c r="F769" s="4">
        <v>1743.47</v>
      </c>
      <c r="G769" s="4">
        <f t="shared" si="40"/>
        <v>8.9358310696530161</v>
      </c>
    </row>
    <row r="770" spans="1:7" x14ac:dyDescent="0.35">
      <c r="A770" s="5">
        <v>41639</v>
      </c>
      <c r="B770" s="6">
        <f t="shared" si="37"/>
        <v>2013</v>
      </c>
      <c r="C770" s="6">
        <f t="shared" si="38"/>
        <v>12</v>
      </c>
      <c r="D770" s="1">
        <v>490.57</v>
      </c>
      <c r="E770" s="4">
        <f t="shared" si="39"/>
        <v>11.619374703931786</v>
      </c>
      <c r="F770" s="4">
        <v>1761.56</v>
      </c>
      <c r="G770" s="4">
        <f t="shared" si="40"/>
        <v>9.0285479985649104</v>
      </c>
    </row>
    <row r="771" spans="1:7" x14ac:dyDescent="0.35">
      <c r="A771" s="5">
        <v>41670</v>
      </c>
      <c r="B771" s="6">
        <f t="shared" ref="B771:B834" si="41">YEAR(A771)</f>
        <v>2014</v>
      </c>
      <c r="C771" s="6">
        <f t="shared" ref="C771:C834" si="42">MONTH(A771)</f>
        <v>1</v>
      </c>
      <c r="D771" s="1">
        <v>506.26</v>
      </c>
      <c r="E771" s="4">
        <f t="shared" si="39"/>
        <v>11.990999526290857</v>
      </c>
      <c r="F771" s="4">
        <v>1819.4</v>
      </c>
      <c r="G771" s="4">
        <f t="shared" si="40"/>
        <v>9.3249961560145564</v>
      </c>
    </row>
    <row r="772" spans="1:7" x14ac:dyDescent="0.35">
      <c r="A772" s="5">
        <v>41698</v>
      </c>
      <c r="B772" s="6">
        <f t="shared" si="41"/>
        <v>2014</v>
      </c>
      <c r="C772" s="6">
        <f t="shared" si="42"/>
        <v>2</v>
      </c>
      <c r="D772" s="1">
        <v>518.77</v>
      </c>
      <c r="E772" s="4">
        <f t="shared" si="39"/>
        <v>12.287304594978682</v>
      </c>
      <c r="F772" s="4">
        <v>1876.51</v>
      </c>
      <c r="G772" s="4">
        <f t="shared" si="40"/>
        <v>9.6177028342985995</v>
      </c>
    </row>
    <row r="773" spans="1:7" x14ac:dyDescent="0.35">
      <c r="A773" s="5">
        <v>41729</v>
      </c>
      <c r="B773" s="6">
        <f t="shared" si="41"/>
        <v>2014</v>
      </c>
      <c r="C773" s="6">
        <f t="shared" si="42"/>
        <v>3</v>
      </c>
      <c r="D773" s="1">
        <v>532.13</v>
      </c>
      <c r="E773" s="4">
        <f t="shared" ref="E773:E830" si="43">D773/D$3</f>
        <v>12.603742302226433</v>
      </c>
      <c r="F773" s="4">
        <v>1929.29</v>
      </c>
      <c r="G773" s="4">
        <f t="shared" si="40"/>
        <v>9.8882169032853255</v>
      </c>
    </row>
    <row r="774" spans="1:7" x14ac:dyDescent="0.35">
      <c r="A774" s="5">
        <v>41759</v>
      </c>
      <c r="B774" s="6">
        <f t="shared" si="41"/>
        <v>2014</v>
      </c>
      <c r="C774" s="6">
        <f t="shared" si="42"/>
        <v>4</v>
      </c>
      <c r="D774" s="1">
        <v>553.58000000000004</v>
      </c>
      <c r="E774" s="4">
        <f t="shared" si="43"/>
        <v>13.111795357650404</v>
      </c>
      <c r="F774" s="4">
        <v>2007.86</v>
      </c>
      <c r="G774" s="4">
        <f t="shared" si="40"/>
        <v>10.290912818410126</v>
      </c>
    </row>
    <row r="775" spans="1:7" x14ac:dyDescent="0.35">
      <c r="A775" s="5">
        <v>41789</v>
      </c>
      <c r="B775" s="6">
        <f t="shared" si="41"/>
        <v>2014</v>
      </c>
      <c r="C775" s="6">
        <f t="shared" si="42"/>
        <v>5</v>
      </c>
      <c r="D775" s="1">
        <v>544.96</v>
      </c>
      <c r="E775" s="4">
        <f t="shared" si="43"/>
        <v>12.907626717195644</v>
      </c>
      <c r="F775" s="4">
        <v>1989.45</v>
      </c>
      <c r="G775" s="4">
        <f t="shared" si="40"/>
        <v>10.196555789042078</v>
      </c>
    </row>
    <row r="776" spans="1:7" x14ac:dyDescent="0.35">
      <c r="A776" s="5">
        <v>41820</v>
      </c>
      <c r="B776" s="6">
        <f t="shared" si="41"/>
        <v>2014</v>
      </c>
      <c r="C776" s="6">
        <f t="shared" si="42"/>
        <v>6</v>
      </c>
      <c r="D776" s="1">
        <v>575.98</v>
      </c>
      <c r="E776" s="4">
        <f t="shared" si="43"/>
        <v>13.642349597347229</v>
      </c>
      <c r="F776" s="4">
        <v>2107.2600000000002</v>
      </c>
      <c r="G776" s="4">
        <f t="shared" si="40"/>
        <v>10.800369022602634</v>
      </c>
    </row>
    <row r="777" spans="1:7" x14ac:dyDescent="0.35">
      <c r="A777" s="5">
        <v>41851</v>
      </c>
      <c r="B777" s="6">
        <f t="shared" si="41"/>
        <v>2014</v>
      </c>
      <c r="C777" s="6">
        <f t="shared" si="42"/>
        <v>7</v>
      </c>
      <c r="D777" s="1">
        <v>539.29999999999995</v>
      </c>
      <c r="E777" s="4">
        <f t="shared" si="43"/>
        <v>12.773567029843676</v>
      </c>
      <c r="F777" s="4">
        <v>1975.35</v>
      </c>
      <c r="G777" s="4">
        <f t="shared" si="40"/>
        <v>10.124288862692838</v>
      </c>
    </row>
    <row r="778" spans="1:7" x14ac:dyDescent="0.35">
      <c r="A778" s="5">
        <v>41880</v>
      </c>
      <c r="B778" s="6">
        <f t="shared" si="41"/>
        <v>2014</v>
      </c>
      <c r="C778" s="6">
        <f t="shared" si="42"/>
        <v>8</v>
      </c>
      <c r="D778" s="1">
        <v>564.37</v>
      </c>
      <c r="E778" s="4">
        <f t="shared" si="43"/>
        <v>13.367361440075793</v>
      </c>
      <c r="F778" s="4">
        <v>2079.13</v>
      </c>
      <c r="G778" s="4">
        <f t="shared" si="40"/>
        <v>10.656193941878939</v>
      </c>
    </row>
    <row r="779" spans="1:7" x14ac:dyDescent="0.35">
      <c r="A779" s="5">
        <v>41912</v>
      </c>
      <c r="B779" s="6">
        <f t="shared" si="41"/>
        <v>2014</v>
      </c>
      <c r="C779" s="6">
        <f t="shared" si="42"/>
        <v>9</v>
      </c>
      <c r="D779" s="1">
        <v>551.29</v>
      </c>
      <c r="E779" s="4">
        <f t="shared" si="43"/>
        <v>13.057555660824253</v>
      </c>
      <c r="F779" s="4">
        <v>2035.76</v>
      </c>
      <c r="G779" s="4">
        <f t="shared" si="40"/>
        <v>10.433909076930961</v>
      </c>
    </row>
    <row r="780" spans="1:7" x14ac:dyDescent="0.35">
      <c r="A780" s="5">
        <v>41943</v>
      </c>
      <c r="B780" s="6">
        <f t="shared" si="41"/>
        <v>2014</v>
      </c>
      <c r="C780" s="6">
        <f t="shared" si="42"/>
        <v>10</v>
      </c>
      <c r="D780" s="1">
        <v>596.92999999999995</v>
      </c>
      <c r="E780" s="4">
        <f t="shared" si="43"/>
        <v>14.138559924206536</v>
      </c>
      <c r="F780" s="4">
        <v>2206.67</v>
      </c>
      <c r="G780" s="4">
        <f t="shared" si="40"/>
        <v>11.309876479934395</v>
      </c>
    </row>
    <row r="781" spans="1:7" x14ac:dyDescent="0.35">
      <c r="A781" s="5">
        <v>41971</v>
      </c>
      <c r="B781" s="6">
        <f t="shared" si="41"/>
        <v>2014</v>
      </c>
      <c r="C781" s="6">
        <f t="shared" si="42"/>
        <v>11</v>
      </c>
      <c r="D781" s="1">
        <v>599.70000000000005</v>
      </c>
      <c r="E781" s="4">
        <f t="shared" si="43"/>
        <v>14.204168640454762</v>
      </c>
      <c r="F781" s="4">
        <v>2229.69</v>
      </c>
      <c r="G781" s="4">
        <f t="shared" ref="G781:G830" si="44">F781/F$459</f>
        <v>11.427861206498898</v>
      </c>
    </row>
    <row r="782" spans="1:7" x14ac:dyDescent="0.35">
      <c r="A782" s="5">
        <v>42004</v>
      </c>
      <c r="B782" s="6">
        <f t="shared" si="41"/>
        <v>2014</v>
      </c>
      <c r="C782" s="6">
        <f t="shared" si="42"/>
        <v>12</v>
      </c>
      <c r="D782" s="1">
        <v>618.08000000000004</v>
      </c>
      <c r="E782" s="4">
        <f t="shared" si="43"/>
        <v>14.639507342491711</v>
      </c>
      <c r="F782" s="4">
        <v>2301.4499999999998</v>
      </c>
      <c r="G782" s="4">
        <f t="shared" si="44"/>
        <v>11.795653733791193</v>
      </c>
    </row>
    <row r="783" spans="1:7" x14ac:dyDescent="0.35">
      <c r="A783" s="5">
        <v>42034</v>
      </c>
      <c r="B783" s="6">
        <f t="shared" si="41"/>
        <v>2015</v>
      </c>
      <c r="C783" s="6">
        <f t="shared" si="42"/>
        <v>1</v>
      </c>
      <c r="D783" s="1">
        <v>637.20000000000005</v>
      </c>
      <c r="E783" s="4">
        <f t="shared" si="43"/>
        <v>15.09237328280436</v>
      </c>
      <c r="F783" s="4">
        <v>2372.9299999999998</v>
      </c>
      <c r="G783" s="4">
        <f t="shared" si="44"/>
        <v>12.162011173184355</v>
      </c>
    </row>
    <row r="784" spans="1:7" x14ac:dyDescent="0.35">
      <c r="A784" s="5">
        <v>42062</v>
      </c>
      <c r="B784" s="6">
        <f t="shared" si="41"/>
        <v>2015</v>
      </c>
      <c r="C784" s="6">
        <f t="shared" si="42"/>
        <v>2</v>
      </c>
      <c r="D784" s="1">
        <v>594.16999999999996</v>
      </c>
      <c r="E784" s="4">
        <f t="shared" si="43"/>
        <v>14.073188062529606</v>
      </c>
      <c r="F784" s="4">
        <v>2227.73</v>
      </c>
      <c r="G784" s="4">
        <f t="shared" si="44"/>
        <v>11.417815591204961</v>
      </c>
    </row>
    <row r="785" spans="1:7" x14ac:dyDescent="0.35">
      <c r="A785" s="5">
        <v>42094</v>
      </c>
      <c r="B785" s="6">
        <f t="shared" si="41"/>
        <v>2015</v>
      </c>
      <c r="C785" s="6">
        <f t="shared" si="42"/>
        <v>3</v>
      </c>
      <c r="D785" s="1">
        <v>587.08000000000004</v>
      </c>
      <c r="E785" s="4">
        <f t="shared" si="43"/>
        <v>13.905258171482711</v>
      </c>
      <c r="F785" s="4">
        <v>2204.8200000000002</v>
      </c>
      <c r="G785" s="4">
        <f t="shared" si="44"/>
        <v>11.300394649172262</v>
      </c>
    </row>
    <row r="786" spans="1:7" x14ac:dyDescent="0.35">
      <c r="A786" s="5">
        <v>42124</v>
      </c>
      <c r="B786" s="6">
        <f t="shared" si="41"/>
        <v>2015</v>
      </c>
      <c r="C786" s="6">
        <f t="shared" si="42"/>
        <v>4</v>
      </c>
      <c r="D786" s="1">
        <v>586.63</v>
      </c>
      <c r="E786" s="4">
        <f t="shared" si="43"/>
        <v>13.894599715774515</v>
      </c>
      <c r="F786" s="4">
        <v>2203.84</v>
      </c>
      <c r="G786" s="4">
        <f t="shared" si="44"/>
        <v>11.295371841525293</v>
      </c>
    </row>
    <row r="787" spans="1:7" x14ac:dyDescent="0.35">
      <c r="A787" s="5">
        <v>42153</v>
      </c>
      <c r="B787" s="6">
        <f t="shared" si="41"/>
        <v>2015</v>
      </c>
      <c r="C787" s="6">
        <f t="shared" si="42"/>
        <v>5</v>
      </c>
      <c r="D787" s="1">
        <v>586.98</v>
      </c>
      <c r="E787" s="4">
        <f t="shared" si="43"/>
        <v>13.902889625769777</v>
      </c>
      <c r="F787" s="4">
        <v>2220.5100000000002</v>
      </c>
      <c r="G787" s="4">
        <f t="shared" si="44"/>
        <v>11.38081082466301</v>
      </c>
    </row>
    <row r="788" spans="1:7" x14ac:dyDescent="0.35">
      <c r="A788" s="5">
        <v>42185</v>
      </c>
      <c r="B788" s="6">
        <f t="shared" si="41"/>
        <v>2015</v>
      </c>
      <c r="C788" s="6">
        <f t="shared" si="42"/>
        <v>6</v>
      </c>
      <c r="D788" s="1">
        <v>550.32000000000005</v>
      </c>
      <c r="E788" s="4">
        <f t="shared" si="43"/>
        <v>13.034580767408812</v>
      </c>
      <c r="F788" s="4">
        <v>2085.4299999999998</v>
      </c>
      <c r="G788" s="4">
        <f t="shared" si="44"/>
        <v>10.688483419609449</v>
      </c>
    </row>
    <row r="789" spans="1:7" x14ac:dyDescent="0.35">
      <c r="A789" s="5">
        <v>42216</v>
      </c>
      <c r="B789" s="6">
        <f t="shared" si="41"/>
        <v>2015</v>
      </c>
      <c r="C789" s="6">
        <f t="shared" si="42"/>
        <v>7</v>
      </c>
      <c r="D789" s="1">
        <v>583.94000000000005</v>
      </c>
      <c r="E789" s="4">
        <f t="shared" si="43"/>
        <v>13.830885836096638</v>
      </c>
      <c r="F789" s="4">
        <v>2213.61</v>
      </c>
      <c r="G789" s="4">
        <f t="shared" si="44"/>
        <v>11.345446158577213</v>
      </c>
    </row>
    <row r="790" spans="1:7" x14ac:dyDescent="0.35">
      <c r="A790" s="5">
        <v>42247</v>
      </c>
      <c r="B790" s="6">
        <f t="shared" si="41"/>
        <v>2015</v>
      </c>
      <c r="C790" s="6">
        <f t="shared" si="42"/>
        <v>8</v>
      </c>
      <c r="D790" s="1">
        <v>562.02</v>
      </c>
      <c r="E790" s="4">
        <f t="shared" si="43"/>
        <v>13.311700615821886</v>
      </c>
      <c r="F790" s="4">
        <v>2145.54</v>
      </c>
      <c r="G790" s="4">
        <f t="shared" si="44"/>
        <v>10.996566039669929</v>
      </c>
    </row>
    <row r="791" spans="1:7" x14ac:dyDescent="0.35">
      <c r="A791" s="5">
        <v>42277</v>
      </c>
      <c r="B791" s="6">
        <f t="shared" si="41"/>
        <v>2015</v>
      </c>
      <c r="C791" s="6">
        <f t="shared" si="42"/>
        <v>9</v>
      </c>
      <c r="D791" s="1">
        <v>576.83000000000004</v>
      </c>
      <c r="E791" s="4">
        <f t="shared" si="43"/>
        <v>13.662482235907154</v>
      </c>
      <c r="F791" s="4">
        <v>2206.04</v>
      </c>
      <c r="G791" s="4">
        <f t="shared" si="44"/>
        <v>11.306647532161344</v>
      </c>
    </row>
    <row r="792" spans="1:7" x14ac:dyDescent="0.35">
      <c r="A792" s="5">
        <v>42307</v>
      </c>
      <c r="B792" s="6">
        <f t="shared" si="41"/>
        <v>2015</v>
      </c>
      <c r="C792" s="6">
        <f t="shared" si="42"/>
        <v>10</v>
      </c>
      <c r="D792" s="1">
        <v>580.5</v>
      </c>
      <c r="E792" s="4">
        <f t="shared" si="43"/>
        <v>13.749407863571767</v>
      </c>
      <c r="F792" s="4">
        <v>2220.83</v>
      </c>
      <c r="G792" s="4">
        <f t="shared" si="44"/>
        <v>11.382450925119162</v>
      </c>
    </row>
    <row r="793" spans="1:7" x14ac:dyDescent="0.35">
      <c r="A793" s="5">
        <v>42338</v>
      </c>
      <c r="B793" s="6">
        <f t="shared" si="41"/>
        <v>2015</v>
      </c>
      <c r="C793" s="6">
        <f t="shared" si="42"/>
        <v>11</v>
      </c>
      <c r="D793" s="1">
        <v>563.13</v>
      </c>
      <c r="E793" s="4">
        <f t="shared" si="43"/>
        <v>13.337991473235434</v>
      </c>
      <c r="F793" s="4">
        <v>2170.2800000000002</v>
      </c>
      <c r="G793" s="4">
        <f t="shared" si="44"/>
        <v>11.123366306186254</v>
      </c>
    </row>
    <row r="794" spans="1:7" x14ac:dyDescent="0.35">
      <c r="A794" s="5">
        <v>42369</v>
      </c>
      <c r="B794" s="6">
        <f t="shared" si="41"/>
        <v>2015</v>
      </c>
      <c r="C794" s="6">
        <f t="shared" si="42"/>
        <v>12</v>
      </c>
      <c r="D794" s="1">
        <v>577.82000000000005</v>
      </c>
      <c r="E794" s="4">
        <f t="shared" si="43"/>
        <v>13.685930838465184</v>
      </c>
      <c r="F794" s="4">
        <v>2230.94</v>
      </c>
      <c r="G794" s="4">
        <f t="shared" si="44"/>
        <v>11.434267848905744</v>
      </c>
    </row>
    <row r="795" spans="1:7" x14ac:dyDescent="0.35">
      <c r="A795" s="5">
        <v>42398</v>
      </c>
      <c r="B795" s="6">
        <f t="shared" si="41"/>
        <v>2016</v>
      </c>
      <c r="C795" s="6">
        <f t="shared" si="42"/>
        <v>1</v>
      </c>
      <c r="D795" s="1">
        <v>611.35</v>
      </c>
      <c r="E795" s="4">
        <f t="shared" si="43"/>
        <v>14.48010421601137</v>
      </c>
      <c r="F795" s="4">
        <v>2360.73</v>
      </c>
      <c r="G795" s="4">
        <f t="shared" si="44"/>
        <v>12.099482343293525</v>
      </c>
    </row>
    <row r="796" spans="1:7" x14ac:dyDescent="0.35">
      <c r="A796" s="5">
        <v>42429</v>
      </c>
      <c r="B796" s="6">
        <f t="shared" si="41"/>
        <v>2016</v>
      </c>
      <c r="C796" s="6">
        <f t="shared" si="42"/>
        <v>2</v>
      </c>
      <c r="D796" s="1">
        <v>620.70000000000005</v>
      </c>
      <c r="E796" s="4">
        <f t="shared" si="43"/>
        <v>14.701563240170536</v>
      </c>
      <c r="F796" s="4">
        <v>2411.7800000000002</v>
      </c>
      <c r="G796" s="4">
        <f t="shared" si="44"/>
        <v>12.361129619189175</v>
      </c>
    </row>
    <row r="797" spans="1:7" x14ac:dyDescent="0.35">
      <c r="A797" s="5">
        <v>42460</v>
      </c>
      <c r="B797" s="6">
        <f t="shared" si="41"/>
        <v>2016</v>
      </c>
      <c r="C797" s="6">
        <f t="shared" si="42"/>
        <v>3</v>
      </c>
      <c r="D797" s="1">
        <v>668.57</v>
      </c>
      <c r="E797" s="4">
        <f t="shared" si="43"/>
        <v>15.835386072951209</v>
      </c>
      <c r="F797" s="4">
        <v>2604.29</v>
      </c>
      <c r="G797" s="4">
        <f t="shared" si="44"/>
        <v>13.347803802982932</v>
      </c>
    </row>
    <row r="798" spans="1:7" x14ac:dyDescent="0.35">
      <c r="A798" s="5">
        <v>42489</v>
      </c>
      <c r="B798" s="6">
        <f t="shared" si="41"/>
        <v>2016</v>
      </c>
      <c r="C798" s="6">
        <f t="shared" si="42"/>
        <v>4</v>
      </c>
      <c r="D798" s="1">
        <v>654.44000000000005</v>
      </c>
      <c r="E798" s="4">
        <f t="shared" si="43"/>
        <v>15.500710563713881</v>
      </c>
      <c r="F798" s="4">
        <v>2550.08</v>
      </c>
      <c r="G798" s="4">
        <f t="shared" si="44"/>
        <v>13.069960535082773</v>
      </c>
    </row>
    <row r="799" spans="1:7" x14ac:dyDescent="0.35">
      <c r="A799" s="5">
        <v>42521</v>
      </c>
      <c r="B799" s="6">
        <f t="shared" si="41"/>
        <v>2016</v>
      </c>
      <c r="C799" s="6">
        <f t="shared" si="42"/>
        <v>5</v>
      </c>
      <c r="D799" s="1">
        <v>659.44</v>
      </c>
      <c r="E799" s="4">
        <f t="shared" si="43"/>
        <v>15.619137849360495</v>
      </c>
      <c r="F799" s="4">
        <v>2584.39</v>
      </c>
      <c r="G799" s="4">
        <f t="shared" si="44"/>
        <v>13.24581005586592</v>
      </c>
    </row>
    <row r="800" spans="1:7" x14ac:dyDescent="0.35">
      <c r="A800" s="5">
        <v>42551</v>
      </c>
      <c r="B800" s="6">
        <f t="shared" si="41"/>
        <v>2016</v>
      </c>
      <c r="C800" s="6">
        <f t="shared" si="42"/>
        <v>6</v>
      </c>
      <c r="D800" s="1">
        <v>716.52</v>
      </c>
      <c r="E800" s="4">
        <f t="shared" si="43"/>
        <v>16.971103742302226</v>
      </c>
      <c r="F800" s="4">
        <v>2814.88</v>
      </c>
      <c r="G800" s="4">
        <f t="shared" si="44"/>
        <v>14.42714366254933</v>
      </c>
    </row>
    <row r="801" spans="1:7" x14ac:dyDescent="0.35">
      <c r="A801" s="5">
        <v>42580</v>
      </c>
      <c r="B801" s="6">
        <f t="shared" si="41"/>
        <v>2016</v>
      </c>
      <c r="C801" s="6">
        <f t="shared" si="42"/>
        <v>7</v>
      </c>
      <c r="D801" s="1">
        <v>711.42</v>
      </c>
      <c r="E801" s="4">
        <f t="shared" si="43"/>
        <v>16.850307910942682</v>
      </c>
      <c r="F801" s="4">
        <v>2795.71</v>
      </c>
      <c r="G801" s="4">
        <f t="shared" si="44"/>
        <v>14.328891394597917</v>
      </c>
    </row>
    <row r="802" spans="1:7" x14ac:dyDescent="0.35">
      <c r="A802" s="5">
        <v>42613</v>
      </c>
      <c r="B802" s="6">
        <f t="shared" si="41"/>
        <v>2016</v>
      </c>
      <c r="C802" s="6">
        <f t="shared" si="42"/>
        <v>8</v>
      </c>
      <c r="D802" s="1">
        <v>666.87</v>
      </c>
      <c r="E802" s="4">
        <f t="shared" si="43"/>
        <v>15.795120795831361</v>
      </c>
      <c r="F802" s="4">
        <v>2637.42</v>
      </c>
      <c r="G802" s="4">
        <f t="shared" si="44"/>
        <v>13.517605453334015</v>
      </c>
    </row>
    <row r="803" spans="1:7" x14ac:dyDescent="0.35">
      <c r="A803" s="5">
        <v>42643</v>
      </c>
      <c r="B803" s="6">
        <f t="shared" si="41"/>
        <v>2016</v>
      </c>
      <c r="C803" s="6">
        <f t="shared" si="42"/>
        <v>9</v>
      </c>
      <c r="D803" s="1">
        <v>668.13</v>
      </c>
      <c r="E803" s="4">
        <f t="shared" si="43"/>
        <v>15.824964471814306</v>
      </c>
      <c r="F803" s="4">
        <v>2646.66</v>
      </c>
      <c r="G803" s="4">
        <f t="shared" si="44"/>
        <v>13.564963354005432</v>
      </c>
    </row>
    <row r="804" spans="1:7" x14ac:dyDescent="0.35">
      <c r="A804" s="5">
        <v>42674</v>
      </c>
      <c r="B804" s="6">
        <f t="shared" si="41"/>
        <v>2016</v>
      </c>
      <c r="C804" s="6">
        <f t="shared" si="42"/>
        <v>10</v>
      </c>
      <c r="D804" s="1">
        <v>675.23</v>
      </c>
      <c r="E804" s="4">
        <f t="shared" si="43"/>
        <v>15.993131217432497</v>
      </c>
      <c r="F804" s="4">
        <v>2675.64</v>
      </c>
      <c r="G804" s="4">
        <f t="shared" si="44"/>
        <v>13.713494951565782</v>
      </c>
    </row>
    <row r="805" spans="1:7" x14ac:dyDescent="0.35">
      <c r="A805" s="5">
        <v>42704</v>
      </c>
      <c r="B805" s="6">
        <f t="shared" si="41"/>
        <v>2016</v>
      </c>
      <c r="C805" s="6">
        <f t="shared" si="42"/>
        <v>11</v>
      </c>
      <c r="D805" s="1">
        <v>632.66999999999996</v>
      </c>
      <c r="E805" s="4">
        <f t="shared" si="43"/>
        <v>14.985078162008525</v>
      </c>
      <c r="F805" s="4">
        <v>2524.34</v>
      </c>
      <c r="G805" s="4">
        <f t="shared" si="44"/>
        <v>12.938034954640971</v>
      </c>
    </row>
    <row r="806" spans="1:7" x14ac:dyDescent="0.35">
      <c r="A806" s="5">
        <v>42734</v>
      </c>
      <c r="B806" s="6">
        <f t="shared" si="41"/>
        <v>2016</v>
      </c>
      <c r="C806" s="6">
        <f t="shared" si="42"/>
        <v>12</v>
      </c>
      <c r="D806" s="1">
        <v>659.61</v>
      </c>
      <c r="E806" s="4">
        <f t="shared" si="43"/>
        <v>15.623164377072479</v>
      </c>
      <c r="F806" s="4">
        <v>2636.44</v>
      </c>
      <c r="G806" s="4">
        <f t="shared" si="44"/>
        <v>13.512582645687047</v>
      </c>
    </row>
    <row r="807" spans="1:7" x14ac:dyDescent="0.35">
      <c r="A807" s="5">
        <v>42766</v>
      </c>
      <c r="B807" s="6">
        <f t="shared" si="41"/>
        <v>2017</v>
      </c>
      <c r="C807" s="6">
        <f t="shared" si="42"/>
        <v>1</v>
      </c>
      <c r="D807" s="1">
        <v>668.87</v>
      </c>
      <c r="E807" s="4">
        <f t="shared" si="43"/>
        <v>15.842491710090005</v>
      </c>
      <c r="F807" s="4">
        <v>2673.84</v>
      </c>
      <c r="G807" s="4">
        <f t="shared" si="44"/>
        <v>13.704269386499924</v>
      </c>
    </row>
    <row r="808" spans="1:7" x14ac:dyDescent="0.35">
      <c r="A808" s="5">
        <v>42794</v>
      </c>
      <c r="B808" s="6">
        <f t="shared" si="41"/>
        <v>2017</v>
      </c>
      <c r="C808" s="6">
        <f t="shared" si="42"/>
        <v>2</v>
      </c>
      <c r="D808" s="1">
        <v>703.16</v>
      </c>
      <c r="E808" s="4">
        <f t="shared" si="43"/>
        <v>16.654666035054476</v>
      </c>
      <c r="F808" s="4">
        <v>2828.07</v>
      </c>
      <c r="G808" s="4">
        <f t="shared" si="44"/>
        <v>14.494746553226385</v>
      </c>
    </row>
    <row r="809" spans="1:7" x14ac:dyDescent="0.35">
      <c r="A809" s="5">
        <v>42825</v>
      </c>
      <c r="B809" s="6">
        <f t="shared" si="41"/>
        <v>2017</v>
      </c>
      <c r="C809" s="6">
        <f t="shared" si="42"/>
        <v>3</v>
      </c>
      <c r="D809" s="1">
        <v>697.28</v>
      </c>
      <c r="E809" s="4">
        <f t="shared" si="43"/>
        <v>16.515395547134059</v>
      </c>
      <c r="F809" s="4">
        <v>2811.5</v>
      </c>
      <c r="G809" s="4">
        <f t="shared" si="44"/>
        <v>14.409820101481214</v>
      </c>
    </row>
    <row r="810" spans="1:7" x14ac:dyDescent="0.35">
      <c r="A810" s="5">
        <v>42853</v>
      </c>
      <c r="B810" s="6">
        <f t="shared" si="41"/>
        <v>2017</v>
      </c>
      <c r="C810" s="6">
        <f t="shared" si="42"/>
        <v>4</v>
      </c>
      <c r="D810" s="1">
        <v>704.35</v>
      </c>
      <c r="E810" s="4">
        <f t="shared" si="43"/>
        <v>16.682851729038372</v>
      </c>
      <c r="F810" s="4">
        <v>2840.97</v>
      </c>
      <c r="G810" s="4">
        <f t="shared" si="44"/>
        <v>14.560863102865049</v>
      </c>
    </row>
    <row r="811" spans="1:7" x14ac:dyDescent="0.35">
      <c r="A811" s="5">
        <v>42886</v>
      </c>
      <c r="B811" s="6">
        <f t="shared" si="41"/>
        <v>2017</v>
      </c>
      <c r="C811" s="6">
        <f t="shared" si="42"/>
        <v>5</v>
      </c>
      <c r="D811" s="1">
        <v>726.62</v>
      </c>
      <c r="E811" s="4">
        <f t="shared" si="43"/>
        <v>17.210326859308385</v>
      </c>
      <c r="F811" s="4">
        <v>2949.95</v>
      </c>
      <c r="G811" s="4">
        <f t="shared" si="44"/>
        <v>15.119419814463633</v>
      </c>
    </row>
    <row r="812" spans="1:7" x14ac:dyDescent="0.35">
      <c r="A812" s="5">
        <v>42916</v>
      </c>
      <c r="B812" s="6">
        <f t="shared" si="41"/>
        <v>2017</v>
      </c>
      <c r="C812" s="6">
        <f t="shared" si="42"/>
        <v>6</v>
      </c>
      <c r="D812" s="1">
        <v>706.91</v>
      </c>
      <c r="E812" s="4">
        <f t="shared" si="43"/>
        <v>16.743486499289435</v>
      </c>
      <c r="F812" s="4">
        <v>2874.69</v>
      </c>
      <c r="G812" s="4">
        <f t="shared" si="44"/>
        <v>14.733688688432165</v>
      </c>
    </row>
    <row r="813" spans="1:7" x14ac:dyDescent="0.35">
      <c r="A813" s="5">
        <v>42947</v>
      </c>
      <c r="B813" s="6">
        <f t="shared" si="41"/>
        <v>2017</v>
      </c>
      <c r="C813" s="6">
        <f t="shared" si="42"/>
        <v>7</v>
      </c>
      <c r="D813" s="1">
        <v>726.48</v>
      </c>
      <c r="E813" s="4">
        <f t="shared" si="43"/>
        <v>17.20701089531028</v>
      </c>
      <c r="F813" s="4">
        <v>2954.83</v>
      </c>
      <c r="G813" s="4">
        <f t="shared" si="44"/>
        <v>15.144431346419967</v>
      </c>
    </row>
    <row r="814" spans="1:7" x14ac:dyDescent="0.35">
      <c r="A814" s="5">
        <v>42978</v>
      </c>
      <c r="B814" s="6">
        <f t="shared" si="41"/>
        <v>2017</v>
      </c>
      <c r="C814" s="6">
        <f t="shared" si="42"/>
        <v>8</v>
      </c>
      <c r="D814" s="1">
        <v>743.24</v>
      </c>
      <c r="E814" s="4">
        <f t="shared" si="43"/>
        <v>17.603979156797728</v>
      </c>
      <c r="F814" s="4">
        <v>3042.46</v>
      </c>
      <c r="G814" s="4">
        <f t="shared" si="44"/>
        <v>15.593562605709598</v>
      </c>
    </row>
    <row r="815" spans="1:7" x14ac:dyDescent="0.35">
      <c r="A815" s="5">
        <v>43007</v>
      </c>
      <c r="B815" s="6">
        <f t="shared" si="41"/>
        <v>2017</v>
      </c>
      <c r="C815" s="6">
        <f t="shared" si="42"/>
        <v>9</v>
      </c>
      <c r="D815" s="1">
        <v>723.6</v>
      </c>
      <c r="E815" s="4">
        <f t="shared" si="43"/>
        <v>17.138796778777831</v>
      </c>
      <c r="F815" s="4">
        <v>2966.87</v>
      </c>
      <c r="G815" s="4">
        <f t="shared" si="44"/>
        <v>15.206140126082721</v>
      </c>
    </row>
    <row r="816" spans="1:7" x14ac:dyDescent="0.35">
      <c r="A816" s="5">
        <v>43039</v>
      </c>
      <c r="B816" s="6">
        <f t="shared" si="41"/>
        <v>2017</v>
      </c>
      <c r="C816" s="6">
        <f t="shared" si="42"/>
        <v>10</v>
      </c>
      <c r="D816" s="1">
        <v>753.2</v>
      </c>
      <c r="E816" s="4">
        <f t="shared" si="43"/>
        <v>17.839886309805781</v>
      </c>
      <c r="F816" s="4">
        <v>3089.2</v>
      </c>
      <c r="G816" s="4">
        <f t="shared" si="44"/>
        <v>15.833119778586436</v>
      </c>
    </row>
    <row r="817" spans="1:7" x14ac:dyDescent="0.35">
      <c r="A817" s="5">
        <v>43069</v>
      </c>
      <c r="B817" s="6">
        <f t="shared" si="41"/>
        <v>2017</v>
      </c>
      <c r="C817" s="6">
        <f t="shared" si="42"/>
        <v>11</v>
      </c>
      <c r="D817" s="1">
        <v>770.39</v>
      </c>
      <c r="E817" s="4">
        <f t="shared" si="43"/>
        <v>18.247039317858835</v>
      </c>
      <c r="F817" s="4">
        <v>3179.1</v>
      </c>
      <c r="G817" s="4">
        <f t="shared" si="44"/>
        <v>16.293885500486905</v>
      </c>
    </row>
    <row r="818" spans="1:7" x14ac:dyDescent="0.35">
      <c r="A818" s="5">
        <v>43098</v>
      </c>
      <c r="B818" s="6">
        <f t="shared" si="41"/>
        <v>2017</v>
      </c>
      <c r="C818" s="6">
        <f t="shared" si="42"/>
        <v>12</v>
      </c>
      <c r="D818" s="1">
        <v>723.37</v>
      </c>
      <c r="E818" s="4">
        <f t="shared" si="43"/>
        <v>17.133349123638087</v>
      </c>
      <c r="F818" s="4">
        <v>2988.41</v>
      </c>
      <c r="G818" s="4">
        <f t="shared" si="44"/>
        <v>15.316539388037516</v>
      </c>
    </row>
    <row r="819" spans="1:7" x14ac:dyDescent="0.35">
      <c r="A819" s="5">
        <v>43131</v>
      </c>
      <c r="B819" s="6">
        <f t="shared" si="41"/>
        <v>2018</v>
      </c>
      <c r="C819" s="6">
        <f t="shared" si="42"/>
        <v>1</v>
      </c>
      <c r="D819" s="1">
        <v>699.25</v>
      </c>
      <c r="E819" s="4">
        <f t="shared" si="43"/>
        <v>16.562055897678825</v>
      </c>
      <c r="F819" s="4">
        <v>2889.17</v>
      </c>
      <c r="G819" s="4">
        <f t="shared" si="44"/>
        <v>14.807903234073086</v>
      </c>
    </row>
    <row r="820" spans="1:7" x14ac:dyDescent="0.35">
      <c r="A820" s="5">
        <v>43159</v>
      </c>
      <c r="B820" s="6">
        <f t="shared" si="41"/>
        <v>2018</v>
      </c>
      <c r="C820" s="6">
        <f t="shared" si="42"/>
        <v>2</v>
      </c>
      <c r="D820" s="1">
        <v>668.81</v>
      </c>
      <c r="E820" s="4">
        <f t="shared" si="43"/>
        <v>15.841070582662244</v>
      </c>
      <c r="F820" s="4">
        <v>2781.43</v>
      </c>
      <c r="G820" s="4">
        <f t="shared" si="44"/>
        <v>14.255701911742092</v>
      </c>
    </row>
    <row r="821" spans="1:7" x14ac:dyDescent="0.35">
      <c r="A821" s="5">
        <v>43189</v>
      </c>
      <c r="B821" s="6">
        <f t="shared" si="41"/>
        <v>2018</v>
      </c>
      <c r="C821" s="6">
        <f t="shared" si="42"/>
        <v>3</v>
      </c>
      <c r="D821" s="1">
        <v>692.63</v>
      </c>
      <c r="E821" s="4">
        <f t="shared" si="43"/>
        <v>16.405258171482711</v>
      </c>
      <c r="F821" s="4">
        <v>2886.91</v>
      </c>
      <c r="G821" s="4">
        <f t="shared" si="44"/>
        <v>14.796320024601505</v>
      </c>
    </row>
    <row r="822" spans="1:7" x14ac:dyDescent="0.35">
      <c r="A822" s="5">
        <v>43220</v>
      </c>
      <c r="B822" s="6">
        <f t="shared" si="41"/>
        <v>2018</v>
      </c>
      <c r="C822" s="6">
        <f t="shared" si="42"/>
        <v>4</v>
      </c>
      <c r="D822" s="1">
        <v>707.01</v>
      </c>
      <c r="E822" s="4">
        <f t="shared" si="43"/>
        <v>16.745855045002369</v>
      </c>
      <c r="F822" s="4">
        <v>2947.93</v>
      </c>
      <c r="G822" s="4">
        <f t="shared" si="44"/>
        <v>15.109066680334168</v>
      </c>
    </row>
    <row r="823" spans="1:7" x14ac:dyDescent="0.35">
      <c r="A823" s="5">
        <v>43251</v>
      </c>
      <c r="B823" s="6">
        <f t="shared" si="41"/>
        <v>2018</v>
      </c>
      <c r="C823" s="6">
        <f t="shared" si="42"/>
        <v>5</v>
      </c>
      <c r="D823" s="1">
        <v>695.21</v>
      </c>
      <c r="E823" s="4">
        <f t="shared" si="43"/>
        <v>16.466366650876363</v>
      </c>
      <c r="F823" s="4">
        <v>2915.93</v>
      </c>
      <c r="G823" s="4">
        <f t="shared" si="44"/>
        <v>14.945056634718874</v>
      </c>
    </row>
    <row r="824" spans="1:7" x14ac:dyDescent="0.35">
      <c r="A824" s="5">
        <v>43280</v>
      </c>
      <c r="B824" s="6">
        <f t="shared" si="41"/>
        <v>2018</v>
      </c>
      <c r="C824" s="6">
        <f t="shared" si="42"/>
        <v>6</v>
      </c>
      <c r="D824" s="1">
        <v>711.64</v>
      </c>
      <c r="E824" s="4">
        <f t="shared" si="43"/>
        <v>16.855518711511131</v>
      </c>
      <c r="F824" s="4">
        <v>2992.29</v>
      </c>
      <c r="G824" s="4">
        <f t="shared" si="44"/>
        <v>15.336425606068371</v>
      </c>
    </row>
    <row r="825" spans="1:7" x14ac:dyDescent="0.35">
      <c r="A825" s="5">
        <v>43312</v>
      </c>
      <c r="B825" s="6">
        <f t="shared" si="41"/>
        <v>2018</v>
      </c>
      <c r="C825" s="6">
        <f t="shared" si="42"/>
        <v>7</v>
      </c>
      <c r="D825" s="1">
        <v>724.24</v>
      </c>
      <c r="E825" s="4">
        <f t="shared" si="43"/>
        <v>17.153955471340598</v>
      </c>
      <c r="F825" s="4">
        <v>3045.93</v>
      </c>
      <c r="G825" s="4">
        <f t="shared" si="44"/>
        <v>15.611347445031006</v>
      </c>
    </row>
    <row r="826" spans="1:7" x14ac:dyDescent="0.35">
      <c r="A826" s="5">
        <v>43343</v>
      </c>
      <c r="B826" s="6">
        <f t="shared" si="41"/>
        <v>2018</v>
      </c>
      <c r="C826" s="6">
        <f t="shared" si="42"/>
        <v>8</v>
      </c>
      <c r="D826" s="1">
        <v>726.41</v>
      </c>
      <c r="E826" s="4">
        <f t="shared" si="43"/>
        <v>17.205352913311227</v>
      </c>
      <c r="F826" s="4">
        <v>3073.4</v>
      </c>
      <c r="G826" s="4">
        <f t="shared" si="44"/>
        <v>15.752139818563887</v>
      </c>
    </row>
    <row r="827" spans="1:7" x14ac:dyDescent="0.35">
      <c r="A827" s="5">
        <v>43371</v>
      </c>
      <c r="B827" s="6">
        <f t="shared" si="41"/>
        <v>2018</v>
      </c>
      <c r="C827" s="6">
        <f t="shared" si="42"/>
        <v>9</v>
      </c>
      <c r="D827" s="1">
        <v>720.6</v>
      </c>
      <c r="E827" s="4">
        <f t="shared" si="43"/>
        <v>17.067740407389863</v>
      </c>
      <c r="F827" s="4">
        <v>3055.09</v>
      </c>
      <c r="G827" s="4">
        <f t="shared" si="44"/>
        <v>15.658295320588385</v>
      </c>
    </row>
    <row r="828" spans="1:7" x14ac:dyDescent="0.35">
      <c r="A828" s="5">
        <v>43404</v>
      </c>
      <c r="B828" s="6">
        <f t="shared" si="41"/>
        <v>2018</v>
      </c>
      <c r="C828" s="6">
        <f t="shared" si="42"/>
        <v>10</v>
      </c>
      <c r="D828" s="1">
        <v>733.84</v>
      </c>
      <c r="E828" s="4">
        <f t="shared" si="43"/>
        <v>17.381335859782094</v>
      </c>
      <c r="F828" s="4">
        <v>3112.28</v>
      </c>
      <c r="G828" s="4">
        <f t="shared" si="44"/>
        <v>15.951412023986469</v>
      </c>
    </row>
    <row r="829" spans="1:7" x14ac:dyDescent="0.35">
      <c r="A829" s="5">
        <v>43434</v>
      </c>
      <c r="B829" s="6">
        <f t="shared" si="41"/>
        <v>2018</v>
      </c>
      <c r="C829" s="6">
        <f t="shared" si="42"/>
        <v>11</v>
      </c>
      <c r="D829" s="1">
        <v>741.92</v>
      </c>
      <c r="E829" s="4">
        <f t="shared" si="43"/>
        <v>17.57271435338702</v>
      </c>
      <c r="F829" s="4">
        <v>3165.21</v>
      </c>
      <c r="G829" s="4">
        <f t="shared" si="44"/>
        <v>16.222694890062016</v>
      </c>
    </row>
    <row r="830" spans="1:7" x14ac:dyDescent="0.35">
      <c r="A830" s="5">
        <v>43465</v>
      </c>
      <c r="B830" s="6">
        <f t="shared" si="41"/>
        <v>2018</v>
      </c>
      <c r="C830" s="6">
        <f t="shared" si="42"/>
        <v>12</v>
      </c>
      <c r="D830" s="1">
        <v>712.93</v>
      </c>
      <c r="E830" s="4">
        <f t="shared" si="43"/>
        <v>16.886072951207957</v>
      </c>
      <c r="F830" s="4">
        <v>3047.76</v>
      </c>
      <c r="G830" s="4">
        <f t="shared" si="44"/>
        <v>15.620726769514633</v>
      </c>
    </row>
  </sheetData>
  <mergeCells count="2"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UTIL Price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Woon Tian Yong</dc:creator>
  <cp:lastModifiedBy>Woon Tian Yong</cp:lastModifiedBy>
  <dcterms:created xsi:type="dcterms:W3CDTF">2019-04-27T04:14:47Z</dcterms:created>
  <dcterms:modified xsi:type="dcterms:W3CDTF">2019-04-27T04:15:06Z</dcterms:modified>
</cp:coreProperties>
</file>