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D:\yash_jain_vesu\Future_Vision\books\advance_excel\NEW-FILES-PROJECTS\100+ Premium Excel Templates\Sales\"/>
    </mc:Choice>
  </mc:AlternateContent>
  <xr:revisionPtr revIDLastSave="0" documentId="13_ncr:1_{5FC1AF3D-608F-47C2-8189-D00DE4051D31}" xr6:coauthVersionLast="47" xr6:coauthVersionMax="47" xr10:uidLastSave="{00000000-0000-0000-0000-000000000000}"/>
  <bookViews>
    <workbookView xWindow="-120" yWindow="-120" windowWidth="29040" windowHeight="15840" xr2:uid="{23DF002D-939A-4651-8DB4-1DEE32A5AA44}"/>
  </bookViews>
  <sheets>
    <sheet name="Introduction" sheetId="11" r:id="rId1"/>
    <sheet name="Contact Log" sheetId="7" r:id="rId2"/>
    <sheet name="Contacts" sheetId="1" r:id="rId3"/>
    <sheet name="Companies" sheetId="6" r:id="rId4"/>
    <sheet name="Leads" sheetId="8" r:id="rId5"/>
    <sheet name="Setup" sheetId="10" r:id="rId6"/>
  </sheets>
  <definedNames>
    <definedName name="Companies">CompanyTbl[Company Name]</definedName>
    <definedName name="ContactPurposes">OFFSET(Setup!$F$3,0,0,COUNTA(Setup!$F:$F)-1,1)</definedName>
    <definedName name="Contacts">ContactTbl[Name]</definedName>
    <definedName name="Leads">LeadTbl[Lead Name]</definedName>
    <definedName name="LeadStages">OFFSET(Setup!$B$3,0,0,COUNTA(Setup!$B:$B)-1,1)</definedName>
    <definedName name="TeamMembers">OFFSET(Setup!$D$3,0,0,COUNTA(Setup!$D:$D)-1,1)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1" l="1" a="1"/>
  <c r="N5" i="1" s="1"/>
  <c r="N4" i="1" l="1" a="1"/>
  <c r="N4" i="1" s="1"/>
  <c r="H4" i="8" a="1"/>
  <c r="H4" i="8" s="1"/>
  <c r="H5" i="8" a="1"/>
  <c r="H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<sst xmlns="http://schemas.openxmlformats.org/spreadsheetml/2006/main" count="166" uniqueCount="122">
  <si>
    <t>Name</t>
  </si>
  <si>
    <t>Company</t>
  </si>
  <si>
    <t>Company Role</t>
  </si>
  <si>
    <t>Work Email</t>
  </si>
  <si>
    <t>Work Phone</t>
  </si>
  <si>
    <t>Personal Email</t>
  </si>
  <si>
    <t>Personal Phone</t>
  </si>
  <si>
    <t>Address</t>
  </si>
  <si>
    <t>City</t>
  </si>
  <si>
    <t>State</t>
  </si>
  <si>
    <t>Zip</t>
  </si>
  <si>
    <t>Company Name</t>
  </si>
  <si>
    <t>Owner</t>
  </si>
  <si>
    <t>Phone Number</t>
  </si>
  <si>
    <t>Creation Date</t>
  </si>
  <si>
    <t>Notes</t>
  </si>
  <si>
    <t>Date</t>
  </si>
  <si>
    <t>Contact</t>
  </si>
  <si>
    <t>Time</t>
  </si>
  <si>
    <t>Purpose</t>
  </si>
  <si>
    <t>Method</t>
  </si>
  <si>
    <t>Lead Stage</t>
  </si>
  <si>
    <t>Description</t>
  </si>
  <si>
    <t>Lead Name</t>
  </si>
  <si>
    <t>Contacts</t>
  </si>
  <si>
    <t>Contact Log</t>
  </si>
  <si>
    <t>Leads</t>
  </si>
  <si>
    <t>Team Members</t>
  </si>
  <si>
    <t>Lead Stage Options</t>
  </si>
  <si>
    <t>Team Member</t>
  </si>
  <si>
    <t>New Inquiry</t>
  </si>
  <si>
    <t>Follow-Up Needed</t>
  </si>
  <si>
    <t>Example Lead #1</t>
  </si>
  <si>
    <t>Related Lead</t>
  </si>
  <si>
    <t>Contact #1</t>
  </si>
  <si>
    <t>Company #1</t>
  </si>
  <si>
    <t>Closed</t>
  </si>
  <si>
    <t>Member #1</t>
  </si>
  <si>
    <t>Member #2</t>
  </si>
  <si>
    <t>Member #3</t>
  </si>
  <si>
    <t>Member #4</t>
  </si>
  <si>
    <t>Member #5</t>
  </si>
  <si>
    <t>Member #6</t>
  </si>
  <si>
    <t>Last Update</t>
  </si>
  <si>
    <t>Phone</t>
  </si>
  <si>
    <t>Follow-Up</t>
  </si>
  <si>
    <t>Example Entry</t>
  </si>
  <si>
    <t>Example Lead</t>
  </si>
  <si>
    <t>Contact Purpose Options</t>
  </si>
  <si>
    <t>New Lead</t>
  </si>
  <si>
    <t>Project Briefing</t>
  </si>
  <si>
    <t>Sales Meeting</t>
  </si>
  <si>
    <t>Project Delivery</t>
  </si>
  <si>
    <t>Transaction</t>
  </si>
  <si>
    <t xml:space="preserve">General Inquiry </t>
  </si>
  <si>
    <t>Example Lead #2</t>
  </si>
  <si>
    <t>Lead Timeframes</t>
  </si>
  <si>
    <t>Recent</t>
  </si>
  <si>
    <t>Not Recent</t>
  </si>
  <si>
    <t>Too Long</t>
  </si>
  <si>
    <t>Contact Timeframes</t>
  </si>
  <si>
    <t>Last Contact</t>
  </si>
  <si>
    <t>Example Entry #2</t>
  </si>
  <si>
    <t>Navigation</t>
  </si>
  <si>
    <t>Title</t>
  </si>
  <si>
    <t>Setup</t>
  </si>
  <si>
    <t>Content</t>
  </si>
  <si>
    <t>Customization difficulty (1-3)</t>
  </si>
  <si>
    <t>Explanation of sheets</t>
  </si>
  <si>
    <t>Setup:</t>
  </si>
  <si>
    <t>How to customize</t>
  </si>
  <si>
    <t>1)</t>
  </si>
  <si>
    <t>2)</t>
  </si>
  <si>
    <t>CRM Template</t>
  </si>
  <si>
    <t>Companies</t>
  </si>
  <si>
    <t>This workbook is intended to help organize and track contacts and leads.</t>
  </si>
  <si>
    <t>The "Leads" tab is where leads can be entered and tracked.</t>
  </si>
  <si>
    <t>The "Contact Log" tab is where all meetings and contacts with clients can be logged.</t>
  </si>
  <si>
    <t>The "Contacts" tab is where client contact info is entered and contact frequency tracked.</t>
  </si>
  <si>
    <t>The "Companies" tab is where company contact info is entered</t>
  </si>
  <si>
    <t>The "Setup" tab is where workbook options can be customized.</t>
  </si>
  <si>
    <t>Contact Log:</t>
  </si>
  <si>
    <t>This sheet for logging all client contact. In order to add a new row to the table, simply enter a date in the next blank row at the bottom of the table. In order to remove a row, right click the relevant row and select "Delete" -&gt; "Table Rows".</t>
  </si>
  <si>
    <t>Contacts:</t>
  </si>
  <si>
    <t>Companies:</t>
  </si>
  <si>
    <t>Leads:</t>
  </si>
  <si>
    <t>This sheet is used to enter lead and track lead information. Leads entered here are available for drop-down menu selection in the "Contact Log" as well as the "Contacts" tables. The "Last Contact" column will automatically update and format depending on the selections made in the "Setup" sheet. Table rows are added and removed in the same manner as in the "Contact Log".</t>
  </si>
  <si>
    <t>This sheet is where company contact information is entered and stored. Companies entered here are available for drop-down menu selection in the "Contact Log" as well as the "Contacts" tables. Table rows are added and removed in the same manner as in the "Contact Log".</t>
  </si>
  <si>
    <t>This sheet is where contacts are entered and stored. Contacts entered here are available for drop-down menu selection in the "Contact Log" tab. The "Last Contact" column will automatically update and format depending on the selections made in the "Setup" sheet. Table rows are added and removed in the same manner as in the "Contact Log".</t>
  </si>
  <si>
    <t>This sheet is used to change the options available in the "Lead Stage", "Team Member", and "Purpose" fields found throughout the workbook. This is also where the formatting timeframes for contacts and leads are set.</t>
  </si>
  <si>
    <t>To customize any of the"Lead Stage Options", "Team Members" or "Contact Purpose Options" fields, type in any existing rows of the table to replace an existing option or type in the next blank row of the table to add a new option.</t>
  </si>
  <si>
    <t>To customize the "Lead Timeframes" or "Contact Timeframes" options, type in any of the 3 available boxes within either table. These will determine what formatting options are applied to the "Last Contact" field in the "Contacts" table and the "Last Update" field in the "Leads" table respectively. When customizing these options, only a number should be entered.</t>
  </si>
  <si>
    <t>exampleEmail@google.com</t>
  </si>
  <si>
    <t>999-555-9999</t>
  </si>
  <si>
    <t>999-555-9998</t>
  </si>
  <si>
    <t>123 Example St.</t>
  </si>
  <si>
    <t>Denver</t>
  </si>
  <si>
    <t>CO</t>
  </si>
  <si>
    <t>Contact #2</t>
  </si>
  <si>
    <t>CEO</t>
  </si>
  <si>
    <t>Team Manager</t>
  </si>
  <si>
    <t>example2@google.com</t>
  </si>
  <si>
    <t>999-444-9999</t>
  </si>
  <si>
    <t>999-555-9994</t>
  </si>
  <si>
    <t>John Doe</t>
  </si>
  <si>
    <t>999-123-1234</t>
  </si>
  <si>
    <t>123 Company St</t>
  </si>
  <si>
    <t>Example Company</t>
  </si>
  <si>
    <t>Example Lead Description</t>
  </si>
  <si>
    <t>Email</t>
  </si>
  <si>
    <t>Example meeting 3</t>
  </si>
  <si>
    <t>Related To Online Templates</t>
  </si>
  <si>
    <t>Our templates is compatible with online service but some templates that including macros feature is still not supported with Excel Online</t>
  </si>
  <si>
    <t>Here is some hints that replace our macros in case of using Online Template</t>
  </si>
  <si>
    <t>Referesh / Update Data</t>
  </si>
  <si>
    <r>
      <t xml:space="preserve">Some of our templates include </t>
    </r>
    <r>
      <rPr>
        <b/>
        <sz val="10"/>
        <color theme="1"/>
        <rFont val="Arial"/>
        <family val="2"/>
      </rPr>
      <t xml:space="preserve">Referesh/Update data </t>
    </r>
    <r>
      <rPr>
        <sz val="10"/>
        <color theme="1"/>
        <rFont val="Arial"/>
        <family val="2"/>
      </rPr>
      <t>macro button that can be replaced with Referesh All tool in Excel Online ribbon</t>
    </r>
  </si>
  <si>
    <t>Full Screen</t>
  </si>
  <si>
    <r>
      <t xml:space="preserve">Some of our templates have </t>
    </r>
    <r>
      <rPr>
        <b/>
        <sz val="10"/>
        <color theme="1"/>
        <rFont val="Arial"/>
        <family val="2"/>
      </rPr>
      <t xml:space="preserve">Full Screen </t>
    </r>
    <r>
      <rPr>
        <sz val="10"/>
        <color theme="1"/>
        <rFont val="Arial"/>
        <family val="2"/>
      </rPr>
      <t xml:space="preserve">macro button that can be replaced with the itself web browser full screen tool </t>
    </r>
  </si>
  <si>
    <t>Other Macros / Buttons</t>
  </si>
  <si>
    <r>
      <t xml:space="preserve">Other macros is applied on less than ~15% of our templats can be overcome by transferring to Desktop App </t>
    </r>
    <r>
      <rPr>
        <b/>
        <sz val="10"/>
        <color theme="1"/>
        <rFont val="Arial"/>
        <family val="2"/>
      </rPr>
      <t>"Open in Desktop App"</t>
    </r>
    <r>
      <rPr>
        <sz val="10"/>
        <color theme="1"/>
        <rFont val="Arial"/>
        <family val="2"/>
      </rPr>
      <t xml:space="preserve"> button</t>
    </r>
  </si>
  <si>
    <t>Open in Desktop App</t>
  </si>
  <si>
    <t>To open online template using Desktop App be sure that you signed in to your Microsoft account / Onedrive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</si>
</sst>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h:mm\ AM/PM;@"/>
    <numFmt numFmtId="165" formatCode="#&quot; Days or Less&quot;"/>
    <numFmt numFmtId="166" formatCode="&quot;Greater Than &quot;#&quot; Days&quot;"/>
    <numFmt numFmtId="167" formatCode="0.0"/>
  </numFmts>
  <fonts count="17" x14ac:knownFonts="1">
    <font>
      <sz val="11"/>
      <color theme="1"/>
      <name val="Calibri"/>
      <family val="2"/>
      <scheme val="minor"/>
    </font>
    <font>
      <sz val="10"/>
      <color theme="1"/>
      <name val="Arial"/>
      <family val="2"/>
    </font>
    <font>
      <b/>
      <sz val="10"/>
      <color theme="0"/>
      <name val="Arial"/>
      <family val="2"/>
    </font>
    <font>
      <b/>
      <sz val="11"/>
      <color theme="0"/>
      <name val="Arial"/>
      <family val="2"/>
    </font>
    <font>
      <b/>
      <u/>
      <sz val="16"/>
      <color theme="0"/>
      <name val="Calibri"/>
      <family val="2"/>
      <scheme val="minor"/>
    </font>
    <font>
      <b/>
      <u/>
      <sz val="18"/>
      <color theme="0"/>
      <name val="Calibri"/>
      <family val="2"/>
      <scheme val="minor"/>
    </font>
    <font>
      <sz val="11"/>
      <color theme="1"/>
      <name val="Arial"/>
      <family val="2"/>
    </font>
    <font>
      <b/>
      <u/>
      <sz val="18"/>
      <color theme="0"/>
      <name val="Arial"/>
      <family val="2"/>
    </font>
    <font>
      <b/>
      <u/>
      <sz val="10"/>
      <color theme="1"/>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b/>
      <i/>
      <sz val="10"/>
      <color theme="0"/>
      <name val="Arial"/>
      <family val="2"/>
    </font>
    <font>
      <sz val="10"/>
      <color theme="0"/>
      <name val="Arial"/>
      <family val="2"/>
    </font>
    <font>
      <b/>
      <sz val="10"/>
      <color theme="1"/>
      <name val="Arial"/>
      <family val="2"/>
    </font>
    <font>
      <b/>
      <u/>
      <sz val="11"/>
      <color theme="0"/>
      <name val="Calibri"/>
      <family val="2"/>
      <scheme val="minor"/>
    </font>
  </fonts>
  <fills count="8">
    <fill>
      <patternFill patternType="none"/>
    </fill>
    <fill>
      <patternFill patternType="gray125"/>
    </fill>
    <fill>
      <patternFill patternType="solid">
        <fgColor rgb="FF50B47F"/>
        <bgColor indexed="64"/>
      </patternFill>
    </fill>
    <fill>
      <patternFill patternType="solid">
        <fgColor rgb="FF8FCFAD"/>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s>
  <borders count="17">
    <border>
      <left/>
      <right/>
      <top/>
      <bottom/>
      <diagonal/>
    </border>
    <border>
      <left/>
      <right/>
      <top style="medium">
        <color theme="1"/>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 fillId="0" borderId="0"/>
  </cellStyleXfs>
  <cellXfs count="70">
    <xf numFmtId="0" fontId="0" fillId="0" borderId="0" xfId="0"/>
    <xf numFmtId="0" fontId="4" fillId="3" borderId="1" xfId="0" applyFont="1" applyFill="1" applyBorder="1" applyAlignment="1">
      <alignment vertical="center"/>
    </xf>
    <xf numFmtId="0" fontId="5" fillId="3" borderId="1" xfId="0" applyFont="1" applyFill="1" applyBorder="1" applyAlignment="1">
      <alignment vertical="center"/>
    </xf>
    <xf numFmtId="0" fontId="0" fillId="0" borderId="2" xfId="0" applyBorder="1" applyAlignment="1">
      <alignment horizontal="center" vertical="center"/>
    </xf>
    <xf numFmtId="0" fontId="2" fillId="2"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0" fillId="0" borderId="0" xfId="0"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vertical="center"/>
    </xf>
    <xf numFmtId="0" fontId="1" fillId="0" borderId="0" xfId="0" applyFont="1" applyAlignment="1">
      <alignment horizontal="center"/>
    </xf>
    <xf numFmtId="0" fontId="1" fillId="0" borderId="0" xfId="0" applyFont="1"/>
    <xf numFmtId="0" fontId="1" fillId="0" borderId="0" xfId="0" applyFont="1" applyAlignment="1">
      <alignment vertical="center"/>
    </xf>
    <xf numFmtId="0" fontId="8" fillId="2" borderId="6" xfId="0" applyFont="1" applyFill="1" applyBorder="1" applyAlignment="1">
      <alignment horizontal="center"/>
    </xf>
    <xf numFmtId="0" fontId="8" fillId="2" borderId="7" xfId="0" applyFont="1" applyFill="1" applyBorder="1" applyAlignment="1">
      <alignment horizontal="center"/>
    </xf>
    <xf numFmtId="0" fontId="8" fillId="2" borderId="8" xfId="0" applyFont="1" applyFill="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7" fillId="3" borderId="1" xfId="0" applyFont="1" applyFill="1" applyBorder="1" applyAlignment="1">
      <alignment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14" fontId="1" fillId="0" borderId="4" xfId="0" applyNumberFormat="1" applyFont="1" applyBorder="1" applyAlignment="1">
      <alignment horizontal="center" vertical="center"/>
    </xf>
    <xf numFmtId="14" fontId="1" fillId="0" borderId="0" xfId="0" applyNumberFormat="1" applyFont="1" applyAlignment="1">
      <alignment horizontal="center" vertical="center"/>
    </xf>
    <xf numFmtId="14" fontId="1" fillId="0" borderId="3" xfId="0" applyNumberFormat="1" applyFont="1" applyBorder="1" applyAlignment="1">
      <alignment horizontal="center" vertical="center"/>
    </xf>
    <xf numFmtId="0" fontId="8" fillId="2" borderId="9" xfId="0" applyFont="1" applyFill="1" applyBorder="1" applyAlignment="1">
      <alignment horizontal="center"/>
    </xf>
    <xf numFmtId="14" fontId="1" fillId="0" borderId="0" xfId="0" applyNumberFormat="1" applyFont="1"/>
    <xf numFmtId="164" fontId="1" fillId="0" borderId="4" xfId="0" applyNumberFormat="1" applyFont="1" applyBorder="1" applyAlignment="1">
      <alignment horizontal="center" vertical="center"/>
    </xf>
    <xf numFmtId="164" fontId="1" fillId="0" borderId="0" xfId="0" applyNumberFormat="1" applyFont="1"/>
    <xf numFmtId="0" fontId="1" fillId="0" borderId="11" xfId="0" applyFont="1" applyBorder="1" applyAlignment="1">
      <alignment horizontal="center" vertical="center"/>
    </xf>
    <xf numFmtId="14" fontId="1" fillId="0" borderId="10" xfId="0" applyNumberFormat="1" applyFont="1" applyBorder="1" applyAlignment="1">
      <alignment horizontal="center" vertical="center"/>
    </xf>
    <xf numFmtId="164" fontId="1" fillId="0" borderId="11" xfId="0" applyNumberFormat="1" applyFont="1" applyBorder="1" applyAlignment="1">
      <alignment horizontal="center" vertic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xf>
    <xf numFmtId="14" fontId="1" fillId="0" borderId="11" xfId="0" applyNumberFormat="1" applyFont="1" applyBorder="1" applyAlignment="1">
      <alignment horizontal="center" vertical="center"/>
    </xf>
    <xf numFmtId="165" fontId="9" fillId="5" borderId="2" xfId="1" applyNumberFormat="1" applyBorder="1" applyAlignment="1">
      <alignment horizontal="center" vertical="center"/>
    </xf>
    <xf numFmtId="166" fontId="10" fillId="6" borderId="2" xfId="2" applyNumberFormat="1" applyBorder="1" applyAlignment="1">
      <alignment horizontal="center" vertical="center"/>
    </xf>
    <xf numFmtId="14" fontId="1" fillId="0" borderId="5" xfId="0" applyNumberFormat="1" applyFont="1" applyBorder="1" applyAlignment="1">
      <alignment horizontal="center" vertical="center"/>
    </xf>
    <xf numFmtId="167" fontId="0" fillId="0" borderId="0" xfId="0" applyNumberFormat="1"/>
    <xf numFmtId="166" fontId="11" fillId="7" borderId="2" xfId="3" applyNumberFormat="1" applyBorder="1" applyAlignment="1">
      <alignment horizontal="center" vertical="center"/>
    </xf>
    <xf numFmtId="0" fontId="0" fillId="3" borderId="12" xfId="0" applyFill="1" applyBorder="1"/>
    <xf numFmtId="0" fontId="13" fillId="2" borderId="0" xfId="0" applyFont="1" applyFill="1" applyAlignment="1">
      <alignment horizontal="center" vertical="center"/>
    </xf>
    <xf numFmtId="0" fontId="14" fillId="2" borderId="0" xfId="0" applyFont="1" applyFill="1"/>
    <xf numFmtId="0" fontId="15" fillId="0" borderId="0" xfId="0" applyFont="1"/>
    <xf numFmtId="0" fontId="14" fillId="2" borderId="0" xfId="0" applyFont="1" applyFill="1" applyAlignment="1">
      <alignment vertical="center"/>
    </xf>
    <xf numFmtId="0" fontId="1" fillId="0" borderId="0" xfId="0" applyFont="1" applyAlignment="1">
      <alignment wrapText="1"/>
    </xf>
    <xf numFmtId="0" fontId="15" fillId="0" borderId="0" xfId="0" quotePrefix="1" applyFont="1" applyAlignment="1">
      <alignment horizontal="right" vertical="top"/>
    </xf>
    <xf numFmtId="0" fontId="15" fillId="0" borderId="0" xfId="0" applyFont="1" applyAlignment="1">
      <alignment horizontal="right" vertical="top"/>
    </xf>
    <xf numFmtId="0" fontId="1" fillId="0" borderId="0" xfId="0" applyFont="1" applyAlignment="1">
      <alignment vertical="top"/>
    </xf>
    <xf numFmtId="0" fontId="15" fillId="0" borderId="0" xfId="0" applyFont="1" applyAlignment="1">
      <alignment vertical="top"/>
    </xf>
    <xf numFmtId="0" fontId="1" fillId="0" borderId="0" xfId="0" quotePrefix="1" applyFont="1" applyAlignment="1">
      <alignment horizontal="right" vertical="top"/>
    </xf>
    <xf numFmtId="0" fontId="1" fillId="0" borderId="0" xfId="0" applyFont="1" applyAlignment="1">
      <alignment horizontal="right"/>
    </xf>
    <xf numFmtId="0" fontId="1" fillId="0" borderId="0" xfId="0" applyFont="1" applyAlignment="1">
      <alignment horizontal="left"/>
    </xf>
    <xf numFmtId="0" fontId="16" fillId="2" borderId="0" xfId="4" applyFont="1" applyFill="1"/>
    <xf numFmtId="0" fontId="16" fillId="2" borderId="0" xfId="4" applyFont="1" applyFill="1" applyAlignment="1">
      <alignment vertical="center"/>
    </xf>
    <xf numFmtId="0" fontId="15" fillId="0" borderId="0" xfId="0" applyFont="1" applyAlignment="1">
      <alignment horizontal="right" vertical="center"/>
    </xf>
    <xf numFmtId="0" fontId="12" fillId="0" borderId="4" xfId="4" applyBorder="1" applyAlignment="1">
      <alignment horizontal="center" vertical="center"/>
    </xf>
    <xf numFmtId="0" fontId="12" fillId="0" borderId="11" xfId="4" applyBorder="1" applyAlignment="1">
      <alignment horizontal="center" vertical="center"/>
    </xf>
    <xf numFmtId="14" fontId="1" fillId="0" borderId="14" xfId="0" applyNumberFormat="1" applyFont="1" applyBorder="1" applyAlignment="1">
      <alignment horizontal="center" vertical="center"/>
    </xf>
    <xf numFmtId="0" fontId="1" fillId="0" borderId="13" xfId="0" applyFont="1" applyBorder="1" applyAlignment="1">
      <alignment horizontal="center" vertical="center" wrapText="1"/>
    </xf>
    <xf numFmtId="0" fontId="1" fillId="0" borderId="0" xfId="5"/>
    <xf numFmtId="0" fontId="15" fillId="0" borderId="0" xfId="0" applyFont="1" applyAlignment="1">
      <alignment horizontal="right"/>
    </xf>
    <xf numFmtId="0" fontId="12" fillId="0" borderId="0" xfId="4"/>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5" fillId="0" borderId="0" xfId="0" applyFont="1" applyAlignment="1">
      <alignment horizontal="right" vertical="center"/>
    </xf>
    <xf numFmtId="0" fontId="7" fillId="3" borderId="1" xfId="0" applyFont="1" applyFill="1" applyBorder="1" applyAlignment="1">
      <alignment horizontal="left" vertical="center"/>
    </xf>
    <xf numFmtId="0" fontId="2" fillId="2" borderId="15" xfId="0" applyFont="1" applyFill="1" applyBorder="1" applyAlignment="1" applyProtection="1">
      <alignment horizontal="center" vertical="center"/>
      <protection hidden="1"/>
    </xf>
    <xf numFmtId="0" fontId="2" fillId="2" borderId="16" xfId="0" applyFont="1" applyFill="1" applyBorder="1" applyAlignment="1" applyProtection="1">
      <alignment horizontal="center" vertical="center"/>
      <protection hidden="1"/>
    </xf>
  </cellXfs>
  <cellStyles count="6">
    <cellStyle name="Bad" xfId="2" builtinId="27"/>
    <cellStyle name="Good" xfId="1" builtinId="26"/>
    <cellStyle name="Hyperlink" xfId="4" builtinId="8"/>
    <cellStyle name="Neutral" xfId="3" builtinId="28"/>
    <cellStyle name="Normal" xfId="0" builtinId="0"/>
    <cellStyle name="Normal 2 2" xfId="5" xr:uid="{4D67EEA4-C601-4F94-9B36-CF71D7CC69ED}"/>
  </cellStyles>
  <dxfs count="74">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9" tint="0.59996337778862885"/>
        </patternFill>
      </fill>
    </dxf>
    <dxf>
      <fill>
        <patternFill>
          <bgColor theme="7" tint="0.59996337778862885"/>
        </patternFill>
      </fill>
    </dxf>
    <dxf>
      <fill>
        <patternFill>
          <bgColor rgb="FFFF9393"/>
        </patternFill>
      </fill>
    </dxf>
    <dxf>
      <fill>
        <patternFill>
          <bgColor theme="9" tint="0.59996337778862885"/>
        </patternFill>
      </fill>
    </dxf>
    <dxf>
      <fill>
        <patternFill>
          <bgColor theme="7" tint="0.59996337778862885"/>
        </patternFill>
      </fill>
    </dxf>
    <dxf>
      <fill>
        <patternFill>
          <bgColor rgb="FFFF9393"/>
        </patternFill>
      </fill>
    </dxf>
    <dxf>
      <font>
        <strike val="0"/>
        <outline val="0"/>
        <shadow val="0"/>
        <vertAlign val="baseline"/>
        <sz val="10"/>
        <color theme="1"/>
        <name val="Arial"/>
        <family val="2"/>
        <scheme val="none"/>
      </font>
      <numFmt numFmtId="168"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vertAlign val="baseline"/>
        <sz val="10"/>
        <color theme="1"/>
        <name val="Arial"/>
        <family val="2"/>
        <scheme val="none"/>
      </font>
      <alignment horizontal="center" vertical="center" textRotation="0" wrapText="0" indent="0" justifyLastLine="0" shrinkToFit="0" readingOrder="0"/>
    </dxf>
    <dxf>
      <border>
        <bottom style="double">
          <color rgb="FF000000"/>
        </bottom>
      </border>
    </dxf>
    <dxf>
      <font>
        <b/>
        <i val="0"/>
        <strike val="0"/>
        <condense val="0"/>
        <extend val="0"/>
        <outline val="0"/>
        <shadow val="0"/>
        <u/>
        <vertAlign val="baseline"/>
        <sz val="10"/>
        <color theme="1"/>
        <name val="Arial"/>
        <family val="2"/>
        <scheme val="none"/>
      </font>
      <fill>
        <patternFill patternType="solid">
          <fgColor indexed="64"/>
          <bgColor rgb="FF50B47F"/>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numFmt numFmtId="168" formatCode="m/d/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vertAlign val="baseline"/>
        <sz val="10"/>
        <color theme="1"/>
        <name val="Arial"/>
        <family val="2"/>
        <scheme val="none"/>
      </font>
      <alignment horizontal="center" vertical="center" textRotation="0" wrapText="0" indent="0" justifyLastLine="0" shrinkToFit="0" readingOrder="0"/>
    </dxf>
    <dxf>
      <border>
        <bottom style="double">
          <color rgb="FF000000"/>
        </bottom>
      </border>
    </dxf>
    <dxf>
      <font>
        <b/>
        <i val="0"/>
        <strike val="0"/>
        <condense val="0"/>
        <extend val="0"/>
        <outline val="0"/>
        <shadow val="0"/>
        <u/>
        <vertAlign val="baseline"/>
        <sz val="10"/>
        <color theme="1"/>
        <name val="Arial"/>
        <family val="2"/>
        <scheme val="none"/>
      </font>
      <fill>
        <patternFill patternType="solid">
          <fgColor indexed="64"/>
          <bgColor rgb="FF50B47F"/>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68" formatCode="m/d/yyyy"/>
      <alignment horizontal="center" vertical="center" textRotation="0" wrapText="0" indent="0" justifyLastLine="0" shrinkToFit="0" readingOrder="0"/>
      <border diagonalUp="0" diagonalDown="0">
        <left style="thin">
          <color indexed="64"/>
        </left>
        <right/>
        <top/>
        <bottom style="thin">
          <color indexed="64"/>
        </bottom>
        <vertical/>
        <horizontal/>
      </border>
    </dxf>
    <dxf>
      <font>
        <strike val="0"/>
        <outline val="0"/>
        <shadow val="0"/>
        <vertAlign val="baseline"/>
        <sz val="10"/>
        <color theme="1"/>
        <name val="Arial"/>
        <family val="2"/>
        <scheme val="none"/>
      </font>
      <numFmt numFmtId="168"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dxf>
    <dxf>
      <border>
        <bottom style="double">
          <color indexed="64"/>
        </bottom>
      </border>
    </dxf>
    <dxf>
      <font>
        <b/>
        <i val="0"/>
        <strike val="0"/>
        <condense val="0"/>
        <extend val="0"/>
        <outline val="0"/>
        <shadow val="0"/>
        <u/>
        <vertAlign val="baseline"/>
        <sz val="10"/>
        <color theme="1"/>
        <name val="Arial"/>
        <family val="2"/>
        <scheme val="none"/>
      </font>
      <fill>
        <patternFill patternType="solid">
          <fgColor indexed="64"/>
          <bgColor rgb="FF50B47F"/>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numFmt numFmtId="164" formatCode="[$-409]h:mm\ AM/P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0"/>
        <color theme="1"/>
        <name val="Arial"/>
        <family val="2"/>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vertAlign val="baseline"/>
        <sz val="10"/>
        <color theme="1"/>
        <name val="Arial"/>
        <family val="2"/>
        <scheme val="none"/>
      </font>
      <alignment horizontal="center" vertical="center" textRotation="0" wrapText="0" indent="0" justifyLastLine="0" shrinkToFit="0" readingOrder="0"/>
    </dxf>
    <dxf>
      <border>
        <bottom style="double">
          <color rgb="FF000000"/>
        </bottom>
      </border>
    </dxf>
    <dxf>
      <font>
        <b/>
        <i val="0"/>
        <strike val="0"/>
        <condense val="0"/>
        <extend val="0"/>
        <outline val="0"/>
        <shadow val="0"/>
        <u/>
        <vertAlign val="baseline"/>
        <sz val="10"/>
        <color theme="1"/>
        <name val="Arial"/>
        <family val="2"/>
        <scheme val="none"/>
      </font>
      <fill>
        <patternFill patternType="solid">
          <fgColor indexed="64"/>
          <bgColor rgb="FF50B47F"/>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fgColor theme="0" tint="-0.14999847407452621"/>
          <bgColor theme="0" tint="-0.14999847407452621"/>
        </patternFill>
      </fill>
    </dxf>
    <dxf>
      <fill>
        <patternFill patternType="solid">
          <fgColor theme="0" tint="-0.14993743705557422"/>
          <bgColor rgb="FFEEEEEE"/>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theme="9"/>
        </patternFill>
      </fill>
      <border>
        <bottom style="medium">
          <color theme="1"/>
        </bottom>
      </border>
    </dxf>
    <dxf>
      <font>
        <color theme="1"/>
      </font>
      <border>
        <top style="medium">
          <color theme="1"/>
        </top>
        <bottom style="medium">
          <color theme="1"/>
        </bottom>
      </border>
    </dxf>
  </dxfs>
  <tableStyles count="2" defaultTableStyle="TableStyleMedium2" defaultPivotStyle="PivotStyleLight16">
    <tableStyle name="Invisible" pivot="0" table="0" count="0" xr9:uid="{B00CF1C0-6FD1-4788-8699-99FB642B2B38}"/>
    <tableStyle name="TableStyleMedium21 2" pivot="0" count="7" xr9:uid="{8C169FE9-47E0-4820-BF75-D16588D1EA2C}">
      <tableStyleElement type="wholeTable" dxfId="73"/>
      <tableStyleElement type="headerRow" dxfId="72"/>
      <tableStyleElement type="totalRow" dxfId="71"/>
      <tableStyleElement type="firstColumn" dxfId="70"/>
      <tableStyleElement type="lastColumn" dxfId="69"/>
      <tableStyleElement type="firstRowStripe" dxfId="68"/>
      <tableStyleElement type="firstColumnStripe" dxfId="67"/>
    </tableStyle>
  </tableStyles>
  <colors>
    <mruColors>
      <color rgb="FF8FCFAD"/>
      <color rgb="FFFF9393"/>
      <color rgb="FFFF5050"/>
      <color rgb="FFEEEEEE"/>
      <color rgb="FFE6E6E6"/>
      <color rgb="FF50B4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7</xdr:col>
      <xdr:colOff>47624</xdr:colOff>
      <xdr:row>29</xdr:row>
      <xdr:rowOff>19050</xdr:rowOff>
    </xdr:from>
    <xdr:to>
      <xdr:col>8</xdr:col>
      <xdr:colOff>6162675</xdr:colOff>
      <xdr:row>33</xdr:row>
      <xdr:rowOff>38100</xdr:rowOff>
    </xdr:to>
    <xdr:grpSp>
      <xdr:nvGrpSpPr>
        <xdr:cNvPr id="2" name="Group 1">
          <a:extLst>
            <a:ext uri="{FF2B5EF4-FFF2-40B4-BE49-F238E27FC236}">
              <a16:creationId xmlns:a16="http://schemas.microsoft.com/office/drawing/2014/main" id="{0FB3F9B7-D31C-4585-82A8-BBE364F2AD21}"/>
            </a:ext>
          </a:extLst>
        </xdr:cNvPr>
        <xdr:cNvGrpSpPr/>
      </xdr:nvGrpSpPr>
      <xdr:grpSpPr>
        <a:xfrm>
          <a:off x="4257674" y="7791450"/>
          <a:ext cx="6562726" cy="666750"/>
          <a:chOff x="4257674" y="8324850"/>
          <a:chExt cx="7353301" cy="666750"/>
        </a:xfrm>
      </xdr:grpSpPr>
      <xdr:pic>
        <xdr:nvPicPr>
          <xdr:cNvPr id="3" name="Picture 2">
            <a:extLst>
              <a:ext uri="{FF2B5EF4-FFF2-40B4-BE49-F238E27FC236}">
                <a16:creationId xmlns:a16="http://schemas.microsoft.com/office/drawing/2014/main" id="{C63768FD-EAB0-4D58-B327-06F8DA9544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57674" y="8324850"/>
            <a:ext cx="7353301" cy="666750"/>
          </a:xfrm>
          <a:prstGeom prst="rect">
            <a:avLst/>
          </a:prstGeom>
        </xdr:spPr>
      </xdr:pic>
      <xdr:sp macro="" textlink="">
        <xdr:nvSpPr>
          <xdr:cNvPr id="4" name="Rectangle 3">
            <a:extLst>
              <a:ext uri="{FF2B5EF4-FFF2-40B4-BE49-F238E27FC236}">
                <a16:creationId xmlns:a16="http://schemas.microsoft.com/office/drawing/2014/main" id="{3D37873A-2872-46C3-A492-8BED42707D88}"/>
              </a:ext>
            </a:extLst>
          </xdr:cNvPr>
          <xdr:cNvSpPr/>
        </xdr:nvSpPr>
        <xdr:spPr>
          <a:xfrm>
            <a:off x="4333875" y="8572500"/>
            <a:ext cx="819150"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F2F504F7-841E-425E-A0E7-9BB5ECB20E3A}"/>
              </a:ext>
            </a:extLst>
          </xdr:cNvPr>
          <xdr:cNvSpPr/>
        </xdr:nvSpPr>
        <xdr:spPr>
          <a:xfrm>
            <a:off x="7248525" y="8429625"/>
            <a:ext cx="361950"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66674</xdr:colOff>
      <xdr:row>37</xdr:row>
      <xdr:rowOff>95250</xdr:rowOff>
    </xdr:from>
    <xdr:to>
      <xdr:col>8</xdr:col>
      <xdr:colOff>6181725</xdr:colOff>
      <xdr:row>41</xdr:row>
      <xdr:rowOff>114300</xdr:rowOff>
    </xdr:to>
    <xdr:grpSp>
      <xdr:nvGrpSpPr>
        <xdr:cNvPr id="6" name="Group 5">
          <a:extLst>
            <a:ext uri="{FF2B5EF4-FFF2-40B4-BE49-F238E27FC236}">
              <a16:creationId xmlns:a16="http://schemas.microsoft.com/office/drawing/2014/main" id="{326BF813-7ADC-4D7B-88BD-BCB35217FF6F}"/>
            </a:ext>
          </a:extLst>
        </xdr:cNvPr>
        <xdr:cNvGrpSpPr/>
      </xdr:nvGrpSpPr>
      <xdr:grpSpPr>
        <a:xfrm>
          <a:off x="4276724" y="9163050"/>
          <a:ext cx="6562726" cy="666750"/>
          <a:chOff x="4276724" y="9696450"/>
          <a:chExt cx="7353301" cy="666750"/>
        </a:xfrm>
      </xdr:grpSpPr>
      <xdr:pic>
        <xdr:nvPicPr>
          <xdr:cNvPr id="7" name="Picture 6">
            <a:extLst>
              <a:ext uri="{FF2B5EF4-FFF2-40B4-BE49-F238E27FC236}">
                <a16:creationId xmlns:a16="http://schemas.microsoft.com/office/drawing/2014/main" id="{84E0AF30-F0C0-4DCF-BC23-78F5FA22A8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4" y="9696450"/>
            <a:ext cx="7353301" cy="666750"/>
          </a:xfrm>
          <a:prstGeom prst="rect">
            <a:avLst/>
          </a:prstGeom>
        </xdr:spPr>
      </xdr:pic>
      <xdr:sp macro="" textlink="">
        <xdr:nvSpPr>
          <xdr:cNvPr id="8" name="Rectangle 7">
            <a:extLst>
              <a:ext uri="{FF2B5EF4-FFF2-40B4-BE49-F238E27FC236}">
                <a16:creationId xmlns:a16="http://schemas.microsoft.com/office/drawing/2014/main" id="{660508D1-1DD7-4562-B8FB-BC12196AD32D}"/>
              </a:ext>
            </a:extLst>
          </xdr:cNvPr>
          <xdr:cNvSpPr/>
        </xdr:nvSpPr>
        <xdr:spPr>
          <a:xfrm>
            <a:off x="9782174" y="9791700"/>
            <a:ext cx="923926" cy="1809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85725</xdr:colOff>
      <xdr:row>43</xdr:row>
      <xdr:rowOff>47625</xdr:rowOff>
    </xdr:from>
    <xdr:to>
      <xdr:col>8</xdr:col>
      <xdr:colOff>6168920</xdr:colOff>
      <xdr:row>47</xdr:row>
      <xdr:rowOff>133350</xdr:rowOff>
    </xdr:to>
    <xdr:grpSp>
      <xdr:nvGrpSpPr>
        <xdr:cNvPr id="9" name="Group 8">
          <a:extLst>
            <a:ext uri="{FF2B5EF4-FFF2-40B4-BE49-F238E27FC236}">
              <a16:creationId xmlns:a16="http://schemas.microsoft.com/office/drawing/2014/main" id="{E46B68F5-5ADC-4634-AEFD-8B88EEBF242E}"/>
            </a:ext>
          </a:extLst>
        </xdr:cNvPr>
        <xdr:cNvGrpSpPr/>
      </xdr:nvGrpSpPr>
      <xdr:grpSpPr>
        <a:xfrm>
          <a:off x="4295775" y="10086975"/>
          <a:ext cx="6530870" cy="733425"/>
          <a:chOff x="4295775" y="10620375"/>
          <a:chExt cx="7334250" cy="733425"/>
        </a:xfrm>
      </xdr:grpSpPr>
      <xdr:pic>
        <xdr:nvPicPr>
          <xdr:cNvPr id="10" name="Picture 9">
            <a:extLst>
              <a:ext uri="{FF2B5EF4-FFF2-40B4-BE49-F238E27FC236}">
                <a16:creationId xmlns:a16="http://schemas.microsoft.com/office/drawing/2014/main" id="{4B87940A-692C-4514-9663-46B8810721D9}"/>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8333"/>
          <a:stretch/>
        </xdr:blipFill>
        <xdr:spPr>
          <a:xfrm>
            <a:off x="4295775" y="10620375"/>
            <a:ext cx="7334250" cy="733425"/>
          </a:xfrm>
          <a:prstGeom prst="rect">
            <a:avLst/>
          </a:prstGeom>
        </xdr:spPr>
      </xdr:pic>
      <xdr:sp macro="" textlink="">
        <xdr:nvSpPr>
          <xdr:cNvPr id="11" name="Rectangle 10">
            <a:extLst>
              <a:ext uri="{FF2B5EF4-FFF2-40B4-BE49-F238E27FC236}">
                <a16:creationId xmlns:a16="http://schemas.microsoft.com/office/drawing/2014/main" id="{88FD2A87-B83B-4359-9498-D1B48516989E}"/>
              </a:ext>
            </a:extLst>
          </xdr:cNvPr>
          <xdr:cNvSpPr/>
        </xdr:nvSpPr>
        <xdr:spPr>
          <a:xfrm>
            <a:off x="10848975" y="10648949"/>
            <a:ext cx="7620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869B9B-B5AE-44FD-BAE4-82239851443C}" name="LogTbl" displayName="LogTbl" ref="B3:I6" totalsRowShown="0" headerRowDxfId="66" dataDxfId="64" headerRowBorderDxfId="65" tableBorderDxfId="63" totalsRowBorderDxfId="62">
  <autoFilter ref="B3:I6" xr:uid="{C3289CBE-B48F-45FB-AF21-4B0DB0A7AFE0}"/>
  <tableColumns count="8">
    <tableColumn id="1" xr3:uid="{0555C752-5A11-4EE4-B4FC-FBF8BFC975D1}" name="Date" dataDxfId="61"/>
    <tableColumn id="2" xr3:uid="{4DF43145-F26A-41F7-8CA8-6A1E0F8C569C}" name="Time" dataDxfId="60"/>
    <tableColumn id="3" xr3:uid="{8E82DB8C-9A30-45F4-B4E8-B069053135A0}" name="Contact" dataDxfId="59"/>
    <tableColumn id="14" xr3:uid="{961DBEA0-32E5-4721-84F6-C0B3B42008B1}" name="Team Member" dataDxfId="58"/>
    <tableColumn id="4" xr3:uid="{E2DB11B9-66B2-4303-BE75-C33AE9E768DA}" name="Purpose" dataDxfId="57"/>
    <tableColumn id="5" xr3:uid="{3C71543C-32F2-4CA0-862E-C86EE752495D}" name="Method" dataDxfId="56"/>
    <tableColumn id="6" xr3:uid="{6BC662AB-D08D-43E2-9097-ACFD06F65FD7}" name="Related Lead" dataDxfId="55"/>
    <tableColumn id="7" xr3:uid="{3EA45245-CB94-4F1C-A787-95191A6ACD9D}" name="Notes" dataDxfId="54"/>
  </tableColumns>
  <tableStyleInfo name="TableStyleMedium21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2E3D2E-BCAF-4959-ADDF-58E16AF6DA1F}" name="ContactTbl" displayName="ContactTbl" ref="B3:O5" totalsRowShown="0" headerRowDxfId="53" dataDxfId="51" headerRowBorderDxfId="52" tableBorderDxfId="50" totalsRowBorderDxfId="49">
  <autoFilter ref="B3:O5" xr:uid="{C3289CBE-B48F-45FB-AF21-4B0DB0A7AFE0}"/>
  <tableColumns count="14">
    <tableColumn id="1" xr3:uid="{1B3F6F8D-5E6B-43FF-BAF8-D65E71BB1BC1}" name="Name" dataDxfId="48"/>
    <tableColumn id="2" xr3:uid="{88C7093F-F576-44A2-A460-6A80BAFD41D0}" name="Company" dataDxfId="47"/>
    <tableColumn id="3" xr3:uid="{8F2883FF-4C18-44E0-97FF-C6E7FEE50ABD}" name="Company Role" dataDxfId="46"/>
    <tableColumn id="4" xr3:uid="{2DAA500A-1481-4045-B289-F23702BC1068}" name="Work Email" dataDxfId="45" dataCellStyle="Hyperlink"/>
    <tableColumn id="5" xr3:uid="{9138E4B3-E9E1-4989-B9A1-3B2A7F0DB99A}" name="Work Phone" dataDxfId="44"/>
    <tableColumn id="6" xr3:uid="{61CAED78-1EA9-442D-B896-09ACEE41FB5E}" name="Personal Email" dataDxfId="43"/>
    <tableColumn id="7" xr3:uid="{2C7D221B-B6E6-4EBC-B4DD-DAE27A602A83}" name="Personal Phone" dataDxfId="42"/>
    <tableColumn id="8" xr3:uid="{F03AD8CB-255A-4493-B362-2D61122218A5}" name="Address" dataDxfId="41"/>
    <tableColumn id="9" xr3:uid="{6283F001-C353-4772-B153-B15BB8045A7D}" name="City" dataDxfId="40"/>
    <tableColumn id="10" xr3:uid="{1690A2F6-DA1F-4DE9-A366-CED8BB3E2D11}" name="State" dataDxfId="39"/>
    <tableColumn id="11" xr3:uid="{8B454E17-C0F3-473D-BF23-A172D54C4FED}" name="Zip" dataDxfId="38"/>
    <tableColumn id="12" xr3:uid="{57F1ACD0-721D-446A-8279-C1BD34E56C30}" name="Creation Date" dataDxfId="37"/>
    <tableColumn id="15" xr3:uid="{402B5B60-C2C5-4A4B-9EAA-9963B224A2DB}" name="Last Contact" dataDxfId="36">
      <calculatedColumnFormula array="1">IF(MAX(IF(LogTbl[Contact]=ContactTbl[[#This Row],[Name]],LogTbl[Date],""))=0,"Never",MAX(IF(LogTbl[Contact]=ContactTbl[[#This Row],[Name]],LogTbl[Date],"")))</calculatedColumnFormula>
    </tableColumn>
    <tableColumn id="13" xr3:uid="{E9C10DF8-292A-459D-A8CF-52D15EACEDD4}" name="Notes" dataDxfId="35"/>
  </tableColumns>
  <tableStyleInfo name="TableStyleMedium21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0BDA33-67C8-4602-8AAD-66FE8E440DFB}" name="CompanyTbl" displayName="CompanyTbl" ref="B3:J4" totalsRowShown="0" headerRowDxfId="34" dataDxfId="32" headerRowBorderDxfId="33" tableBorderDxfId="31" totalsRowBorderDxfId="30">
  <autoFilter ref="B3:J4" xr:uid="{C3289CBE-B48F-45FB-AF21-4B0DB0A7AFE0}"/>
  <tableColumns count="9">
    <tableColumn id="1" xr3:uid="{294EA81C-E352-4060-8898-EA1B825297C6}" name="Company Name" dataDxfId="29"/>
    <tableColumn id="2" xr3:uid="{F8FD7899-7112-4708-B964-88040BEF0E2E}" name="Owner" dataDxfId="28"/>
    <tableColumn id="3" xr3:uid="{25FC0AEA-2328-4BCD-89F3-D6232A148502}" name="Phone Number" dataDxfId="27"/>
    <tableColumn id="4" xr3:uid="{05BF4EA4-805B-4D8A-A037-F22E0DC1F156}" name="Address" dataDxfId="26"/>
    <tableColumn id="5" xr3:uid="{DA1D24ED-DD0A-49CE-AF63-B23EC52363B4}" name="City" dataDxfId="25"/>
    <tableColumn id="6" xr3:uid="{164D448E-8398-4C77-BB8E-AD6F6F7DE558}" name="State" dataDxfId="24"/>
    <tableColumn id="7" xr3:uid="{943BC26A-3CCF-4F89-BD42-E06B68F271D7}" name="Zip" dataDxfId="23"/>
    <tableColumn id="8" xr3:uid="{A4D9B8A5-2BD7-49F4-A2AC-1EFEB1F8087B}" name="Creation Date" dataDxfId="22"/>
    <tableColumn id="9" xr3:uid="{16983847-F9FF-438F-BF51-46DA91E23B04}" name="Notes" dataDxfId="21"/>
  </tableColumns>
  <tableStyleInfo name="TableStyleMedium21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7B46F5-0D9C-4241-90C0-F7F9D4534F3A}" name="LeadTbl" displayName="LeadTbl" ref="B3:H5" totalsRowShown="0" headerRowDxfId="20" dataDxfId="18" headerRowBorderDxfId="19" tableBorderDxfId="17" totalsRowBorderDxfId="16">
  <autoFilter ref="B3:H5" xr:uid="{C3289CBE-B48F-45FB-AF21-4B0DB0A7AFE0}"/>
  <tableColumns count="7">
    <tableColumn id="1" xr3:uid="{93A3C59C-DA42-44B8-B3AF-3E3E85601083}" name="Lead Name" dataDxfId="15"/>
    <tableColumn id="2" xr3:uid="{BDC60B7F-99CA-4E79-BE28-E7E8E3CAF063}" name="Lead Stage" dataDxfId="14"/>
    <tableColumn id="3" xr3:uid="{C4494413-ACBE-4372-919D-971395C0CAB4}" name="Company" dataDxfId="13"/>
    <tableColumn id="4" xr3:uid="{329E18D9-EB62-432C-8D97-5A7AF1870329}" name="Contact" dataDxfId="12"/>
    <tableColumn id="5" xr3:uid="{43FFCB80-E81B-4B16-8F3C-74329CBB997C}" name="Description" dataDxfId="11"/>
    <tableColumn id="6" xr3:uid="{1A5A34F4-4BC3-4738-AD2F-42822D8B528F}" name="Notes" dataDxfId="10"/>
    <tableColumn id="7" xr3:uid="{FA232E28-713A-45AF-A550-D058FE6FCC6F}" name="Last Update" dataDxfId="9">
      <calculatedColumnFormula array="1">IF(MAX(IF(LogTbl[Related Lead]=LeadTbl[[#This Row],[Lead Name]],LogTbl[Date],""))=0,"Never",MAX(IF(LogTbl[Related Lead]=LeadTbl[[#This Row],[Lead Name]],LogTbl[Date],"")))</calculatedColumnFormula>
    </tableColumn>
  </tableColumns>
  <tableStyleInfo name="TableStyleMedium21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example2@google.com" TargetMode="External"/><Relationship Id="rId1" Type="http://schemas.openxmlformats.org/officeDocument/2006/relationships/hyperlink" Target="mailto:exampleEmail@google.com"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DC670-8D5F-4FB3-91EF-64DD02DCD183}">
  <sheetPr codeName="Sheet1"/>
  <dimension ref="B2:R55"/>
  <sheetViews>
    <sheetView showGridLines="0" showRowColHeaders="0" tabSelected="1" topLeftCell="A25" zoomScaleNormal="100" workbookViewId="0">
      <selection activeCell="G50" sqref="G50:I57"/>
    </sheetView>
  </sheetViews>
  <sheetFormatPr defaultColWidth="9" defaultRowHeight="12.75" x14ac:dyDescent="0.2"/>
  <cols>
    <col min="1" max="1" width="3.5703125" style="11" customWidth="1"/>
    <col min="2" max="2" width="0.85546875" style="41" customWidth="1"/>
    <col min="3" max="3" width="22.5703125" style="41" customWidth="1"/>
    <col min="4" max="4" width="0.85546875" style="41" customWidth="1"/>
    <col min="5" max="5" width="3.5703125" style="11" customWidth="1"/>
    <col min="6" max="6" width="17.5703125" style="11" customWidth="1"/>
    <col min="7" max="7" width="14.140625" style="11" customWidth="1"/>
    <col min="8" max="8" width="6.7109375" style="11" customWidth="1"/>
    <col min="9" max="9" width="94.7109375" style="11" customWidth="1"/>
    <col min="10" max="16384" width="9" style="11"/>
  </cols>
  <sheetData>
    <row r="2" spans="3:9" x14ac:dyDescent="0.2">
      <c r="C2" s="40" t="s">
        <v>63</v>
      </c>
      <c r="F2" s="42" t="s">
        <v>64</v>
      </c>
      <c r="H2" s="42" t="s">
        <v>73</v>
      </c>
    </row>
    <row r="4" spans="3:9" ht="14.45" customHeight="1" x14ac:dyDescent="0.25">
      <c r="C4" s="52" t="s">
        <v>25</v>
      </c>
      <c r="F4" s="42" t="s">
        <v>66</v>
      </c>
      <c r="H4" s="63" t="s">
        <v>75</v>
      </c>
      <c r="I4" s="63"/>
    </row>
    <row r="5" spans="3:9" ht="14.45" customHeight="1" x14ac:dyDescent="0.25">
      <c r="C5" s="52" t="s">
        <v>24</v>
      </c>
      <c r="H5" s="63" t="s">
        <v>77</v>
      </c>
      <c r="I5" s="63"/>
    </row>
    <row r="6" spans="3:9" ht="14.45" customHeight="1" x14ac:dyDescent="0.25">
      <c r="C6" s="52" t="s">
        <v>74</v>
      </c>
      <c r="H6" s="63" t="s">
        <v>78</v>
      </c>
      <c r="I6" s="63"/>
    </row>
    <row r="7" spans="3:9" ht="14.45" customHeight="1" x14ac:dyDescent="0.25">
      <c r="C7" s="52" t="s">
        <v>26</v>
      </c>
      <c r="H7" s="63" t="s">
        <v>79</v>
      </c>
      <c r="I7" s="63"/>
    </row>
    <row r="8" spans="3:9" ht="14.45" customHeight="1" x14ac:dyDescent="0.2">
      <c r="C8" s="53" t="s">
        <v>65</v>
      </c>
      <c r="H8" s="63" t="s">
        <v>76</v>
      </c>
      <c r="I8" s="63"/>
    </row>
    <row r="9" spans="3:9" ht="14.45" customHeight="1" x14ac:dyDescent="0.2">
      <c r="C9" s="53"/>
      <c r="H9" s="63" t="s">
        <v>80</v>
      </c>
      <c r="I9" s="63"/>
    </row>
    <row r="10" spans="3:9" x14ac:dyDescent="0.2">
      <c r="C10" s="43"/>
      <c r="H10" s="44"/>
      <c r="I10" s="44"/>
    </row>
    <row r="12" spans="3:9" x14ac:dyDescent="0.2">
      <c r="F12" s="42" t="s">
        <v>67</v>
      </c>
      <c r="H12" s="11">
        <v>1</v>
      </c>
    </row>
    <row r="14" spans="3:9" x14ac:dyDescent="0.2">
      <c r="F14" s="42" t="s">
        <v>68</v>
      </c>
    </row>
    <row r="15" spans="3:9" ht="36.75" customHeight="1" x14ac:dyDescent="0.2">
      <c r="G15" s="45" t="s">
        <v>81</v>
      </c>
      <c r="H15" s="62" t="s">
        <v>82</v>
      </c>
      <c r="I15" s="62"/>
    </row>
    <row r="16" spans="3:9" ht="49.5" customHeight="1" x14ac:dyDescent="0.2">
      <c r="G16" s="46" t="s">
        <v>83</v>
      </c>
      <c r="H16" s="62" t="s">
        <v>88</v>
      </c>
      <c r="I16" s="62"/>
    </row>
    <row r="17" spans="6:18" ht="39" customHeight="1" x14ac:dyDescent="0.2">
      <c r="G17" s="54" t="s">
        <v>84</v>
      </c>
      <c r="H17" s="64" t="s">
        <v>87</v>
      </c>
      <c r="I17" s="64"/>
    </row>
    <row r="18" spans="6:18" ht="24.75" customHeight="1" x14ac:dyDescent="0.2">
      <c r="G18" s="66" t="s">
        <v>85</v>
      </c>
      <c r="H18" s="65" t="s">
        <v>86</v>
      </c>
      <c r="I18" s="65"/>
    </row>
    <row r="19" spans="6:18" ht="45" customHeight="1" x14ac:dyDescent="0.2">
      <c r="G19" s="66"/>
      <c r="H19" s="65"/>
      <c r="I19" s="65"/>
    </row>
    <row r="20" spans="6:18" ht="26.1" customHeight="1" x14ac:dyDescent="0.2">
      <c r="G20" s="46" t="s">
        <v>69</v>
      </c>
      <c r="H20" s="62" t="s">
        <v>89</v>
      </c>
      <c r="I20" s="62"/>
    </row>
    <row r="21" spans="6:18" ht="26.1" customHeight="1" x14ac:dyDescent="0.2">
      <c r="G21" s="46"/>
      <c r="H21" s="62"/>
      <c r="I21" s="62"/>
    </row>
    <row r="22" spans="6:18" x14ac:dyDescent="0.2">
      <c r="G22" s="47"/>
      <c r="H22" s="47"/>
      <c r="I22" s="47"/>
    </row>
    <row r="23" spans="6:18" ht="33" customHeight="1" x14ac:dyDescent="0.2">
      <c r="F23" s="48" t="s">
        <v>70</v>
      </c>
      <c r="G23" s="49" t="s">
        <v>71</v>
      </c>
      <c r="H23" s="62" t="s">
        <v>90</v>
      </c>
      <c r="I23" s="62"/>
    </row>
    <row r="24" spans="6:18" ht="43.5" customHeight="1" x14ac:dyDescent="0.2">
      <c r="G24" s="49" t="s">
        <v>72</v>
      </c>
      <c r="H24" s="62" t="s">
        <v>91</v>
      </c>
      <c r="I24" s="62"/>
    </row>
    <row r="25" spans="6:18" ht="26.1" customHeight="1" x14ac:dyDescent="0.2">
      <c r="G25" s="49"/>
      <c r="H25" s="62"/>
      <c r="I25" s="62"/>
    </row>
    <row r="26" spans="6:18" ht="26.1" customHeight="1" x14ac:dyDescent="0.2">
      <c r="F26" s="42" t="s">
        <v>111</v>
      </c>
      <c r="G26" s="50"/>
      <c r="H26" s="51" t="s">
        <v>112</v>
      </c>
      <c r="L26" s="59"/>
      <c r="M26" s="59"/>
      <c r="N26" s="59"/>
      <c r="O26" s="59"/>
      <c r="P26" s="59"/>
      <c r="Q26" s="59"/>
      <c r="R26" s="59"/>
    </row>
    <row r="27" spans="6:18" x14ac:dyDescent="0.2">
      <c r="H27" s="51" t="s">
        <v>113</v>
      </c>
      <c r="L27" s="59"/>
      <c r="M27" s="59"/>
      <c r="N27" s="59"/>
      <c r="O27" s="59"/>
      <c r="P27" s="59"/>
      <c r="Q27" s="59"/>
      <c r="R27" s="59"/>
    </row>
    <row r="28" spans="6:18" x14ac:dyDescent="0.2">
      <c r="L28" s="59"/>
      <c r="M28" s="59"/>
      <c r="N28" s="59"/>
      <c r="O28" s="59"/>
      <c r="P28" s="59"/>
      <c r="Q28" s="59"/>
      <c r="R28" s="59"/>
    </row>
    <row r="29" spans="6:18" x14ac:dyDescent="0.2">
      <c r="G29" s="60" t="s">
        <v>114</v>
      </c>
      <c r="H29" s="11" t="s">
        <v>115</v>
      </c>
      <c r="L29" s="59"/>
      <c r="M29" s="59"/>
      <c r="N29" s="59"/>
      <c r="O29" s="59"/>
      <c r="P29" s="59"/>
      <c r="Q29" s="59"/>
      <c r="R29" s="59"/>
    </row>
    <row r="30" spans="6:18" x14ac:dyDescent="0.2">
      <c r="H30" s="50"/>
      <c r="L30" s="59"/>
      <c r="M30" s="59"/>
      <c r="N30" s="59"/>
      <c r="O30" s="59"/>
      <c r="P30" s="59"/>
      <c r="Q30" s="59"/>
      <c r="R30" s="59"/>
    </row>
    <row r="31" spans="6:18" x14ac:dyDescent="0.2">
      <c r="H31" s="50"/>
      <c r="L31" s="59"/>
      <c r="M31" s="59"/>
      <c r="N31" s="59"/>
      <c r="O31" s="59"/>
      <c r="P31" s="59"/>
      <c r="Q31" s="59"/>
      <c r="R31" s="59"/>
    </row>
    <row r="32" spans="6:18" x14ac:dyDescent="0.2">
      <c r="H32" s="50"/>
      <c r="L32" s="59"/>
      <c r="M32" s="59"/>
      <c r="N32" s="59"/>
      <c r="O32" s="59"/>
      <c r="P32" s="59"/>
      <c r="Q32" s="59"/>
      <c r="R32" s="59"/>
    </row>
    <row r="33" spans="7:18" x14ac:dyDescent="0.2">
      <c r="H33" s="50"/>
      <c r="L33" s="59"/>
      <c r="M33" s="59"/>
      <c r="N33" s="59"/>
      <c r="O33" s="59"/>
      <c r="P33" s="59"/>
      <c r="Q33" s="59"/>
      <c r="R33" s="59"/>
    </row>
    <row r="34" spans="7:18" x14ac:dyDescent="0.2">
      <c r="H34" s="50"/>
      <c r="L34" s="59"/>
      <c r="M34" s="59"/>
      <c r="N34" s="59"/>
      <c r="O34" s="59"/>
      <c r="P34" s="59"/>
      <c r="Q34" s="59"/>
      <c r="R34" s="59"/>
    </row>
    <row r="35" spans="7:18" x14ac:dyDescent="0.2">
      <c r="G35" s="60" t="s">
        <v>116</v>
      </c>
      <c r="H35" s="11" t="s">
        <v>117</v>
      </c>
      <c r="L35" s="59"/>
      <c r="M35" s="59"/>
      <c r="N35" s="59"/>
      <c r="O35" s="59"/>
      <c r="P35" s="59"/>
      <c r="Q35" s="59"/>
      <c r="R35" s="59"/>
    </row>
    <row r="36" spans="7:18" x14ac:dyDescent="0.2">
      <c r="L36" s="59"/>
      <c r="M36" s="59"/>
      <c r="N36" s="59"/>
      <c r="O36" s="59"/>
      <c r="P36" s="59"/>
      <c r="Q36" s="59"/>
      <c r="R36" s="59"/>
    </row>
    <row r="37" spans="7:18" x14ac:dyDescent="0.2">
      <c r="G37" s="60" t="s">
        <v>118</v>
      </c>
      <c r="H37" s="11" t="s">
        <v>119</v>
      </c>
      <c r="L37" s="59"/>
      <c r="M37" s="59"/>
      <c r="N37" s="59"/>
      <c r="O37" s="59"/>
      <c r="P37" s="59"/>
      <c r="Q37" s="59"/>
      <c r="R37" s="59"/>
    </row>
    <row r="38" spans="7:18" x14ac:dyDescent="0.2">
      <c r="L38" s="59"/>
      <c r="M38" s="59"/>
      <c r="N38" s="59"/>
      <c r="O38" s="59"/>
      <c r="P38" s="59"/>
      <c r="Q38" s="59"/>
      <c r="R38" s="59"/>
    </row>
    <row r="39" spans="7:18" x14ac:dyDescent="0.2">
      <c r="L39" s="59"/>
      <c r="M39" s="59"/>
      <c r="N39" s="59"/>
      <c r="O39" s="59"/>
      <c r="P39" s="59"/>
      <c r="Q39" s="59"/>
      <c r="R39" s="59"/>
    </row>
    <row r="40" spans="7:18" x14ac:dyDescent="0.2">
      <c r="L40" s="59"/>
      <c r="M40" s="59"/>
      <c r="N40" s="59"/>
      <c r="O40" s="59"/>
      <c r="P40" s="59"/>
      <c r="Q40" s="59"/>
      <c r="R40" s="59"/>
    </row>
    <row r="41" spans="7:18" x14ac:dyDescent="0.2">
      <c r="L41" s="59"/>
      <c r="M41" s="59"/>
      <c r="N41" s="59"/>
      <c r="O41" s="59"/>
      <c r="P41" s="59"/>
      <c r="Q41" s="59"/>
      <c r="R41" s="59"/>
    </row>
    <row r="42" spans="7:18" x14ac:dyDescent="0.2">
      <c r="L42" s="59"/>
      <c r="M42" s="59"/>
      <c r="N42" s="59"/>
      <c r="O42" s="59"/>
      <c r="P42" s="59"/>
      <c r="Q42" s="59"/>
      <c r="R42" s="59"/>
    </row>
    <row r="43" spans="7:18" x14ac:dyDescent="0.2">
      <c r="G43" s="60" t="s">
        <v>120</v>
      </c>
      <c r="H43" s="11" t="s">
        <v>121</v>
      </c>
      <c r="L43" s="59"/>
      <c r="M43" s="59"/>
      <c r="N43" s="59"/>
      <c r="O43" s="59"/>
      <c r="P43" s="59"/>
      <c r="Q43" s="59"/>
      <c r="R43" s="59"/>
    </row>
    <row r="44" spans="7:18" x14ac:dyDescent="0.2">
      <c r="L44" s="59"/>
      <c r="M44" s="59"/>
      <c r="N44" s="59"/>
      <c r="O44" s="59"/>
      <c r="P44" s="59"/>
      <c r="Q44" s="59"/>
      <c r="R44" s="59"/>
    </row>
    <row r="45" spans="7:18" x14ac:dyDescent="0.2">
      <c r="L45" s="59"/>
      <c r="M45" s="59"/>
      <c r="N45" s="59"/>
      <c r="O45" s="59"/>
      <c r="P45" s="59"/>
      <c r="Q45" s="59"/>
      <c r="R45" s="59"/>
    </row>
    <row r="46" spans="7:18" x14ac:dyDescent="0.2">
      <c r="L46" s="59"/>
      <c r="M46" s="59"/>
      <c r="N46" s="59"/>
      <c r="O46" s="59"/>
      <c r="P46" s="59"/>
      <c r="Q46" s="59"/>
      <c r="R46" s="59"/>
    </row>
    <row r="47" spans="7:18" x14ac:dyDescent="0.2">
      <c r="L47" s="59"/>
      <c r="M47" s="59"/>
      <c r="N47" s="59"/>
      <c r="O47" s="59"/>
      <c r="P47" s="59"/>
      <c r="Q47" s="59"/>
      <c r="R47" s="59"/>
    </row>
    <row r="48" spans="7:18" x14ac:dyDescent="0.2">
      <c r="L48" s="59"/>
      <c r="M48" s="59"/>
      <c r="N48" s="59"/>
      <c r="O48" s="59"/>
      <c r="P48" s="59"/>
      <c r="Q48" s="59"/>
      <c r="R48" s="59"/>
    </row>
    <row r="49" spans="6:18" x14ac:dyDescent="0.2">
      <c r="H49" s="51"/>
      <c r="L49" s="59"/>
      <c r="M49" s="59"/>
      <c r="N49" s="59"/>
      <c r="O49" s="59"/>
      <c r="P49" s="59"/>
      <c r="Q49" s="59"/>
      <c r="R49" s="59"/>
    </row>
    <row r="50" spans="6:18" x14ac:dyDescent="0.2">
      <c r="H50" s="59"/>
      <c r="L50" s="59"/>
      <c r="M50" s="59"/>
      <c r="N50" s="59"/>
      <c r="O50" s="59"/>
      <c r="P50" s="59"/>
      <c r="Q50" s="59"/>
      <c r="R50" s="59"/>
    </row>
    <row r="51" spans="6:18" ht="15" x14ac:dyDescent="0.25">
      <c r="H51" s="61"/>
      <c r="L51" s="59"/>
      <c r="M51" s="59"/>
      <c r="N51" s="59"/>
      <c r="O51" s="59"/>
      <c r="P51" s="59"/>
      <c r="Q51" s="59"/>
      <c r="R51" s="59"/>
    </row>
    <row r="52" spans="6:18" x14ac:dyDescent="0.2">
      <c r="H52" s="59"/>
      <c r="L52" s="59"/>
      <c r="M52" s="59"/>
      <c r="N52" s="59"/>
      <c r="O52" s="59"/>
      <c r="P52" s="59"/>
      <c r="Q52" s="59"/>
      <c r="R52" s="59"/>
    </row>
    <row r="53" spans="6:18" x14ac:dyDescent="0.2">
      <c r="H53" s="59"/>
      <c r="L53" s="59"/>
      <c r="M53" s="59"/>
      <c r="N53" s="59"/>
      <c r="O53" s="59"/>
      <c r="P53" s="59"/>
      <c r="Q53" s="59"/>
      <c r="R53" s="59"/>
    </row>
    <row r="54" spans="6:18" x14ac:dyDescent="0.2">
      <c r="H54" s="59"/>
      <c r="L54" s="59"/>
      <c r="M54" s="59"/>
      <c r="N54" s="59"/>
      <c r="O54" s="59"/>
      <c r="P54" s="59"/>
      <c r="Q54" s="59"/>
      <c r="R54" s="59"/>
    </row>
    <row r="55" spans="6:18" x14ac:dyDescent="0.2">
      <c r="F55" s="59"/>
      <c r="G55" s="59"/>
      <c r="H55" s="59"/>
      <c r="I55" s="59"/>
      <c r="J55" s="59"/>
      <c r="K55" s="59"/>
      <c r="L55" s="59"/>
      <c r="M55" s="59"/>
      <c r="N55" s="59"/>
      <c r="O55" s="59"/>
      <c r="P55" s="59"/>
      <c r="Q55" s="59"/>
      <c r="R55" s="59"/>
    </row>
  </sheetData>
  <mergeCells count="16">
    <mergeCell ref="G18:G19"/>
    <mergeCell ref="H4:I4"/>
    <mergeCell ref="H5:I5"/>
    <mergeCell ref="H6:I6"/>
    <mergeCell ref="H7:I7"/>
    <mergeCell ref="H8:I8"/>
    <mergeCell ref="H15:I15"/>
    <mergeCell ref="H24:I24"/>
    <mergeCell ref="H25:I25"/>
    <mergeCell ref="H9:I9"/>
    <mergeCell ref="H17:I17"/>
    <mergeCell ref="H18:I19"/>
    <mergeCell ref="H16:I16"/>
    <mergeCell ref="H20:I20"/>
    <mergeCell ref="H21:I21"/>
    <mergeCell ref="H23:I23"/>
  </mergeCells>
  <conditionalFormatting sqref="H12">
    <cfRule type="iconSet" priority="1">
      <iconSet reverse="1">
        <cfvo type="percent" val="0"/>
        <cfvo type="num" val="2"/>
        <cfvo type="num" val="3" gte="0"/>
      </iconSet>
    </cfRule>
  </conditionalFormatting>
  <hyperlinks>
    <hyperlink ref="C8" location="Setup!A1" display="Setup" xr:uid="{391DC0DB-046D-4791-B37D-521CF90FB849}"/>
    <hyperlink ref="C7" location="Leads!A1" display="Leads" xr:uid="{8C417AD8-F82F-4699-BFE0-F87C70E56A78}"/>
    <hyperlink ref="C6" location="Companies!A1" display="Companies" xr:uid="{DC71548A-6C8A-43CA-AB65-BADC79BC5FE1}"/>
    <hyperlink ref="C5" location="Contacts!A1" display="Contacts" xr:uid="{91CB4C7F-AD7D-4FFE-83B1-C65C0FF65DF9}"/>
    <hyperlink ref="C4" location="'Contact Log'!A1" display="Contact Log" xr:uid="{BD591986-3FE5-469E-A3C1-73B635A7DD6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E70E-55AA-4298-805D-EED4DCD8E9CB}">
  <sheetPr codeName="Sheet3">
    <tabColor rgb="FF50B47F"/>
  </sheetPr>
  <dimension ref="A1:P6"/>
  <sheetViews>
    <sheetView showGridLines="0" showRowColHeaders="0" workbookViewId="0">
      <selection activeCell="H4" sqref="H4"/>
    </sheetView>
  </sheetViews>
  <sheetFormatPr defaultColWidth="0" defaultRowHeight="15" x14ac:dyDescent="0.25"/>
  <cols>
    <col min="1" max="1" width="1.28515625" customWidth="1"/>
    <col min="2" max="2" width="16.5703125" style="11" customWidth="1"/>
    <col min="3" max="3" width="18.7109375" style="27" customWidth="1"/>
    <col min="4" max="4" width="28.42578125" style="11" customWidth="1"/>
    <col min="5" max="5" width="30.7109375" style="11" customWidth="1"/>
    <col min="6" max="6" width="26.85546875" style="11" customWidth="1"/>
    <col min="7" max="7" width="26" style="11" customWidth="1"/>
    <col min="8" max="8" width="31.5703125" style="11" customWidth="1"/>
    <col min="9" max="9" width="72.5703125" style="11" customWidth="1"/>
    <col min="10" max="10" width="8.85546875" style="11" customWidth="1"/>
    <col min="11" max="11" width="13.140625" hidden="1" customWidth="1"/>
    <col min="12" max="12" width="19.42578125" hidden="1" customWidth="1"/>
    <col min="13" max="13" width="35.5703125" hidden="1" customWidth="1"/>
    <col min="14" max="14" width="9.140625" hidden="1" customWidth="1"/>
    <col min="15" max="15" width="35.5703125" hidden="1" customWidth="1"/>
    <col min="16" max="16" width="0" hidden="1" customWidth="1"/>
    <col min="17" max="16384" width="9.140625" hidden="1"/>
  </cols>
  <sheetData>
    <row r="1" spans="1:10" ht="48" customHeight="1" thickBot="1" x14ac:dyDescent="0.3">
      <c r="A1" s="1"/>
      <c r="B1" s="18" t="s">
        <v>25</v>
      </c>
      <c r="C1" s="2"/>
      <c r="D1" s="2"/>
      <c r="E1" s="2"/>
      <c r="F1" s="2"/>
      <c r="G1" s="2"/>
      <c r="H1" s="2"/>
      <c r="I1" s="2"/>
      <c r="J1" s="2"/>
    </row>
    <row r="2" spans="1:10" ht="5.25" customHeight="1" x14ac:dyDescent="0.25">
      <c r="B2"/>
      <c r="C2"/>
      <c r="D2"/>
      <c r="E2"/>
      <c r="F2"/>
      <c r="G2"/>
      <c r="H2"/>
      <c r="I2"/>
      <c r="J2"/>
    </row>
    <row r="3" spans="1:10" ht="15.75" thickBot="1" x14ac:dyDescent="0.3">
      <c r="B3" s="13" t="s">
        <v>16</v>
      </c>
      <c r="C3" s="14" t="s">
        <v>18</v>
      </c>
      <c r="D3" s="14" t="s">
        <v>17</v>
      </c>
      <c r="E3" s="14" t="s">
        <v>29</v>
      </c>
      <c r="F3" s="14" t="s">
        <v>19</v>
      </c>
      <c r="G3" s="14" t="s">
        <v>20</v>
      </c>
      <c r="H3" s="14" t="s">
        <v>33</v>
      </c>
      <c r="I3" s="14" t="s">
        <v>15</v>
      </c>
    </row>
    <row r="4" spans="1:10" ht="15.75" thickTop="1" x14ac:dyDescent="0.25">
      <c r="B4" s="23">
        <v>44053</v>
      </c>
      <c r="C4" s="26">
        <v>0.41666666666666669</v>
      </c>
      <c r="D4" s="17" t="s">
        <v>34</v>
      </c>
      <c r="E4" s="17" t="s">
        <v>38</v>
      </c>
      <c r="F4" s="17" t="s">
        <v>49</v>
      </c>
      <c r="G4" s="17" t="s">
        <v>44</v>
      </c>
      <c r="H4" s="17" t="s">
        <v>32</v>
      </c>
      <c r="I4" s="19" t="s">
        <v>46</v>
      </c>
    </row>
    <row r="5" spans="1:10" x14ac:dyDescent="0.25">
      <c r="B5" s="29">
        <v>44048</v>
      </c>
      <c r="C5" s="30">
        <v>0.5</v>
      </c>
      <c r="D5" s="28" t="s">
        <v>34</v>
      </c>
      <c r="E5" s="28" t="s">
        <v>41</v>
      </c>
      <c r="F5" s="28" t="s">
        <v>49</v>
      </c>
      <c r="G5" s="28" t="s">
        <v>44</v>
      </c>
      <c r="H5" s="28" t="s">
        <v>55</v>
      </c>
      <c r="I5" s="31" t="s">
        <v>62</v>
      </c>
    </row>
    <row r="6" spans="1:10" x14ac:dyDescent="0.25">
      <c r="B6" s="29">
        <v>44105</v>
      </c>
      <c r="C6" s="30">
        <v>0.375</v>
      </c>
      <c r="D6" s="28" t="s">
        <v>98</v>
      </c>
      <c r="E6" s="28" t="s">
        <v>40</v>
      </c>
      <c r="F6" s="28" t="s">
        <v>45</v>
      </c>
      <c r="G6" s="28" t="s">
        <v>109</v>
      </c>
      <c r="H6" s="28" t="s">
        <v>32</v>
      </c>
      <c r="I6" s="31" t="s">
        <v>110</v>
      </c>
    </row>
  </sheetData>
  <dataValidations count="5">
    <dataValidation type="list" allowBlank="1" showInputMessage="1" showErrorMessage="1" sqref="G4:G1048576" xr:uid="{71FA76FA-E5D4-494D-93CA-564D4D5E6867}">
      <formula1>"Email,Phone,In-Person"</formula1>
    </dataValidation>
    <dataValidation type="list" allowBlank="1" showInputMessage="1" showErrorMessage="1" sqref="E4:E1048576" xr:uid="{F48F7194-0376-4347-A897-611516F290C3}">
      <formula1>TeamMembers</formula1>
    </dataValidation>
    <dataValidation type="list" allowBlank="1" showInputMessage="1" showErrorMessage="1" sqref="H4:H1048576" xr:uid="{D4A70E9C-A7D8-46F0-A4DD-B8D0DBDAE0DA}">
      <formula1>Leads</formula1>
    </dataValidation>
    <dataValidation type="list" allowBlank="1" showInputMessage="1" sqref="D4:D1048576" xr:uid="{E68884A4-5EB0-452A-BF8A-6129319C52C1}">
      <formula1>Contacts</formula1>
    </dataValidation>
    <dataValidation type="list" allowBlank="1" showInputMessage="1" sqref="F4:F1048576" xr:uid="{0B1A66B8-33CF-47FE-B3C8-844E4D68854A}">
      <formula1>ContactPurposes</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BB14-A479-4008-930A-457C20ED9D41}">
  <sheetPr codeName="Sheet1">
    <tabColor rgb="FF50B47F"/>
  </sheetPr>
  <dimension ref="A1:S5"/>
  <sheetViews>
    <sheetView showGridLines="0" showRowColHeaders="0" zoomScale="90" zoomScaleNormal="90" workbookViewId="0">
      <selection activeCell="C4" sqref="C4"/>
    </sheetView>
  </sheetViews>
  <sheetFormatPr defaultColWidth="0" defaultRowHeight="15" x14ac:dyDescent="0.25"/>
  <cols>
    <col min="1" max="1" width="1.28515625" customWidth="1"/>
    <col min="2" max="2" width="16.5703125" style="8" customWidth="1"/>
    <col min="3" max="3" width="25.140625" style="8" customWidth="1"/>
    <col min="4" max="4" width="21.42578125" style="8" customWidth="1"/>
    <col min="5" max="5" width="26.28515625" style="8" bestFit="1" customWidth="1"/>
    <col min="6" max="6" width="21.42578125" style="8" customWidth="1"/>
    <col min="7" max="7" width="29" style="8" customWidth="1"/>
    <col min="8" max="8" width="25.140625" style="8" customWidth="1"/>
    <col min="9" max="9" width="36.7109375" style="8" customWidth="1"/>
    <col min="10" max="10" width="18.5703125" style="8" customWidth="1"/>
    <col min="11" max="11" width="8.7109375" style="8" customWidth="1"/>
    <col min="12" max="12" width="13.140625" style="8" customWidth="1"/>
    <col min="13" max="13" width="19.42578125" style="22" customWidth="1"/>
    <col min="14" max="14" width="52.140625" style="8" customWidth="1"/>
    <col min="15" max="15" width="61" customWidth="1"/>
    <col min="16" max="16" width="9.140625" customWidth="1"/>
    <col min="17" max="16384" width="9.140625" hidden="1"/>
  </cols>
  <sheetData>
    <row r="1" spans="1:19" ht="48" customHeight="1" thickBot="1" x14ac:dyDescent="0.3">
      <c r="A1" s="1"/>
      <c r="B1" s="67" t="s">
        <v>24</v>
      </c>
      <c r="C1" s="67"/>
      <c r="D1" s="67"/>
      <c r="E1" s="67"/>
      <c r="F1" s="67"/>
      <c r="G1" s="67"/>
      <c r="H1" s="67"/>
      <c r="I1" s="67"/>
      <c r="J1" s="67"/>
      <c r="K1" s="67"/>
      <c r="L1" s="67"/>
      <c r="M1" s="67"/>
      <c r="N1" s="67"/>
      <c r="O1" s="67"/>
      <c r="P1" s="39"/>
    </row>
    <row r="2" spans="1:19" ht="5.25" customHeight="1" x14ac:dyDescent="0.25">
      <c r="B2"/>
      <c r="C2"/>
      <c r="D2"/>
      <c r="E2"/>
      <c r="F2"/>
      <c r="G2"/>
      <c r="H2"/>
      <c r="I2"/>
      <c r="J2"/>
      <c r="K2"/>
      <c r="L2"/>
      <c r="M2"/>
      <c r="N2"/>
    </row>
    <row r="3" spans="1:19" ht="15.75" thickBot="1" x14ac:dyDescent="0.3">
      <c r="B3" s="13" t="s">
        <v>0</v>
      </c>
      <c r="C3" s="14" t="s">
        <v>1</v>
      </c>
      <c r="D3" s="14" t="s">
        <v>2</v>
      </c>
      <c r="E3" s="14" t="s">
        <v>3</v>
      </c>
      <c r="F3" s="14" t="s">
        <v>4</v>
      </c>
      <c r="G3" s="14" t="s">
        <v>5</v>
      </c>
      <c r="H3" s="14" t="s">
        <v>6</v>
      </c>
      <c r="I3" s="14" t="s">
        <v>7</v>
      </c>
      <c r="J3" s="14" t="s">
        <v>8</v>
      </c>
      <c r="K3" s="14" t="s">
        <v>9</v>
      </c>
      <c r="L3" s="14" t="s">
        <v>10</v>
      </c>
      <c r="M3" s="14" t="s">
        <v>14</v>
      </c>
      <c r="N3" s="15" t="s">
        <v>61</v>
      </c>
      <c r="O3" s="15" t="s">
        <v>15</v>
      </c>
      <c r="S3" s="37"/>
    </row>
    <row r="4" spans="1:19" ht="15.75" thickTop="1" x14ac:dyDescent="0.25">
      <c r="B4" s="16" t="s">
        <v>34</v>
      </c>
      <c r="C4" s="17" t="s">
        <v>35</v>
      </c>
      <c r="D4" s="17" t="s">
        <v>99</v>
      </c>
      <c r="E4" s="55" t="s">
        <v>92</v>
      </c>
      <c r="F4" s="17" t="s">
        <v>93</v>
      </c>
      <c r="G4" s="17"/>
      <c r="H4" s="17" t="s">
        <v>94</v>
      </c>
      <c r="I4" s="17" t="s">
        <v>95</v>
      </c>
      <c r="J4" s="17" t="s">
        <v>96</v>
      </c>
      <c r="K4" s="17" t="s">
        <v>97</v>
      </c>
      <c r="L4" s="17">
        <v>12345</v>
      </c>
      <c r="M4" s="21">
        <v>44112</v>
      </c>
      <c r="N4" s="36">
        <f t="array" ref="N4">IF(MAX(IF(LogTbl[Contact]=ContactTbl[[#This Row],[Name]],LogTbl[Date],""))=0,"Never",MAX(IF(LogTbl[Contact]=ContactTbl[[#This Row],[Name]],LogTbl[Date],"")))</f>
        <v>44053</v>
      </c>
      <c r="O4" s="20" t="s">
        <v>46</v>
      </c>
    </row>
    <row r="5" spans="1:19" x14ac:dyDescent="0.25">
      <c r="B5" s="32" t="s">
        <v>98</v>
      </c>
      <c r="C5" s="28" t="s">
        <v>35</v>
      </c>
      <c r="D5" s="28" t="s">
        <v>100</v>
      </c>
      <c r="E5" s="56" t="s">
        <v>101</v>
      </c>
      <c r="F5" s="28" t="s">
        <v>102</v>
      </c>
      <c r="G5" s="28"/>
      <c r="H5" s="28" t="s">
        <v>103</v>
      </c>
      <c r="I5" s="28" t="s">
        <v>95</v>
      </c>
      <c r="J5" s="28" t="s">
        <v>96</v>
      </c>
      <c r="K5" s="28" t="s">
        <v>97</v>
      </c>
      <c r="L5" s="28">
        <v>12345</v>
      </c>
      <c r="M5" s="33">
        <v>44112</v>
      </c>
      <c r="N5" s="57" cm="1">
        <f t="array" ref="N5">IF(MAX(IF(LogTbl[Contact]=ContactTbl[[#This Row],[Name]],LogTbl[Date],""))=0,"Never",MAX(IF(LogTbl[Contact]=ContactTbl[[#This Row],[Name]],LogTbl[Date],"")))</f>
        <v>44105</v>
      </c>
      <c r="O5" s="58"/>
    </row>
  </sheetData>
  <mergeCells count="1">
    <mergeCell ref="B1:O1"/>
  </mergeCells>
  <dataValidations count="1">
    <dataValidation type="list" allowBlank="1" showInputMessage="1" sqref="C4:C1048576" xr:uid="{23E72B34-C96B-4C33-B7E1-6B4A1C2D1974}">
      <formula1>Companies</formula1>
    </dataValidation>
  </dataValidations>
  <hyperlinks>
    <hyperlink ref="E4" r:id="rId1" xr:uid="{5EF83C18-05F1-414F-844F-FA911B75A9DE}"/>
    <hyperlink ref="E5" r:id="rId2" xr:uid="{00238353-7D61-46B7-BA74-29A1BAF3355E}"/>
  </hyperlinks>
  <pageMargins left="0.7" right="0.7" top="0.75" bottom="0.75" header="0.3" footer="0.3"/>
  <pageSetup orientation="portrait" r:id="rId3"/>
  <tableParts count="1">
    <tablePart r:id="rId4"/>
  </tableParts>
  <extLst>
    <ext xmlns:x14="http://schemas.microsoft.com/office/spreadsheetml/2009/9/main" uri="{78C0D931-6437-407d-A8EE-F0AAD7539E65}">
      <x14:conditionalFormattings>
        <x14:conditionalFormatting xmlns:xm="http://schemas.microsoft.com/office/excel/2006/main">
          <x14:cfRule type="expression" priority="1" id="{EB7CBCE5-C905-4639-A46F-C915CDBCFA40}">
            <xm:f>AND($N4&lt;&gt;"Never",DATEDIF($N4,NOW(),"D")&gt;Setup!$L$5)</xm:f>
            <x14:dxf>
              <fill>
                <patternFill>
                  <bgColor rgb="FFFF9393"/>
                </patternFill>
              </fill>
            </x14:dxf>
          </x14:cfRule>
          <x14:cfRule type="expression" priority="2" id="{D5288DF0-6B84-461C-98E5-308A2DC97B65}">
            <xm:f>AND($N4&lt;&gt;"Never",DATEDIF($N4,NOW(),"D")&gt;Setup!$L$4)</xm:f>
            <x14:dxf>
              <fill>
                <patternFill>
                  <bgColor theme="7" tint="0.59996337778862885"/>
                </patternFill>
              </fill>
            </x14:dxf>
          </x14:cfRule>
          <x14:cfRule type="expression" priority="3" id="{DA1B2584-16E9-4E34-83AD-8E83AC4EEAF5}">
            <xm:f>AND($N4&lt;&gt;"Never",DATEDIF($N4,NOW(),"D")&lt;=Setup!$L$3)</xm:f>
            <x14:dxf>
              <fill>
                <patternFill>
                  <bgColor theme="9" tint="0.59996337778862885"/>
                </patternFill>
              </fill>
            </x14:dxf>
          </x14:cfRule>
          <xm:sqref>N4:N5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3F36D-F70E-4D3D-99B9-55E553664640}">
  <sheetPr codeName="Sheet2">
    <tabColor rgb="FF50B47F"/>
  </sheetPr>
  <dimension ref="A1:O4"/>
  <sheetViews>
    <sheetView showGridLines="0" showRowColHeaders="0" workbookViewId="0">
      <selection activeCell="B2" sqref="B2"/>
    </sheetView>
  </sheetViews>
  <sheetFormatPr defaultColWidth="0" defaultRowHeight="15" x14ac:dyDescent="0.25"/>
  <cols>
    <col min="1" max="1" width="1.28515625" customWidth="1"/>
    <col min="2" max="2" width="24.7109375" style="11" customWidth="1"/>
    <col min="3" max="3" width="25.140625" style="11" customWidth="1"/>
    <col min="4" max="4" width="21.42578125" style="11" customWidth="1"/>
    <col min="5" max="5" width="42" style="11" customWidth="1"/>
    <col min="6" max="6" width="24.42578125" style="11" customWidth="1"/>
    <col min="7" max="7" width="20" style="11" customWidth="1"/>
    <col min="8" max="8" width="25.140625" style="11" customWidth="1"/>
    <col min="9" max="9" width="29.28515625" style="25" customWidth="1"/>
    <col min="10" max="10" width="66.7109375" style="11" customWidth="1"/>
    <col min="11" max="11" width="8.7109375" customWidth="1"/>
    <col min="12" max="12" width="13.140625" hidden="1" customWidth="1"/>
    <col min="13" max="13" width="19.42578125" hidden="1" customWidth="1"/>
    <col min="14" max="14" width="35.5703125" hidden="1" customWidth="1"/>
    <col min="15" max="15" width="0" hidden="1" customWidth="1"/>
    <col min="16" max="16384" width="9.140625" hidden="1"/>
  </cols>
  <sheetData>
    <row r="1" spans="1:11" ht="48" customHeight="1" thickBot="1" x14ac:dyDescent="0.3">
      <c r="A1" s="1"/>
      <c r="B1" s="67" t="s">
        <v>74</v>
      </c>
      <c r="C1" s="67"/>
      <c r="D1" s="67"/>
      <c r="E1" s="67"/>
      <c r="F1" s="67"/>
      <c r="G1" s="67"/>
      <c r="H1" s="67"/>
      <c r="I1" s="67"/>
      <c r="J1" s="67"/>
      <c r="K1" s="67"/>
    </row>
    <row r="2" spans="1:11" ht="5.25" customHeight="1" x14ac:dyDescent="0.25">
      <c r="B2"/>
      <c r="C2"/>
      <c r="D2"/>
      <c r="E2"/>
      <c r="F2"/>
      <c r="G2"/>
      <c r="H2"/>
      <c r="I2"/>
      <c r="J2"/>
    </row>
    <row r="3" spans="1:11" ht="15.75" thickBot="1" x14ac:dyDescent="0.3">
      <c r="B3" s="13" t="s">
        <v>11</v>
      </c>
      <c r="C3" s="14" t="s">
        <v>12</v>
      </c>
      <c r="D3" s="14" t="s">
        <v>13</v>
      </c>
      <c r="E3" s="14" t="s">
        <v>7</v>
      </c>
      <c r="F3" s="14" t="s">
        <v>8</v>
      </c>
      <c r="G3" s="14" t="s">
        <v>9</v>
      </c>
      <c r="H3" s="14" t="s">
        <v>10</v>
      </c>
      <c r="I3" s="14" t="s">
        <v>14</v>
      </c>
      <c r="J3" s="14" t="s">
        <v>15</v>
      </c>
    </row>
    <row r="4" spans="1:11" ht="15.75" thickTop="1" x14ac:dyDescent="0.25">
      <c r="B4" s="16" t="s">
        <v>35</v>
      </c>
      <c r="C4" s="17" t="s">
        <v>104</v>
      </c>
      <c r="D4" s="17" t="s">
        <v>105</v>
      </c>
      <c r="E4" s="17" t="s">
        <v>106</v>
      </c>
      <c r="F4" s="17" t="s">
        <v>96</v>
      </c>
      <c r="G4" s="17" t="s">
        <v>97</v>
      </c>
      <c r="H4" s="17">
        <v>12345</v>
      </c>
      <c r="I4" s="21">
        <v>44108</v>
      </c>
      <c r="J4" s="19" t="s">
        <v>107</v>
      </c>
    </row>
  </sheetData>
  <mergeCells count="1">
    <mergeCell ref="B1:K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4DB77-4035-42A7-B6F8-64A04B1FAF84}">
  <sheetPr codeName="Sheet4">
    <tabColor rgb="FF50B47F"/>
  </sheetPr>
  <dimension ref="A1:M5"/>
  <sheetViews>
    <sheetView showGridLines="0" showRowColHeaders="0" zoomScale="90" zoomScaleNormal="90" workbookViewId="0">
      <selection activeCell="E4" sqref="E4"/>
    </sheetView>
  </sheetViews>
  <sheetFormatPr defaultColWidth="0" defaultRowHeight="15" x14ac:dyDescent="0.25"/>
  <cols>
    <col min="1" max="1" width="1.28515625" customWidth="1"/>
    <col min="2" max="2" width="27.85546875" style="11" customWidth="1"/>
    <col min="3" max="3" width="23.28515625" style="11" customWidth="1"/>
    <col min="4" max="4" width="27.28515625" style="11" customWidth="1"/>
    <col min="5" max="5" width="30.42578125" style="11" customWidth="1"/>
    <col min="6" max="6" width="63" style="11" customWidth="1"/>
    <col min="7" max="7" width="76.85546875" style="11" customWidth="1"/>
    <col min="8" max="8" width="24.140625" style="25" customWidth="1"/>
    <col min="9" max="9" width="13.140625" customWidth="1"/>
    <col min="10" max="10" width="19.42578125" hidden="1" customWidth="1"/>
    <col min="11" max="11" width="35.5703125" hidden="1" customWidth="1"/>
    <col min="12" max="12" width="9.140625" hidden="1" customWidth="1"/>
    <col min="13" max="13" width="35.5703125" hidden="1" customWidth="1"/>
    <col min="14" max="16384" width="9.140625" hidden="1"/>
  </cols>
  <sheetData>
    <row r="1" spans="1:9" ht="48" customHeight="1" thickBot="1" x14ac:dyDescent="0.3">
      <c r="A1" s="1"/>
      <c r="B1" s="18" t="s">
        <v>26</v>
      </c>
      <c r="C1" s="18"/>
      <c r="D1" s="18"/>
      <c r="E1" s="18"/>
      <c r="F1" s="18"/>
      <c r="G1" s="18"/>
      <c r="H1" s="18"/>
      <c r="I1" s="18"/>
    </row>
    <row r="2" spans="1:9" ht="5.25" customHeight="1" x14ac:dyDescent="0.25">
      <c r="B2"/>
      <c r="C2"/>
      <c r="D2"/>
      <c r="E2"/>
      <c r="F2"/>
      <c r="G2"/>
      <c r="H2"/>
    </row>
    <row r="3" spans="1:9" ht="15.75" thickBot="1" x14ac:dyDescent="0.3">
      <c r="B3" s="13" t="s">
        <v>23</v>
      </c>
      <c r="C3" s="14" t="s">
        <v>21</v>
      </c>
      <c r="D3" s="14" t="s">
        <v>1</v>
      </c>
      <c r="E3" s="14" t="s">
        <v>17</v>
      </c>
      <c r="F3" s="14" t="s">
        <v>22</v>
      </c>
      <c r="G3" s="14" t="s">
        <v>15</v>
      </c>
      <c r="H3" s="24" t="s">
        <v>43</v>
      </c>
      <c r="I3" s="11"/>
    </row>
    <row r="4" spans="1:9" ht="15.75" thickTop="1" x14ac:dyDescent="0.25">
      <c r="B4" s="16" t="s">
        <v>32</v>
      </c>
      <c r="C4" s="17" t="s">
        <v>31</v>
      </c>
      <c r="D4" s="17" t="s">
        <v>35</v>
      </c>
      <c r="E4" s="17" t="s">
        <v>98</v>
      </c>
      <c r="F4" s="17" t="s">
        <v>108</v>
      </c>
      <c r="G4" s="19" t="s">
        <v>47</v>
      </c>
      <c r="H4" s="21">
        <f t="array" ref="H4">IF(MAX(IF(LogTbl[Related Lead]=LeadTbl[[#This Row],[Lead Name]],LogTbl[Date],""))=0,"Never",MAX(IF(LogTbl[Related Lead]=LeadTbl[[#This Row],[Lead Name]],LogTbl[Date],"")))</f>
        <v>44105</v>
      </c>
      <c r="I4" s="11"/>
    </row>
    <row r="5" spans="1:9" x14ac:dyDescent="0.25">
      <c r="B5" s="32" t="s">
        <v>55</v>
      </c>
      <c r="C5" s="28" t="s">
        <v>30</v>
      </c>
      <c r="D5" s="28" t="s">
        <v>35</v>
      </c>
      <c r="E5" s="28" t="s">
        <v>34</v>
      </c>
      <c r="F5" s="28"/>
      <c r="G5" s="31"/>
      <c r="H5" s="33">
        <f t="array" ref="H5">IF(MAX(IF(LogTbl[Related Lead]=LeadTbl[[#This Row],[Lead Name]],LogTbl[Date],""))=0,"Never",MAX(IF(LogTbl[Related Lead]=LeadTbl[[#This Row],[Lead Name]],LogTbl[Date],"")))</f>
        <v>44048</v>
      </c>
      <c r="I5" s="11"/>
    </row>
  </sheetData>
  <dataValidations count="3">
    <dataValidation type="list" allowBlank="1" showInputMessage="1" showErrorMessage="1" sqref="C4:C1048576" xr:uid="{6FB900FB-7281-4E6E-BB73-D0EB1A8C0EB4}">
      <formula1>LeadStages</formula1>
    </dataValidation>
    <dataValidation type="list" allowBlank="1" showInputMessage="1" sqref="D4:D1048576" xr:uid="{F0414499-A750-45A4-B756-33AA3725F0DE}">
      <formula1>Companies</formula1>
    </dataValidation>
    <dataValidation type="list" allowBlank="1" showInputMessage="1" sqref="E4:E1048576" xr:uid="{75A0C6E0-EEFE-4C04-B964-9FA84F1A8ACA}">
      <formula1>Contacts</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434F0825-2754-4259-9247-2279CDAC747F}">
            <xm:f>AND($H4&lt;&gt;"Never",DATEDIF($H4,NOW(),"D")&gt;Setup!$L$5)</xm:f>
            <x14:dxf>
              <fill>
                <patternFill>
                  <bgColor rgb="FFFF9393"/>
                </patternFill>
              </fill>
            </x14:dxf>
          </x14:cfRule>
          <x14:cfRule type="expression" priority="2" id="{744A75D3-1F33-42C5-8827-3EA1473E8E9D}">
            <xm:f>AND($H4&lt;&gt;"Never",DATEDIF($H4,NOW(),"D")&gt;Setup!$I$4)</xm:f>
            <x14:dxf>
              <fill>
                <patternFill>
                  <bgColor theme="7" tint="0.59996337778862885"/>
                </patternFill>
              </fill>
            </x14:dxf>
          </x14:cfRule>
          <x14:cfRule type="expression" priority="3" id="{DA782B60-E7BB-4F9D-908A-C7BE8FDFDF66}">
            <xm:f>AND($H4&lt;&gt;"Never",DATEDIF($H4,NOW(),"D")&lt;=Setup!$I$3)</xm:f>
            <x14:dxf>
              <fill>
                <patternFill>
                  <bgColor theme="9" tint="0.59996337778862885"/>
                </patternFill>
              </fill>
            </x14:dxf>
          </x14:cfRule>
          <xm:sqref>H4:H5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6348F-A57E-44CE-B10A-FC5F1EE05CA2}">
  <sheetPr codeName="SetupSht">
    <tabColor rgb="FF50B47F"/>
  </sheetPr>
  <dimension ref="A1:O45"/>
  <sheetViews>
    <sheetView showGridLines="0" showRowColHeaders="0" workbookViewId="0">
      <selection activeCell="I6" sqref="I6"/>
    </sheetView>
  </sheetViews>
  <sheetFormatPr defaultColWidth="0" defaultRowHeight="15" x14ac:dyDescent="0.25"/>
  <cols>
    <col min="1" max="1" width="2.42578125" customWidth="1"/>
    <col min="2" max="2" width="35.7109375" style="11" customWidth="1"/>
    <col min="3" max="3" width="5.7109375" customWidth="1"/>
    <col min="4" max="4" width="35.7109375" style="12" customWidth="1"/>
    <col min="5" max="5" width="5.7109375" customWidth="1"/>
    <col min="6" max="6" width="35.7109375" customWidth="1"/>
    <col min="7" max="7" width="5.7109375" customWidth="1"/>
    <col min="8" max="8" width="10.85546875" bestFit="1" customWidth="1"/>
    <col min="9" max="9" width="18.7109375" bestFit="1" customWidth="1"/>
    <col min="10" max="10" width="5.7109375" customWidth="1"/>
    <col min="11" max="11" width="10.85546875" bestFit="1" customWidth="1"/>
    <col min="12" max="12" width="18.7109375" bestFit="1" customWidth="1"/>
    <col min="13" max="13" width="4.7109375" customWidth="1"/>
    <col min="14" max="14" width="9.140625" hidden="1" customWidth="1"/>
    <col min="15" max="15" width="25" hidden="1" customWidth="1"/>
    <col min="16" max="16384" width="9.140625" hidden="1"/>
  </cols>
  <sheetData>
    <row r="1" spans="2:12" x14ac:dyDescent="0.25">
      <c r="B1"/>
      <c r="D1" s="9"/>
    </row>
    <row r="2" spans="2:12" ht="26.25" customHeight="1" x14ac:dyDescent="0.25">
      <c r="B2" s="4" t="s">
        <v>28</v>
      </c>
      <c r="C2" s="5"/>
      <c r="D2" s="4" t="s">
        <v>27</v>
      </c>
      <c r="E2" s="6"/>
      <c r="F2" s="4" t="s">
        <v>48</v>
      </c>
      <c r="G2" s="6"/>
      <c r="H2" s="68" t="s">
        <v>56</v>
      </c>
      <c r="I2" s="69"/>
      <c r="K2" s="68" t="s">
        <v>60</v>
      </c>
      <c r="L2" s="69"/>
    </row>
    <row r="3" spans="2:12" x14ac:dyDescent="0.25">
      <c r="B3" s="7" t="s">
        <v>30</v>
      </c>
      <c r="C3" s="6"/>
      <c r="D3" s="8" t="s">
        <v>37</v>
      </c>
      <c r="E3" s="6"/>
      <c r="F3" s="7" t="s">
        <v>49</v>
      </c>
      <c r="G3" s="6"/>
      <c r="H3" s="3" t="s">
        <v>57</v>
      </c>
      <c r="I3" s="34">
        <v>2</v>
      </c>
      <c r="K3" s="3" t="s">
        <v>57</v>
      </c>
      <c r="L3" s="34">
        <v>2</v>
      </c>
    </row>
    <row r="4" spans="2:12" x14ac:dyDescent="0.25">
      <c r="B4" s="10" t="s">
        <v>31</v>
      </c>
      <c r="C4" s="6"/>
      <c r="D4" s="8" t="s">
        <v>38</v>
      </c>
      <c r="E4" s="6"/>
      <c r="F4" s="7" t="s">
        <v>45</v>
      </c>
      <c r="G4" s="6"/>
      <c r="H4" s="3" t="s">
        <v>58</v>
      </c>
      <c r="I4" s="38">
        <v>2</v>
      </c>
      <c r="K4" s="3" t="s">
        <v>58</v>
      </c>
      <c r="L4" s="38">
        <v>2</v>
      </c>
    </row>
    <row r="5" spans="2:12" x14ac:dyDescent="0.25">
      <c r="B5" s="10" t="s">
        <v>36</v>
      </c>
      <c r="C5" s="6"/>
      <c r="D5" s="8" t="s">
        <v>39</v>
      </c>
      <c r="E5" s="6"/>
      <c r="F5" s="7" t="s">
        <v>50</v>
      </c>
      <c r="G5" s="6"/>
      <c r="H5" s="3" t="s">
        <v>59</v>
      </c>
      <c r="I5" s="35">
        <v>5</v>
      </c>
      <c r="K5" s="3" t="s">
        <v>59</v>
      </c>
      <c r="L5" s="35">
        <v>5</v>
      </c>
    </row>
    <row r="6" spans="2:12" x14ac:dyDescent="0.25">
      <c r="B6" s="10"/>
      <c r="C6" s="6"/>
      <c r="D6" s="8" t="s">
        <v>40</v>
      </c>
      <c r="E6" s="6"/>
      <c r="F6" s="7" t="s">
        <v>51</v>
      </c>
      <c r="G6" s="6"/>
    </row>
    <row r="7" spans="2:12" x14ac:dyDescent="0.25">
      <c r="B7" s="10"/>
      <c r="C7" s="6"/>
      <c r="D7" s="8" t="s">
        <v>41</v>
      </c>
      <c r="E7" s="6"/>
      <c r="F7" s="7" t="s">
        <v>52</v>
      </c>
      <c r="G7" s="6"/>
      <c r="H7" s="6"/>
    </row>
    <row r="8" spans="2:12" x14ac:dyDescent="0.25">
      <c r="B8" s="10"/>
      <c r="C8" s="6"/>
      <c r="D8" s="8" t="s">
        <v>42</v>
      </c>
      <c r="E8" s="6"/>
      <c r="F8" s="8" t="s">
        <v>53</v>
      </c>
      <c r="G8" s="6"/>
      <c r="H8" s="6"/>
    </row>
    <row r="9" spans="2:12" x14ac:dyDescent="0.25">
      <c r="B9" s="10"/>
      <c r="C9" s="6"/>
      <c r="D9" s="8"/>
      <c r="E9" s="6"/>
      <c r="F9" s="8" t="s">
        <v>54</v>
      </c>
      <c r="G9" s="6"/>
      <c r="H9" s="6"/>
    </row>
    <row r="10" spans="2:12" x14ac:dyDescent="0.25">
      <c r="B10" s="10"/>
      <c r="C10" s="6"/>
      <c r="D10" s="8"/>
      <c r="E10" s="6"/>
      <c r="F10" s="8"/>
      <c r="G10" s="6"/>
      <c r="H10" s="6"/>
    </row>
    <row r="11" spans="2:12" x14ac:dyDescent="0.25">
      <c r="B11" s="10"/>
      <c r="C11" s="6"/>
      <c r="D11" s="8"/>
      <c r="E11" s="6"/>
      <c r="F11" s="8"/>
      <c r="G11" s="6"/>
      <c r="H11" s="6"/>
    </row>
    <row r="12" spans="2:12" x14ac:dyDescent="0.25">
      <c r="B12" s="10"/>
      <c r="C12" s="6"/>
      <c r="D12" s="8"/>
      <c r="E12" s="6"/>
      <c r="F12" s="8"/>
      <c r="G12" s="6"/>
      <c r="H12" s="6"/>
    </row>
    <row r="13" spans="2:12" x14ac:dyDescent="0.25">
      <c r="B13" s="8"/>
      <c r="C13" s="6"/>
      <c r="D13" s="8"/>
      <c r="E13" s="6"/>
      <c r="F13" s="8"/>
      <c r="G13" s="6"/>
      <c r="H13" s="6"/>
    </row>
    <row r="14" spans="2:12" x14ac:dyDescent="0.25">
      <c r="B14" s="8"/>
      <c r="C14" s="6"/>
      <c r="D14" s="8"/>
      <c r="E14" s="6"/>
      <c r="F14" s="8"/>
      <c r="G14" s="6"/>
      <c r="H14" s="6"/>
    </row>
    <row r="15" spans="2:12" x14ac:dyDescent="0.25">
      <c r="B15" s="8"/>
      <c r="C15" s="6"/>
      <c r="D15" s="8"/>
      <c r="E15" s="6"/>
      <c r="F15" s="8"/>
      <c r="G15" s="6"/>
      <c r="H15" s="6"/>
    </row>
    <row r="16" spans="2:12" x14ac:dyDescent="0.25">
      <c r="B16" s="8"/>
      <c r="C16" s="6"/>
      <c r="D16" s="8"/>
      <c r="E16" s="6"/>
      <c r="F16" s="8"/>
      <c r="G16" s="6"/>
      <c r="H16" s="6"/>
    </row>
    <row r="17" spans="2:8" x14ac:dyDescent="0.25">
      <c r="B17" s="8"/>
      <c r="C17" s="6"/>
      <c r="D17" s="8"/>
      <c r="E17" s="6"/>
      <c r="F17" s="8"/>
      <c r="G17" s="6"/>
      <c r="H17" s="6"/>
    </row>
    <row r="18" spans="2:8" x14ac:dyDescent="0.25">
      <c r="B18" s="8"/>
      <c r="C18" s="6"/>
      <c r="D18" s="8"/>
      <c r="E18" s="6"/>
      <c r="F18" s="8"/>
      <c r="G18" s="6"/>
      <c r="H18" s="6"/>
    </row>
    <row r="19" spans="2:8" x14ac:dyDescent="0.25">
      <c r="B19" s="8"/>
      <c r="C19" s="6"/>
      <c r="D19" s="8"/>
      <c r="E19" s="6"/>
      <c r="F19" s="8"/>
      <c r="G19" s="6"/>
      <c r="H19" s="6"/>
    </row>
    <row r="20" spans="2:8" x14ac:dyDescent="0.25">
      <c r="B20" s="8"/>
      <c r="C20" s="6"/>
      <c r="D20" s="8"/>
      <c r="E20" s="6"/>
      <c r="F20" s="8"/>
      <c r="G20" s="6"/>
      <c r="H20" s="6"/>
    </row>
    <row r="21" spans="2:8" x14ac:dyDescent="0.25">
      <c r="B21" s="8"/>
      <c r="C21" s="6"/>
      <c r="D21" s="8"/>
      <c r="E21" s="6"/>
      <c r="F21" s="8"/>
      <c r="G21" s="6"/>
      <c r="H21" s="6"/>
    </row>
    <row r="22" spans="2:8" x14ac:dyDescent="0.25">
      <c r="B22" s="8"/>
      <c r="C22" s="6"/>
      <c r="D22" s="8"/>
      <c r="E22" s="6"/>
      <c r="F22" s="8"/>
      <c r="G22" s="6"/>
      <c r="H22" s="6"/>
    </row>
    <row r="23" spans="2:8" x14ac:dyDescent="0.25">
      <c r="B23" s="8"/>
      <c r="C23" s="6"/>
      <c r="D23" s="8"/>
      <c r="E23" s="6"/>
      <c r="F23" s="8"/>
      <c r="G23" s="6"/>
      <c r="H23" s="6"/>
    </row>
    <row r="24" spans="2:8" x14ac:dyDescent="0.25">
      <c r="B24" s="8"/>
      <c r="C24" s="6"/>
      <c r="D24" s="8"/>
      <c r="E24" s="6"/>
      <c r="F24" s="8"/>
      <c r="G24" s="6"/>
      <c r="H24" s="6"/>
    </row>
    <row r="25" spans="2:8" x14ac:dyDescent="0.25">
      <c r="B25" s="8"/>
      <c r="C25" s="6"/>
      <c r="D25" s="8"/>
      <c r="E25" s="6"/>
      <c r="F25" s="8"/>
      <c r="G25" s="6"/>
      <c r="H25" s="6"/>
    </row>
    <row r="26" spans="2:8" x14ac:dyDescent="0.25">
      <c r="B26" s="8"/>
      <c r="C26" s="6"/>
      <c r="D26" s="8"/>
      <c r="E26" s="6"/>
      <c r="F26" s="8"/>
      <c r="G26" s="6"/>
      <c r="H26" s="6"/>
    </row>
    <row r="27" spans="2:8" x14ac:dyDescent="0.25">
      <c r="B27" s="8"/>
      <c r="C27" s="6"/>
      <c r="D27" s="8"/>
      <c r="E27" s="6"/>
      <c r="F27" s="8"/>
      <c r="G27" s="6"/>
      <c r="H27" s="6"/>
    </row>
    <row r="28" spans="2:8" x14ac:dyDescent="0.25">
      <c r="B28" s="8"/>
      <c r="C28" s="6"/>
      <c r="D28" s="8"/>
      <c r="E28" s="6"/>
      <c r="F28" s="8"/>
      <c r="G28" s="6"/>
      <c r="H28" s="6"/>
    </row>
    <row r="29" spans="2:8" x14ac:dyDescent="0.25">
      <c r="B29" s="8"/>
      <c r="C29" s="6"/>
      <c r="D29" s="8"/>
      <c r="E29" s="6"/>
      <c r="F29" s="8"/>
      <c r="G29" s="6"/>
      <c r="H29" s="6"/>
    </row>
    <row r="30" spans="2:8" x14ac:dyDescent="0.25">
      <c r="B30" s="8"/>
      <c r="C30" s="6"/>
      <c r="D30" s="8"/>
      <c r="E30" s="6"/>
      <c r="F30" s="8"/>
      <c r="G30" s="6"/>
      <c r="H30" s="6"/>
    </row>
    <row r="31" spans="2:8" x14ac:dyDescent="0.25">
      <c r="B31" s="8"/>
      <c r="C31" s="6"/>
      <c r="D31" s="8"/>
      <c r="E31" s="6"/>
      <c r="F31" s="8"/>
      <c r="G31" s="6"/>
      <c r="H31" s="6"/>
    </row>
    <row r="32" spans="2:8" x14ac:dyDescent="0.25">
      <c r="B32" s="8"/>
      <c r="C32" s="6"/>
      <c r="D32" s="8"/>
      <c r="E32" s="6"/>
      <c r="F32" s="8"/>
      <c r="G32" s="6"/>
      <c r="H32" s="6"/>
    </row>
    <row r="33" spans="2:8" x14ac:dyDescent="0.25">
      <c r="B33" s="8"/>
      <c r="C33" s="6"/>
      <c r="D33" s="8"/>
      <c r="E33" s="6"/>
      <c r="F33" s="8"/>
      <c r="G33" s="6"/>
      <c r="H33" s="6"/>
    </row>
    <row r="34" spans="2:8" x14ac:dyDescent="0.25">
      <c r="B34" s="8"/>
      <c r="C34" s="6"/>
      <c r="D34" s="8"/>
      <c r="E34" s="6"/>
      <c r="F34" s="8"/>
      <c r="G34" s="6"/>
      <c r="H34" s="6"/>
    </row>
    <row r="35" spans="2:8" x14ac:dyDescent="0.25">
      <c r="B35" s="8"/>
      <c r="C35" s="6"/>
      <c r="D35" s="8"/>
      <c r="E35" s="6"/>
      <c r="F35" s="8"/>
      <c r="G35" s="6"/>
      <c r="H35" s="6"/>
    </row>
    <row r="36" spans="2:8" x14ac:dyDescent="0.25">
      <c r="B36" s="8"/>
      <c r="C36" s="6"/>
      <c r="D36" s="8"/>
      <c r="E36" s="6"/>
      <c r="F36" s="8"/>
      <c r="G36" s="6"/>
      <c r="H36" s="6"/>
    </row>
    <row r="37" spans="2:8" x14ac:dyDescent="0.25">
      <c r="B37" s="8"/>
      <c r="C37" s="6"/>
      <c r="D37" s="8"/>
      <c r="E37" s="6"/>
      <c r="F37" s="8"/>
      <c r="G37" s="6"/>
      <c r="H37" s="6"/>
    </row>
    <row r="38" spans="2:8" x14ac:dyDescent="0.25">
      <c r="B38" s="8"/>
      <c r="C38" s="6"/>
      <c r="D38" s="8"/>
      <c r="E38" s="6"/>
      <c r="F38" s="8"/>
      <c r="G38" s="6"/>
      <c r="H38" s="6"/>
    </row>
    <row r="39" spans="2:8" x14ac:dyDescent="0.25">
      <c r="B39" s="8"/>
      <c r="C39" s="6"/>
      <c r="D39" s="8"/>
      <c r="E39" s="6"/>
      <c r="F39" s="8"/>
      <c r="G39" s="6"/>
      <c r="H39" s="6"/>
    </row>
    <row r="40" spans="2:8" x14ac:dyDescent="0.25">
      <c r="B40" s="8"/>
      <c r="C40" s="6"/>
      <c r="D40" s="8"/>
      <c r="E40" s="6"/>
      <c r="F40" s="8"/>
      <c r="G40" s="6"/>
      <c r="H40" s="6"/>
    </row>
    <row r="41" spans="2:8" x14ac:dyDescent="0.25">
      <c r="B41" s="8"/>
      <c r="C41" s="6"/>
      <c r="D41" s="8"/>
      <c r="E41" s="6"/>
      <c r="F41" s="8"/>
      <c r="G41" s="6"/>
      <c r="H41" s="6"/>
    </row>
    <row r="42" spans="2:8" x14ac:dyDescent="0.25">
      <c r="B42" s="8"/>
      <c r="C42" s="6"/>
      <c r="D42" s="8"/>
      <c r="E42" s="6"/>
      <c r="F42" s="8"/>
      <c r="G42" s="6"/>
      <c r="H42" s="6"/>
    </row>
    <row r="43" spans="2:8" x14ac:dyDescent="0.25">
      <c r="B43" s="8"/>
      <c r="C43" s="6"/>
      <c r="D43" s="8"/>
      <c r="E43" s="6"/>
      <c r="F43" s="8"/>
      <c r="G43" s="6"/>
      <c r="H43" s="6"/>
    </row>
    <row r="44" spans="2:8" x14ac:dyDescent="0.25">
      <c r="B44" s="10"/>
    </row>
    <row r="45" spans="2:8" x14ac:dyDescent="0.25">
      <c r="B45" s="10"/>
    </row>
  </sheetData>
  <mergeCells count="2">
    <mergeCell ref="H2:I2"/>
    <mergeCell ref="K2:L2"/>
  </mergeCells>
  <conditionalFormatting sqref="B3:B45">
    <cfRule type="expression" dxfId="2" priority="1">
      <formula>B3&lt;&gt;""</formula>
    </cfRule>
  </conditionalFormatting>
  <conditionalFormatting sqref="D3:D1048576">
    <cfRule type="notContainsBlanks" dxfId="1" priority="3">
      <formula>LEN(TRIM(D3))&gt;0</formula>
    </cfRule>
  </conditionalFormatting>
  <conditionalFormatting sqref="F3:F1048576">
    <cfRule type="notContainsBlanks" dxfId="0" priority="2">
      <formula>LEN(TRIM(F3))&gt;0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Introduction</vt:lpstr>
      <vt:lpstr>Contact Log</vt:lpstr>
      <vt:lpstr>Contacts</vt:lpstr>
      <vt:lpstr>Companies</vt:lpstr>
      <vt:lpstr>Leads</vt:lpstr>
      <vt:lpstr>Setup</vt:lpstr>
      <vt:lpstr>Companies</vt:lpstr>
      <vt:lpstr>Contacts</vt:lpstr>
      <vt:lpstr>Leads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 Cartee</dc:creator>
  <cp:lastModifiedBy>QSK1184</cp:lastModifiedBy>
  <dcterms:created xsi:type="dcterms:W3CDTF">2020-08-08T01:54:06Z</dcterms:created>
  <dcterms:modified xsi:type="dcterms:W3CDTF">2024-09-20T12:23:13Z</dcterms:modified>
</cp:coreProperties>
</file>