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nsas" sheetId="1" r:id="rId4"/>
  </sheets>
  <definedNames/>
  <calcPr/>
</workbook>
</file>

<file path=xl/sharedStrings.xml><?xml version="1.0" encoding="utf-8"?>
<sst xmlns="http://schemas.openxmlformats.org/spreadsheetml/2006/main" count="50" uniqueCount="25">
  <si>
    <t>Equipo1</t>
  </si>
  <si>
    <t>Semana</t>
  </si>
  <si>
    <t>Resultado1</t>
  </si>
  <si>
    <t>Funcion</t>
  </si>
  <si>
    <t>Resultado2</t>
  </si>
  <si>
    <t>Equipo2</t>
  </si>
  <si>
    <t>Ganados</t>
  </si>
  <si>
    <t>Diferencia</t>
  </si>
  <si>
    <t>Kansas City Chiefs</t>
  </si>
  <si>
    <t>Arizona Cardinals</t>
  </si>
  <si>
    <t>Los Angeles Chargers</t>
  </si>
  <si>
    <t>Indianapolis Colts</t>
  </si>
  <si>
    <t>Tampa Bay Buccaneers</t>
  </si>
  <si>
    <t>Las Vegas Raiders</t>
  </si>
  <si>
    <t>Buffalo Bills</t>
  </si>
  <si>
    <t>San Francisco 49ers</t>
  </si>
  <si>
    <t>Tennessee Titans</t>
  </si>
  <si>
    <t>Jacksonville Jaguars</t>
  </si>
  <si>
    <t>Los Angeles Rams</t>
  </si>
  <si>
    <t>Cincinnati Bengals</t>
  </si>
  <si>
    <t>Denver Broncos</t>
  </si>
  <si>
    <t>Houston Texans</t>
  </si>
  <si>
    <t>Seattle Seahawks</t>
  </si>
  <si>
    <t>Resultados</t>
  </si>
  <si>
    <t>Funcion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</si>
</sst>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1" numFmtId="1" xfId="0" applyFont="1" applyNumberFormat="1"/>
    <xf borderId="0" fillId="0" fontId="1" numFmtId="0" xfId="0" applyAlignment="1" applyFont="1">
      <alignment readingOrder="0"/>
    </xf>
    <xf borderId="0" fillId="2" fontId="2" numFmtId="1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kansas!$D$1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kansas!$C$2:$C$22</c:f>
            </c:numRef>
          </c:xVal>
          <c:yVal>
            <c:numRef>
              <c:f>kansas!$D$2:$D$22</c:f>
              <c:numCache/>
            </c:numRef>
          </c:yVal>
        </c:ser>
        <c:ser>
          <c:idx val="1"/>
          <c:order val="1"/>
          <c:tx>
            <c:strRef>
              <c:f>kansas!$E$1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kansas!$C$2:$C$22</c:f>
            </c:numRef>
          </c:xVal>
          <c:yVal>
            <c:numRef>
              <c:f>kansas!$E$2:$E$22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15520"/>
        <c:axId val="267032346"/>
      </c:scatterChart>
      <c:valAx>
        <c:axId val="2167155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032346"/>
      </c:valAx>
      <c:valAx>
        <c:axId val="267032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715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Resultados y Funcion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kansas!$D$27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kansas!$C$28:$C$40</c:f>
            </c:numRef>
          </c:xVal>
          <c:yVal>
            <c:numRef>
              <c:f>kansas!$D$28:$D$40</c:f>
              <c:numCache/>
            </c:numRef>
          </c:yVal>
        </c:ser>
        <c:ser>
          <c:idx val="1"/>
          <c:order val="1"/>
          <c:tx>
            <c:strRef>
              <c:f>kansas!$E$27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kansas!$C$28:$C$40</c:f>
            </c:numRef>
          </c:xVal>
          <c:yVal>
            <c:numRef>
              <c:f>kansas!$E$28:$E$40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805366"/>
        <c:axId val="1426071236"/>
      </c:scatterChart>
      <c:valAx>
        <c:axId val="7668053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071236"/>
      </c:valAx>
      <c:valAx>
        <c:axId val="1426071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8053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257175</xdr:colOff>
      <xdr:row>1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95250</xdr:colOff>
      <xdr:row>22</xdr:row>
      <xdr:rowOff>142875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75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>
        <v>1.0</v>
      </c>
      <c r="D2" s="1">
        <v>44.0</v>
      </c>
      <c r="E2" s="2">
        <f t="shared" ref="E2:E20" si="1">10*sin(2*C2-0.5)+30</f>
        <v>39.97494987</v>
      </c>
      <c r="F2" s="1">
        <v>21.0</v>
      </c>
      <c r="G2" s="1" t="s">
        <v>9</v>
      </c>
      <c r="H2" s="1">
        <v>1.0</v>
      </c>
      <c r="I2" s="1">
        <v>23.0</v>
      </c>
    </row>
    <row r="3">
      <c r="A3" s="1">
        <v>11.0</v>
      </c>
      <c r="B3" s="1" t="s">
        <v>8</v>
      </c>
      <c r="C3" s="1">
        <v>2.0</v>
      </c>
      <c r="D3" s="1">
        <v>27.0</v>
      </c>
      <c r="E3" s="2">
        <f t="shared" si="1"/>
        <v>26.49216772</v>
      </c>
      <c r="F3" s="1">
        <v>24.0</v>
      </c>
      <c r="G3" s="1" t="s">
        <v>10</v>
      </c>
      <c r="H3" s="1">
        <v>1.0</v>
      </c>
      <c r="I3" s="1">
        <v>3.0</v>
      </c>
    </row>
    <row r="4">
      <c r="A4" s="1">
        <v>1.0</v>
      </c>
      <c r="B4" s="1" t="s">
        <v>8</v>
      </c>
      <c r="C4" s="1">
        <v>3.0</v>
      </c>
      <c r="D4" s="1">
        <v>17.0</v>
      </c>
      <c r="E4" s="2">
        <f t="shared" si="1"/>
        <v>22.94459674</v>
      </c>
      <c r="F4" s="1">
        <v>20.0</v>
      </c>
      <c r="G4" s="1" t="s">
        <v>11</v>
      </c>
      <c r="H4" s="1">
        <v>0.0</v>
      </c>
      <c r="I4" s="1">
        <v>-3.0</v>
      </c>
    </row>
    <row r="5">
      <c r="A5" s="1">
        <v>2.0</v>
      </c>
      <c r="B5" s="1" t="s">
        <v>8</v>
      </c>
      <c r="C5" s="1">
        <v>4.0</v>
      </c>
      <c r="D5" s="1">
        <v>41.0</v>
      </c>
      <c r="E5" s="2">
        <f t="shared" si="1"/>
        <v>39.37999977</v>
      </c>
      <c r="F5" s="1">
        <v>31.0</v>
      </c>
      <c r="G5" s="1" t="s">
        <v>12</v>
      </c>
      <c r="H5" s="1">
        <v>1.0</v>
      </c>
      <c r="I5" s="1">
        <v>10.0</v>
      </c>
    </row>
    <row r="6">
      <c r="A6" s="1">
        <v>12.0</v>
      </c>
      <c r="B6" s="1" t="s">
        <v>8</v>
      </c>
      <c r="C6" s="1">
        <v>5.0</v>
      </c>
      <c r="D6" s="1">
        <v>30.0</v>
      </c>
      <c r="E6" s="2">
        <f t="shared" si="1"/>
        <v>29.2484888</v>
      </c>
      <c r="F6" s="1">
        <v>29.0</v>
      </c>
      <c r="G6" s="1" t="s">
        <v>13</v>
      </c>
      <c r="H6" s="1">
        <v>1.0</v>
      </c>
      <c r="I6" s="1">
        <v>1.0</v>
      </c>
    </row>
    <row r="7">
      <c r="A7" s="1">
        <v>13.0</v>
      </c>
      <c r="B7" s="1" t="s">
        <v>8</v>
      </c>
      <c r="C7" s="1">
        <v>6.0</v>
      </c>
      <c r="D7" s="1">
        <v>20.0</v>
      </c>
      <c r="E7" s="2">
        <f t="shared" si="1"/>
        <v>21.24547825</v>
      </c>
      <c r="F7" s="1">
        <v>24.0</v>
      </c>
      <c r="G7" s="1" t="s">
        <v>14</v>
      </c>
      <c r="H7" s="1">
        <v>0.0</v>
      </c>
      <c r="I7" s="1">
        <v>-4.0</v>
      </c>
    </row>
    <row r="8">
      <c r="A8" s="1">
        <v>3.0</v>
      </c>
      <c r="B8" s="1" t="s">
        <v>8</v>
      </c>
      <c r="C8" s="1">
        <v>7.0</v>
      </c>
      <c r="D8" s="1">
        <v>44.0</v>
      </c>
      <c r="E8" s="2">
        <f t="shared" si="1"/>
        <v>38.03784427</v>
      </c>
      <c r="F8" s="1">
        <v>23.0</v>
      </c>
      <c r="G8" s="1" t="s">
        <v>15</v>
      </c>
      <c r="H8" s="1">
        <v>1.0</v>
      </c>
      <c r="I8" s="1">
        <v>21.0</v>
      </c>
    </row>
    <row r="9">
      <c r="A9" s="1">
        <v>14.0</v>
      </c>
      <c r="B9" s="1" t="s">
        <v>8</v>
      </c>
      <c r="C9" s="1">
        <v>9.0</v>
      </c>
      <c r="D9" s="1">
        <v>20.0</v>
      </c>
      <c r="E9" s="2">
        <f t="shared" si="1"/>
        <v>20.24373995</v>
      </c>
      <c r="F9" s="1">
        <v>17.0</v>
      </c>
      <c r="G9" s="1" t="s">
        <v>16</v>
      </c>
      <c r="H9" s="1">
        <v>1.0</v>
      </c>
      <c r="I9" s="1">
        <v>3.0</v>
      </c>
    </row>
    <row r="10">
      <c r="A10" s="1">
        <v>15.0</v>
      </c>
      <c r="B10" s="1" t="s">
        <v>8</v>
      </c>
      <c r="C10" s="1">
        <v>10.0</v>
      </c>
      <c r="D10" s="1">
        <v>27.0</v>
      </c>
      <c r="E10" s="2">
        <f t="shared" si="1"/>
        <v>36.0553987</v>
      </c>
      <c r="F10" s="1">
        <v>17.0</v>
      </c>
      <c r="G10" s="1" t="s">
        <v>17</v>
      </c>
      <c r="H10" s="1">
        <v>1.0</v>
      </c>
      <c r="I10" s="1">
        <v>10.0</v>
      </c>
    </row>
    <row r="11">
      <c r="A11" s="1">
        <v>4.0</v>
      </c>
      <c r="B11" s="1" t="s">
        <v>8</v>
      </c>
      <c r="C11" s="1">
        <v>11.0</v>
      </c>
      <c r="D11" s="1">
        <v>30.0</v>
      </c>
      <c r="E11" s="2">
        <f t="shared" si="1"/>
        <v>34.71639003</v>
      </c>
      <c r="F11" s="1">
        <v>27.0</v>
      </c>
      <c r="G11" s="1" t="s">
        <v>10</v>
      </c>
      <c r="H11" s="1">
        <v>1.0</v>
      </c>
      <c r="I11" s="1">
        <v>3.0</v>
      </c>
    </row>
    <row r="12">
      <c r="A12" s="1">
        <v>16.0</v>
      </c>
      <c r="B12" s="1" t="s">
        <v>8</v>
      </c>
      <c r="C12" s="1">
        <v>12.0</v>
      </c>
      <c r="D12" s="1">
        <v>26.0</v>
      </c>
      <c r="E12" s="2">
        <f t="shared" si="1"/>
        <v>20.01917972</v>
      </c>
      <c r="F12" s="1">
        <v>10.0</v>
      </c>
      <c r="G12" s="1" t="s">
        <v>18</v>
      </c>
      <c r="H12" s="1">
        <v>1.0</v>
      </c>
      <c r="I12" s="1">
        <v>16.0</v>
      </c>
    </row>
    <row r="13">
      <c r="A13" s="1">
        <v>5.0</v>
      </c>
      <c r="B13" s="1" t="s">
        <v>8</v>
      </c>
      <c r="C13" s="1">
        <v>13.0</v>
      </c>
      <c r="D13" s="1">
        <v>24.0</v>
      </c>
      <c r="E13" s="2">
        <f t="shared" si="1"/>
        <v>33.59058354</v>
      </c>
      <c r="F13" s="1">
        <v>27.0</v>
      </c>
      <c r="G13" s="1" t="s">
        <v>19</v>
      </c>
      <c r="H13" s="1">
        <v>0.0</v>
      </c>
      <c r="I13" s="1">
        <v>-3.0</v>
      </c>
    </row>
    <row r="14">
      <c r="A14" s="1">
        <v>6.0</v>
      </c>
      <c r="B14" s="1" t="s">
        <v>8</v>
      </c>
      <c r="C14" s="1">
        <v>14.0</v>
      </c>
      <c r="D14" s="1">
        <v>34.0</v>
      </c>
      <c r="E14" s="2">
        <f t="shared" si="1"/>
        <v>36.99240032</v>
      </c>
      <c r="F14" s="1">
        <v>28.0</v>
      </c>
      <c r="G14" s="1" t="s">
        <v>20</v>
      </c>
      <c r="H14" s="1">
        <v>1.0</v>
      </c>
      <c r="I14" s="1">
        <v>6.0</v>
      </c>
    </row>
    <row r="15">
      <c r="A15" s="1">
        <v>7.0</v>
      </c>
      <c r="B15" s="1" t="s">
        <v>8</v>
      </c>
      <c r="C15" s="1">
        <v>15.0</v>
      </c>
      <c r="D15" s="1">
        <v>30.0</v>
      </c>
      <c r="E15" s="2">
        <f t="shared" si="1"/>
        <v>20.58968592</v>
      </c>
      <c r="F15" s="1">
        <v>24.0</v>
      </c>
      <c r="G15" s="1" t="s">
        <v>21</v>
      </c>
      <c r="H15" s="1">
        <v>1.0</v>
      </c>
      <c r="I15" s="1">
        <v>6.0</v>
      </c>
    </row>
    <row r="16">
      <c r="A16" s="1">
        <v>17.0</v>
      </c>
      <c r="B16" s="1" t="s">
        <v>8</v>
      </c>
      <c r="C16" s="1">
        <v>16.0</v>
      </c>
      <c r="D16" s="1">
        <v>24.0</v>
      </c>
      <c r="E16" s="2">
        <f t="shared" si="1"/>
        <v>30.83974456</v>
      </c>
      <c r="F16" s="1">
        <v>10.0</v>
      </c>
      <c r="G16" s="1" t="s">
        <v>22</v>
      </c>
      <c r="H16" s="1">
        <v>1.0</v>
      </c>
      <c r="I16" s="1">
        <v>14.0</v>
      </c>
    </row>
    <row r="17">
      <c r="A17" s="1">
        <v>18.0</v>
      </c>
      <c r="B17" s="1" t="s">
        <v>8</v>
      </c>
      <c r="C17" s="1">
        <v>17.0</v>
      </c>
      <c r="D17" s="1">
        <v>27.0</v>
      </c>
      <c r="E17" s="2">
        <f t="shared" si="1"/>
        <v>38.7114</v>
      </c>
      <c r="F17" s="1">
        <v>24.0</v>
      </c>
      <c r="G17" s="1" t="s">
        <v>20</v>
      </c>
      <c r="H17" s="1">
        <v>1.0</v>
      </c>
      <c r="I17" s="1">
        <v>3.0</v>
      </c>
    </row>
    <row r="18">
      <c r="A18" s="1">
        <v>8.0</v>
      </c>
      <c r="B18" s="1" t="s">
        <v>8</v>
      </c>
      <c r="C18" s="1">
        <v>18.0</v>
      </c>
      <c r="D18" s="1">
        <v>31.0</v>
      </c>
      <c r="E18" s="2">
        <f t="shared" si="1"/>
        <v>21.90981234</v>
      </c>
      <c r="F18" s="1">
        <v>13.0</v>
      </c>
      <c r="G18" s="1" t="s">
        <v>13</v>
      </c>
      <c r="H18" s="1">
        <v>1.0</v>
      </c>
      <c r="I18" s="1">
        <v>18.0</v>
      </c>
    </row>
    <row r="19">
      <c r="A19" s="1">
        <v>9.0</v>
      </c>
      <c r="B19" s="1" t="s">
        <v>8</v>
      </c>
      <c r="C19" s="1">
        <v>19.0</v>
      </c>
      <c r="D19" s="1">
        <v>27.0</v>
      </c>
      <c r="E19" s="2">
        <f t="shared" si="1"/>
        <v>28.022012</v>
      </c>
      <c r="F19" s="1">
        <v>20.0</v>
      </c>
      <c r="G19" s="1" t="s">
        <v>17</v>
      </c>
      <c r="H19" s="1">
        <v>1.0</v>
      </c>
      <c r="I19" s="1">
        <v>7.0</v>
      </c>
    </row>
    <row r="20">
      <c r="A20" s="1">
        <v>10.0</v>
      </c>
      <c r="B20" s="1" t="s">
        <v>8</v>
      </c>
      <c r="C20" s="1">
        <v>20.0</v>
      </c>
      <c r="D20" s="1">
        <v>23.0</v>
      </c>
      <c r="E20" s="2">
        <f t="shared" si="1"/>
        <v>39.73645456</v>
      </c>
      <c r="F20" s="1">
        <v>20.0</v>
      </c>
      <c r="G20" s="1" t="s">
        <v>19</v>
      </c>
      <c r="H20" s="1">
        <v>1.0</v>
      </c>
      <c r="I20" s="1">
        <v>3.0</v>
      </c>
    </row>
    <row r="21">
      <c r="C21" s="1">
        <v>21.0</v>
      </c>
      <c r="D21" s="3">
        <f t="shared" ref="D21:F21" si="2">SUM(D2:D18)</f>
        <v>496</v>
      </c>
      <c r="E21" s="4">
        <f t="shared" si="2"/>
        <v>510.9918605</v>
      </c>
      <c r="F21" s="3">
        <f t="shared" si="2"/>
        <v>369</v>
      </c>
    </row>
    <row r="22">
      <c r="C22" s="1">
        <v>22.0</v>
      </c>
      <c r="E22" s="2">
        <f>10*sin(2*C22-0.5)+30</f>
        <v>25.36184484</v>
      </c>
    </row>
    <row r="23">
      <c r="E23" s="2"/>
    </row>
    <row r="24">
      <c r="E24" s="4"/>
    </row>
    <row r="25">
      <c r="E25" s="4"/>
    </row>
    <row r="26">
      <c r="E26" s="4"/>
    </row>
    <row r="27">
      <c r="C27" s="1" t="s">
        <v>1</v>
      </c>
      <c r="D27" s="1" t="s">
        <v>23</v>
      </c>
      <c r="E27" s="2" t="s">
        <v>3</v>
      </c>
      <c r="F27" s="1" t="s">
        <v>24</v>
      </c>
    </row>
    <row r="28">
      <c r="C28" s="5">
        <v>10.0</v>
      </c>
      <c r="D28" s="5">
        <v>27.0</v>
      </c>
      <c r="E28" s="6">
        <f t="shared" ref="E28:E40" si="3">-2.5*SIN(C28)+25</f>
        <v>26.36005278</v>
      </c>
      <c r="F28" s="4">
        <f t="shared" ref="F28:F40" si="4">2.5*sin(2*C28)+27</f>
        <v>29.28236313</v>
      </c>
    </row>
    <row r="29">
      <c r="C29" s="5">
        <v>11.0</v>
      </c>
      <c r="D29" s="5">
        <v>30.0</v>
      </c>
      <c r="E29" s="6">
        <f t="shared" si="3"/>
        <v>27.49997552</v>
      </c>
      <c r="F29" s="4">
        <f t="shared" si="4"/>
        <v>26.97787173</v>
      </c>
    </row>
    <row r="30">
      <c r="C30" s="5">
        <v>12.0</v>
      </c>
      <c r="D30" s="5">
        <v>26.0</v>
      </c>
      <c r="E30" s="6">
        <f t="shared" si="3"/>
        <v>26.3414323</v>
      </c>
      <c r="F30" s="4">
        <f t="shared" si="4"/>
        <v>24.73605409</v>
      </c>
    </row>
    <row r="31">
      <c r="C31" s="5">
        <v>13.0</v>
      </c>
      <c r="D31" s="5">
        <v>24.0</v>
      </c>
      <c r="E31" s="6">
        <f t="shared" si="3"/>
        <v>23.94958241</v>
      </c>
      <c r="F31" s="4">
        <f t="shared" si="4"/>
        <v>28.90639613</v>
      </c>
    </row>
    <row r="32">
      <c r="C32" s="5">
        <v>14.0</v>
      </c>
      <c r="D32" s="5">
        <v>34.0</v>
      </c>
      <c r="E32" s="6">
        <f t="shared" si="3"/>
        <v>22.52348161</v>
      </c>
      <c r="F32" s="4">
        <f t="shared" si="4"/>
        <v>27.67726447</v>
      </c>
    </row>
    <row r="33">
      <c r="C33" s="5">
        <v>15.0</v>
      </c>
      <c r="D33" s="5">
        <v>30.0</v>
      </c>
      <c r="E33" s="6">
        <f t="shared" si="3"/>
        <v>23.3742804</v>
      </c>
      <c r="F33" s="4">
        <f t="shared" si="4"/>
        <v>24.52992094</v>
      </c>
    </row>
    <row r="34">
      <c r="C34" s="5">
        <v>16.0</v>
      </c>
      <c r="D34" s="5">
        <v>24.0</v>
      </c>
      <c r="E34" s="6">
        <f t="shared" si="3"/>
        <v>25.71975829</v>
      </c>
      <c r="F34" s="4">
        <f t="shared" si="4"/>
        <v>28.3785667</v>
      </c>
    </row>
    <row r="35">
      <c r="C35" s="5">
        <v>17.0</v>
      </c>
      <c r="D35" s="5">
        <v>27.0</v>
      </c>
      <c r="E35" s="6">
        <f t="shared" si="3"/>
        <v>27.40349373</v>
      </c>
      <c r="F35" s="4">
        <f t="shared" si="4"/>
        <v>28.32270672</v>
      </c>
    </row>
    <row r="36">
      <c r="C36" s="5">
        <v>18.0</v>
      </c>
      <c r="D36" s="5">
        <v>31.0</v>
      </c>
      <c r="E36" s="6">
        <f t="shared" si="3"/>
        <v>26.87746812</v>
      </c>
      <c r="F36" s="4">
        <f t="shared" si="4"/>
        <v>24.52055287</v>
      </c>
    </row>
    <row r="37">
      <c r="C37" s="5">
        <v>19.0</v>
      </c>
      <c r="D37" s="5">
        <v>27.0</v>
      </c>
      <c r="E37" s="6">
        <f t="shared" si="3"/>
        <v>24.62530698</v>
      </c>
      <c r="F37" s="4">
        <f t="shared" si="4"/>
        <v>27.74092145</v>
      </c>
    </row>
    <row r="38">
      <c r="C38" s="5">
        <v>20.0</v>
      </c>
      <c r="D38" s="5">
        <v>23.0</v>
      </c>
      <c r="E38" s="6">
        <f t="shared" si="3"/>
        <v>22.71763687</v>
      </c>
      <c r="F38" s="4">
        <f t="shared" si="4"/>
        <v>28.8627829</v>
      </c>
    </row>
    <row r="39">
      <c r="C39" s="5">
        <v>21.0</v>
      </c>
      <c r="E39" s="6">
        <f t="shared" si="3"/>
        <v>22.9083609</v>
      </c>
      <c r="F39" s="4">
        <f t="shared" si="4"/>
        <v>24.70869613</v>
      </c>
    </row>
    <row r="40">
      <c r="C40" s="5">
        <v>22.0</v>
      </c>
      <c r="E40" s="6">
        <f t="shared" si="3"/>
        <v>25.02212827</v>
      </c>
      <c r="F40" s="4">
        <f t="shared" si="4"/>
        <v>27.04425481</v>
      </c>
    </row>
    <row r="41">
      <c r="E41" s="6"/>
      <c r="F41" s="4"/>
    </row>
    <row r="42">
      <c r="E42" s="6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