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/github/sedgwick_fellows/raw_data/"/>
    </mc:Choice>
  </mc:AlternateContent>
  <xr:revisionPtr revIDLastSave="0" documentId="8_{66F7329D-71FF-124A-B2DD-84D43E24E5F3}" xr6:coauthVersionLast="36" xr6:coauthVersionMax="36" xr10:uidLastSave="{00000000-0000-0000-0000-000000000000}"/>
  <bookViews>
    <workbookView xWindow="9920" yWindow="1520" windowWidth="27240" windowHeight="16440" activeTab="4" xr2:uid="{841F2F70-8B02-BF4E-A041-ADBE52D142F3}"/>
  </bookViews>
  <sheets>
    <sheet name="santa ynez fire station" sheetId="1" r:id="rId1"/>
    <sheet name="happy canyon" sheetId="2" r:id="rId2"/>
    <sheet name="Foxen Canyon" sheetId="3" r:id="rId3"/>
    <sheet name="alldat" sheetId="4" r:id="rId4"/>
    <sheet name="correlation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C69" i="1"/>
</calcChain>
</file>

<file path=xl/sharedStrings.xml><?xml version="1.0" encoding="utf-8"?>
<sst xmlns="http://schemas.openxmlformats.org/spreadsheetml/2006/main" count="39" uniqueCount="13">
  <si>
    <t>WY</t>
  </si>
  <si>
    <t>Total</t>
  </si>
  <si>
    <t>spring-mam</t>
  </si>
  <si>
    <t>total</t>
  </si>
  <si>
    <t>spring_mam</t>
  </si>
  <si>
    <t>NA</t>
  </si>
  <si>
    <t>Foxen_total</t>
  </si>
  <si>
    <t>Foxen_spring</t>
  </si>
  <si>
    <t>SY_spring</t>
  </si>
  <si>
    <t>Happy_total</t>
  </si>
  <si>
    <t>Happy_spring</t>
  </si>
  <si>
    <t>SY_total</t>
  </si>
  <si>
    <t>Sedg_springVPD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</si>
</sst>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charset val="129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1" fillId="0" borderId="1" xfId="0" applyNumberFormat="1" applyFont="1" applyBorder="1"/>
    <xf numFmtId="2" fontId="1" fillId="0" borderId="1" xfId="0" applyNumberFormat="1" applyFont="1" applyBorder="1"/>
    <xf numFmtId="0" fontId="2" fillId="0" borderId="0" xfId="0" applyFont="1"/>
    <xf numFmtId="0" fontId="0" fillId="0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A1DB-CA39-E544-B2FC-2992A3088454}">
  <dimension ref="A1:C69"/>
  <sheetViews>
    <sheetView topLeftCell="A42" workbookViewId="0">
      <selection activeCell="B54" sqref="B54:C69"/>
    </sheetView>
  </sheetViews>
  <sheetFormatPr baseColWidth="10" defaultRowHeight="16"/>
  <cols>
    <col min="3" max="3" width="10.83203125" style="3"/>
  </cols>
  <sheetData>
    <row r="1" spans="1:3">
      <c r="A1" t="s">
        <v>0</v>
      </c>
      <c r="B1" t="s">
        <v>1</v>
      </c>
      <c r="C1" s="3" t="s">
        <v>2</v>
      </c>
    </row>
    <row r="2" spans="1:3">
      <c r="A2" s="1">
        <v>1951</v>
      </c>
      <c r="B2" s="2">
        <v>9.7700000000000014</v>
      </c>
      <c r="C2" s="4">
        <v>2.7199999999999998</v>
      </c>
    </row>
    <row r="3" spans="1:3">
      <c r="A3" s="1">
        <v>1952</v>
      </c>
      <c r="B3" s="2">
        <v>24.359999999999996</v>
      </c>
      <c r="C3" s="4">
        <v>7.7600000000000007</v>
      </c>
    </row>
    <row r="4" spans="1:3">
      <c r="A4" s="1">
        <v>1953</v>
      </c>
      <c r="B4" s="2">
        <v>11.320000000000002</v>
      </c>
      <c r="C4" s="4">
        <v>1.37</v>
      </c>
    </row>
    <row r="5" spans="1:3">
      <c r="A5" s="1">
        <v>1954</v>
      </c>
      <c r="B5" s="2">
        <v>10.849999999999998</v>
      </c>
      <c r="C5" s="4">
        <v>3.4600000000000004</v>
      </c>
    </row>
    <row r="6" spans="1:3">
      <c r="A6" s="1">
        <v>1955</v>
      </c>
      <c r="B6" s="2">
        <v>12.229999999999999</v>
      </c>
      <c r="C6" s="4">
        <v>3.3899999999999997</v>
      </c>
    </row>
    <row r="7" spans="1:3">
      <c r="A7" s="1">
        <v>1956</v>
      </c>
      <c r="B7" s="2">
        <v>14.599999999999998</v>
      </c>
      <c r="C7" s="4">
        <v>2.8900000000000006</v>
      </c>
    </row>
    <row r="8" spans="1:3">
      <c r="A8" s="1">
        <v>1957</v>
      </c>
      <c r="B8" s="2">
        <v>9.5499999999999954</v>
      </c>
      <c r="C8" s="4">
        <v>3.5899999999999994</v>
      </c>
    </row>
    <row r="9" spans="1:3">
      <c r="A9" s="1">
        <v>1958</v>
      </c>
      <c r="B9" s="2">
        <v>26.790000000000003</v>
      </c>
      <c r="C9" s="4">
        <v>12.990000000000002</v>
      </c>
    </row>
    <row r="10" spans="1:3">
      <c r="A10" s="1">
        <v>1959</v>
      </c>
      <c r="B10" s="2">
        <v>11.61</v>
      </c>
      <c r="C10" s="4">
        <v>0.94</v>
      </c>
    </row>
    <row r="11" spans="1:3">
      <c r="A11" s="1">
        <v>1960</v>
      </c>
      <c r="B11" s="2">
        <v>9.2200000000000006</v>
      </c>
      <c r="C11" s="4">
        <v>1.59</v>
      </c>
    </row>
    <row r="12" spans="1:3">
      <c r="A12" s="1">
        <v>1961</v>
      </c>
      <c r="B12" s="2">
        <v>7.9600000000000009</v>
      </c>
      <c r="C12" s="4">
        <v>1.1300000000000001</v>
      </c>
    </row>
    <row r="13" spans="1:3">
      <c r="A13" s="1">
        <v>1962</v>
      </c>
      <c r="B13" s="2">
        <v>19.360000000000003</v>
      </c>
      <c r="C13" s="4">
        <v>1.02</v>
      </c>
    </row>
    <row r="14" spans="1:3">
      <c r="A14" s="1">
        <v>1963</v>
      </c>
      <c r="B14" s="2">
        <v>12.439999999999994</v>
      </c>
      <c r="C14" s="4">
        <v>5.13</v>
      </c>
    </row>
    <row r="15" spans="1:3">
      <c r="A15" s="1">
        <v>1964</v>
      </c>
      <c r="B15" s="2">
        <v>10.169999999999996</v>
      </c>
      <c r="C15" s="4">
        <v>3.0499999999999989</v>
      </c>
    </row>
    <row r="16" spans="1:3">
      <c r="A16" s="1">
        <v>1965</v>
      </c>
      <c r="B16" s="2">
        <v>13.700000000000003</v>
      </c>
      <c r="C16" s="4">
        <v>6.3</v>
      </c>
    </row>
    <row r="17" spans="1:3">
      <c r="A17" s="1">
        <v>1966</v>
      </c>
      <c r="B17" s="2">
        <v>15.81</v>
      </c>
      <c r="C17" s="4">
        <v>0.41</v>
      </c>
    </row>
    <row r="18" spans="1:3">
      <c r="A18" s="1">
        <v>1967</v>
      </c>
      <c r="B18" s="2">
        <v>17.7</v>
      </c>
      <c r="C18" s="4">
        <v>7.9699999999999989</v>
      </c>
    </row>
    <row r="19" spans="1:3">
      <c r="A19" s="1">
        <v>1968</v>
      </c>
      <c r="B19" s="2">
        <v>10.620000000000001</v>
      </c>
      <c r="C19" s="4">
        <v>3.5399999999999996</v>
      </c>
    </row>
    <row r="20" spans="1:3">
      <c r="A20" s="1">
        <v>1969</v>
      </c>
      <c r="B20" s="2">
        <v>27.639999999999997</v>
      </c>
      <c r="C20" s="4">
        <v>3.05</v>
      </c>
    </row>
    <row r="21" spans="1:3">
      <c r="A21" s="1">
        <v>1970</v>
      </c>
      <c r="B21" s="2">
        <v>8.3100000000000023</v>
      </c>
      <c r="C21" s="4">
        <v>2.3099999999999996</v>
      </c>
    </row>
    <row r="22" spans="1:3">
      <c r="A22" s="1">
        <v>1971</v>
      </c>
      <c r="B22" s="2">
        <v>10.549999999999999</v>
      </c>
      <c r="C22" s="4">
        <v>2.27</v>
      </c>
    </row>
    <row r="23" spans="1:3">
      <c r="A23" s="1">
        <v>1972</v>
      </c>
      <c r="B23" s="2">
        <v>7.55</v>
      </c>
      <c r="C23" s="4">
        <v>0.2</v>
      </c>
    </row>
    <row r="24" spans="1:3">
      <c r="A24" s="1">
        <v>1973</v>
      </c>
      <c r="B24" s="2">
        <v>21.500000000000011</v>
      </c>
      <c r="C24" s="4">
        <v>2.8000000000000003</v>
      </c>
    </row>
    <row r="25" spans="1:3">
      <c r="A25" s="1">
        <v>1974</v>
      </c>
      <c r="B25" s="2">
        <v>15.449999999999998</v>
      </c>
      <c r="C25" s="4">
        <v>3.7</v>
      </c>
    </row>
    <row r="26" spans="1:3">
      <c r="A26" s="1">
        <v>1975</v>
      </c>
      <c r="B26" s="2">
        <v>19.79000000000001</v>
      </c>
      <c r="C26" s="4">
        <v>7.8600000000000012</v>
      </c>
    </row>
    <row r="27" spans="1:3">
      <c r="A27" s="1">
        <v>1976</v>
      </c>
      <c r="B27" s="2">
        <v>9.5</v>
      </c>
      <c r="C27" s="4">
        <v>2.5999999999999996</v>
      </c>
    </row>
    <row r="28" spans="1:3">
      <c r="A28" s="1">
        <v>1977</v>
      </c>
      <c r="B28" s="2">
        <v>13.999999999999995</v>
      </c>
      <c r="C28" s="4">
        <v>4.3000000000000007</v>
      </c>
    </row>
    <row r="29" spans="1:3">
      <c r="A29" s="1">
        <v>1978</v>
      </c>
      <c r="B29" s="2">
        <v>30.800000000000011</v>
      </c>
      <c r="C29" s="4">
        <v>11.099999999999998</v>
      </c>
    </row>
    <row r="30" spans="1:3">
      <c r="A30" s="1">
        <v>1979</v>
      </c>
      <c r="B30" s="2">
        <v>19.8</v>
      </c>
      <c r="C30" s="4">
        <v>4.8999999999999995</v>
      </c>
    </row>
    <row r="31" spans="1:3">
      <c r="A31" s="1">
        <v>1980</v>
      </c>
      <c r="B31" s="2">
        <v>23.03</v>
      </c>
      <c r="C31" s="4">
        <v>5.78</v>
      </c>
    </row>
    <row r="32" spans="1:3">
      <c r="A32" s="1">
        <v>1981</v>
      </c>
      <c r="B32" s="2">
        <v>14.159999999999998</v>
      </c>
      <c r="C32" s="4">
        <v>6.8</v>
      </c>
    </row>
    <row r="33" spans="1:3">
      <c r="A33" s="1">
        <v>1982</v>
      </c>
      <c r="B33" s="2">
        <v>14.500000000000002</v>
      </c>
      <c r="C33" s="4">
        <v>8.1999999999999993</v>
      </c>
    </row>
    <row r="34" spans="1:3">
      <c r="A34" s="1">
        <v>1983</v>
      </c>
      <c r="B34" s="2">
        <v>34.49</v>
      </c>
      <c r="C34" s="4">
        <v>12.5</v>
      </c>
    </row>
    <row r="35" spans="1:3">
      <c r="A35" s="1">
        <v>1984</v>
      </c>
      <c r="B35" s="2">
        <v>8.4699999999999971</v>
      </c>
      <c r="C35" s="4">
        <v>1</v>
      </c>
    </row>
    <row r="36" spans="1:3">
      <c r="A36" s="1">
        <v>1985</v>
      </c>
      <c r="B36" s="2">
        <v>11.019999999999996</v>
      </c>
      <c r="C36" s="4">
        <v>1.9000000000000001</v>
      </c>
    </row>
    <row r="37" spans="1:3">
      <c r="A37" s="1">
        <v>1986</v>
      </c>
      <c r="B37" s="2">
        <v>16.309999999999999</v>
      </c>
      <c r="C37" s="4">
        <v>5.5</v>
      </c>
    </row>
    <row r="38" spans="1:3">
      <c r="A38" s="1">
        <v>1987</v>
      </c>
      <c r="B38" s="2">
        <v>9.7799999999999994</v>
      </c>
      <c r="C38" s="4">
        <v>3.4</v>
      </c>
    </row>
    <row r="39" spans="1:3">
      <c r="A39" s="1">
        <v>1988</v>
      </c>
      <c r="B39" s="2">
        <v>16.870000000000005</v>
      </c>
      <c r="C39" s="4">
        <v>7.1</v>
      </c>
    </row>
    <row r="40" spans="1:3">
      <c r="A40" s="1">
        <v>1989</v>
      </c>
      <c r="B40" s="2">
        <v>7.1799999999999979</v>
      </c>
      <c r="C40" s="4">
        <v>0.91999999999999993</v>
      </c>
    </row>
    <row r="41" spans="1:3">
      <c r="A41" s="1">
        <v>1990</v>
      </c>
      <c r="B41" s="2">
        <v>6.7499999999999982</v>
      </c>
      <c r="C41" s="4">
        <v>1.05</v>
      </c>
    </row>
    <row r="42" spans="1:3">
      <c r="A42" s="1">
        <v>1991</v>
      </c>
      <c r="B42" s="2">
        <v>16.850000000000005</v>
      </c>
      <c r="C42" s="4">
        <v>11.599999999999998</v>
      </c>
    </row>
    <row r="43" spans="1:3">
      <c r="A43" s="1">
        <v>1992</v>
      </c>
      <c r="B43" s="2">
        <v>24.980000000000011</v>
      </c>
      <c r="C43" s="4">
        <v>3.8000000000000007</v>
      </c>
    </row>
    <row r="44" spans="1:3">
      <c r="A44" s="1">
        <v>1993</v>
      </c>
      <c r="B44" s="2">
        <v>28.000000000000007</v>
      </c>
      <c r="C44" s="4">
        <v>4.9999999999999991</v>
      </c>
    </row>
    <row r="45" spans="1:3">
      <c r="A45" s="1">
        <v>1994</v>
      </c>
      <c r="B45" s="2">
        <v>13.500000000000002</v>
      </c>
      <c r="C45" s="4">
        <v>4.5999999999999996</v>
      </c>
    </row>
    <row r="46" spans="1:3">
      <c r="A46" s="1">
        <v>1995</v>
      </c>
      <c r="B46" s="2">
        <v>30.300000000000004</v>
      </c>
      <c r="C46" s="4">
        <v>10</v>
      </c>
    </row>
    <row r="47" spans="1:3">
      <c r="A47" s="1">
        <v>1996</v>
      </c>
      <c r="B47" s="2">
        <v>12.199999999999998</v>
      </c>
      <c r="C47" s="4">
        <v>3.2</v>
      </c>
    </row>
    <row r="48" spans="1:3">
      <c r="A48" s="1">
        <v>1997</v>
      </c>
      <c r="B48" s="2">
        <v>11.739999999999998</v>
      </c>
      <c r="C48" s="4">
        <v>0</v>
      </c>
    </row>
    <row r="49" spans="1:3">
      <c r="A49" s="1">
        <v>1998</v>
      </c>
      <c r="B49" s="2">
        <v>36.36</v>
      </c>
      <c r="C49" s="4">
        <v>6.9600000000000009</v>
      </c>
    </row>
    <row r="50" spans="1:3">
      <c r="A50" s="1">
        <v>1999</v>
      </c>
      <c r="B50" s="2">
        <v>12.17</v>
      </c>
      <c r="C50" s="4">
        <v>7.1</v>
      </c>
    </row>
    <row r="51" spans="1:3">
      <c r="A51" s="1">
        <v>2000</v>
      </c>
      <c r="B51" s="2">
        <v>15.250000000000002</v>
      </c>
      <c r="C51" s="4">
        <v>5.55</v>
      </c>
    </row>
    <row r="52" spans="1:3">
      <c r="A52" s="1">
        <v>2001</v>
      </c>
      <c r="B52" s="2">
        <v>25.59</v>
      </c>
      <c r="C52" s="4">
        <v>10.799999999999999</v>
      </c>
    </row>
    <row r="53" spans="1:3">
      <c r="A53" s="1">
        <v>2002</v>
      </c>
      <c r="B53" s="2">
        <v>7.8099999999999987</v>
      </c>
      <c r="C53" s="4">
        <v>0.77</v>
      </c>
    </row>
    <row r="54" spans="1:3">
      <c r="A54" s="1">
        <v>2003</v>
      </c>
      <c r="B54" s="2">
        <v>16.579999999999998</v>
      </c>
      <c r="C54" s="4">
        <v>5.1999999999999993</v>
      </c>
    </row>
    <row r="55" spans="1:3">
      <c r="A55" s="1">
        <v>2004</v>
      </c>
      <c r="B55" s="2">
        <v>10.319999999999999</v>
      </c>
      <c r="C55" s="4">
        <v>0.69000000000000006</v>
      </c>
    </row>
    <row r="56" spans="1:3">
      <c r="A56" s="1">
        <v>2005</v>
      </c>
      <c r="B56" s="2">
        <v>35.139999999999986</v>
      </c>
      <c r="C56" s="4">
        <v>4.3599999999999994</v>
      </c>
    </row>
    <row r="57" spans="1:3">
      <c r="A57" s="1">
        <v>2006</v>
      </c>
      <c r="B57" s="2">
        <v>17.579999999999998</v>
      </c>
      <c r="C57" s="4">
        <v>8.75</v>
      </c>
    </row>
    <row r="58" spans="1:3">
      <c r="A58" s="1">
        <v>2007</v>
      </c>
      <c r="B58" s="2">
        <v>6.5799999999999974</v>
      </c>
      <c r="C58" s="4">
        <v>1.04</v>
      </c>
    </row>
    <row r="59" spans="1:3">
      <c r="A59" s="1">
        <v>2008</v>
      </c>
      <c r="B59" s="2">
        <v>15.879999999999995</v>
      </c>
      <c r="C59" s="4">
        <v>0.13</v>
      </c>
    </row>
    <row r="60" spans="1:3">
      <c r="A60" s="1">
        <v>2009</v>
      </c>
      <c r="B60" s="2">
        <v>13.08</v>
      </c>
      <c r="C60" s="4">
        <v>1.32</v>
      </c>
    </row>
    <row r="61" spans="1:3">
      <c r="A61" s="1">
        <v>2010</v>
      </c>
      <c r="B61" s="2">
        <v>21.28</v>
      </c>
      <c r="C61" s="4">
        <v>3.0899999999999994</v>
      </c>
    </row>
    <row r="62" spans="1:3">
      <c r="A62" s="1">
        <v>2011</v>
      </c>
      <c r="B62" s="2">
        <v>26.34</v>
      </c>
      <c r="C62" s="4">
        <v>9.4799999999999223</v>
      </c>
    </row>
    <row r="63" spans="1:3">
      <c r="A63" s="1">
        <v>2012</v>
      </c>
      <c r="B63" s="2">
        <v>11.89</v>
      </c>
      <c r="C63" s="4">
        <v>6.2099999999999991</v>
      </c>
    </row>
    <row r="64" spans="1:3">
      <c r="A64" s="1">
        <v>2013</v>
      </c>
      <c r="B64" s="2">
        <v>6.89</v>
      </c>
      <c r="C64" s="4">
        <v>0.80000000000000027</v>
      </c>
    </row>
    <row r="65" spans="1:3">
      <c r="A65" s="1">
        <v>2014</v>
      </c>
      <c r="B65" s="2">
        <v>7.92</v>
      </c>
      <c r="C65" s="5">
        <v>3.3799999244511127</v>
      </c>
    </row>
    <row r="66" spans="1:3">
      <c r="A66" s="1">
        <v>2015</v>
      </c>
      <c r="B66" s="2">
        <v>8.11</v>
      </c>
      <c r="C66" s="5">
        <v>0.82999998144805431</v>
      </c>
    </row>
    <row r="67" spans="1:3">
      <c r="A67" s="1">
        <v>2016</v>
      </c>
      <c r="B67" s="2">
        <v>10.19</v>
      </c>
      <c r="C67" s="5">
        <v>3.2899999264627695</v>
      </c>
    </row>
    <row r="68" spans="1:3">
      <c r="A68" s="1">
        <v>2017</v>
      </c>
      <c r="B68" s="2">
        <v>20.61</v>
      </c>
      <c r="C68" s="5">
        <v>1.1499999742954969</v>
      </c>
    </row>
    <row r="69" spans="1:3">
      <c r="A69" s="1">
        <v>2018</v>
      </c>
      <c r="B69" s="2">
        <v>8.27</v>
      </c>
      <c r="C69" s="3">
        <f>4.72+0.18</f>
        <v>4.8999999999999995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01A-DBD3-BF4B-A1B8-5E83C296E890}">
  <dimension ref="A1:C26"/>
  <sheetViews>
    <sheetView workbookViewId="0">
      <selection activeCell="B11" sqref="B11:C26"/>
    </sheetView>
  </sheetViews>
  <sheetFormatPr baseColWidth="10" defaultRowHeight="16"/>
  <sheetData>
    <row r="1" spans="1:3">
      <c r="A1" s="6" t="s">
        <v>0</v>
      </c>
      <c r="B1" s="6" t="s">
        <v>3</v>
      </c>
      <c r="C1" s="6" t="s">
        <v>4</v>
      </c>
    </row>
    <row r="2" spans="1:3">
      <c r="A2" s="6">
        <v>1994</v>
      </c>
      <c r="B2" s="6">
        <v>13.66</v>
      </c>
      <c r="C2" s="6">
        <v>4.72</v>
      </c>
    </row>
    <row r="3" spans="1:3">
      <c r="A3" s="6">
        <v>1995</v>
      </c>
      <c r="B3" s="6">
        <v>29.88</v>
      </c>
      <c r="C3" s="6">
        <v>10.83</v>
      </c>
    </row>
    <row r="4" spans="1:3">
      <c r="A4" s="6">
        <v>1996</v>
      </c>
      <c r="B4" s="6">
        <v>18.62</v>
      </c>
      <c r="C4" s="6">
        <v>5.32</v>
      </c>
    </row>
    <row r="5" spans="1:3">
      <c r="A5" s="6">
        <v>1997</v>
      </c>
      <c r="B5" s="6">
        <v>13.38</v>
      </c>
      <c r="C5" s="6">
        <v>0</v>
      </c>
    </row>
    <row r="6" spans="1:3">
      <c r="A6" s="6">
        <v>1998</v>
      </c>
      <c r="B6" s="6" t="s">
        <v>5</v>
      </c>
      <c r="C6" s="6" t="s">
        <v>5</v>
      </c>
    </row>
    <row r="7" spans="1:3">
      <c r="A7" s="6">
        <v>1999</v>
      </c>
      <c r="B7" s="6" t="s">
        <v>5</v>
      </c>
      <c r="C7" s="6" t="s">
        <v>5</v>
      </c>
    </row>
    <row r="8" spans="1:3">
      <c r="A8" s="6">
        <v>2000</v>
      </c>
      <c r="B8" s="6" t="s">
        <v>5</v>
      </c>
      <c r="C8" s="6" t="s">
        <v>5</v>
      </c>
    </row>
    <row r="9" spans="1:3">
      <c r="A9" s="6">
        <v>2001</v>
      </c>
      <c r="B9" s="6">
        <v>19.34</v>
      </c>
      <c r="C9" s="6">
        <v>6.93</v>
      </c>
    </row>
    <row r="10" spans="1:3">
      <c r="A10" s="6">
        <v>2002</v>
      </c>
      <c r="B10" s="6">
        <v>7.8</v>
      </c>
      <c r="C10" s="6">
        <v>1.1000000000000001</v>
      </c>
    </row>
    <row r="11" spans="1:3">
      <c r="A11" s="6">
        <v>2003</v>
      </c>
      <c r="B11" s="6">
        <v>19.059999999999999</v>
      </c>
      <c r="C11" s="6">
        <v>5.66</v>
      </c>
    </row>
    <row r="12" spans="1:3">
      <c r="A12" s="6">
        <v>2004</v>
      </c>
      <c r="B12" s="6">
        <v>7.28</v>
      </c>
      <c r="C12" s="6">
        <v>0.47</v>
      </c>
    </row>
    <row r="13" spans="1:3">
      <c r="A13" s="6">
        <v>2005</v>
      </c>
      <c r="B13" s="6">
        <v>32.17</v>
      </c>
      <c r="C13" s="6">
        <v>4.68</v>
      </c>
    </row>
    <row r="14" spans="1:3">
      <c r="A14" s="6">
        <v>2006</v>
      </c>
      <c r="B14" s="6">
        <v>21.73</v>
      </c>
      <c r="C14" s="6">
        <v>11.3</v>
      </c>
    </row>
    <row r="15" spans="1:3">
      <c r="A15" s="6">
        <v>2007</v>
      </c>
      <c r="B15" s="6">
        <v>7.99</v>
      </c>
      <c r="C15" s="6">
        <v>1.1499999999999999</v>
      </c>
    </row>
    <row r="16" spans="1:3">
      <c r="A16" s="6">
        <v>2008</v>
      </c>
      <c r="B16" s="6">
        <v>15.94</v>
      </c>
      <c r="C16" s="6">
        <v>0.24</v>
      </c>
    </row>
    <row r="17" spans="1:3">
      <c r="A17" s="6">
        <v>2009</v>
      </c>
      <c r="B17" s="6">
        <v>11.89</v>
      </c>
      <c r="C17" s="6">
        <v>1.58</v>
      </c>
    </row>
    <row r="18" spans="1:3">
      <c r="A18" s="6">
        <v>2010</v>
      </c>
      <c r="B18" s="6">
        <v>21.2</v>
      </c>
      <c r="C18" s="6">
        <v>4.6500000000000004</v>
      </c>
    </row>
    <row r="19" spans="1:3">
      <c r="A19" s="6">
        <v>2011</v>
      </c>
      <c r="B19" s="6">
        <v>23.03</v>
      </c>
      <c r="C19" s="6">
        <v>5.87</v>
      </c>
    </row>
    <row r="20" spans="1:3">
      <c r="A20" s="6">
        <v>2012</v>
      </c>
      <c r="B20" s="6">
        <v>12.01</v>
      </c>
      <c r="C20" s="6">
        <v>6.14</v>
      </c>
    </row>
    <row r="21" spans="1:3">
      <c r="A21" s="6">
        <v>2013</v>
      </c>
      <c r="B21" s="6">
        <v>9.49</v>
      </c>
      <c r="C21" s="6">
        <v>1.1100000000000001</v>
      </c>
    </row>
    <row r="22" spans="1:3">
      <c r="A22" s="6">
        <v>2014</v>
      </c>
      <c r="B22" s="6">
        <v>8.19</v>
      </c>
      <c r="C22" s="6">
        <v>4.41</v>
      </c>
    </row>
    <row r="23" spans="1:3">
      <c r="A23" s="6">
        <v>2015</v>
      </c>
      <c r="B23" s="6">
        <v>8.23</v>
      </c>
      <c r="C23" s="6">
        <v>1.21</v>
      </c>
    </row>
    <row r="24" spans="1:3">
      <c r="A24" s="6">
        <v>2016</v>
      </c>
      <c r="B24" s="6">
        <v>11.46</v>
      </c>
      <c r="C24" s="6">
        <v>4.32</v>
      </c>
    </row>
    <row r="25" spans="1:3">
      <c r="A25" s="6">
        <v>2017</v>
      </c>
      <c r="B25" s="6">
        <v>21.89</v>
      </c>
      <c r="C25" s="6">
        <v>1.42</v>
      </c>
    </row>
    <row r="26" spans="1:3">
      <c r="A26" s="6">
        <v>2018</v>
      </c>
      <c r="B26" s="6">
        <v>8.7799999999999994</v>
      </c>
      <c r="C26" s="6">
        <v>5.99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B429-9E10-154B-AB74-B82A75EF5BB3}">
  <dimension ref="A1:C25"/>
  <sheetViews>
    <sheetView workbookViewId="0">
      <selection activeCell="D35" sqref="D35"/>
    </sheetView>
  </sheetViews>
  <sheetFormatPr baseColWidth="10" defaultRowHeight="16"/>
  <sheetData>
    <row r="1" spans="1:3">
      <c r="A1" s="6" t="s">
        <v>0</v>
      </c>
      <c r="B1" s="6" t="s">
        <v>3</v>
      </c>
      <c r="C1" s="6" t="s">
        <v>2</v>
      </c>
    </row>
    <row r="2" spans="1:3">
      <c r="A2" s="6">
        <v>1995</v>
      </c>
      <c r="B2" s="6">
        <v>27.37</v>
      </c>
      <c r="C2" s="6">
        <v>6.76</v>
      </c>
    </row>
    <row r="3" spans="1:3">
      <c r="A3" s="6">
        <v>1996</v>
      </c>
      <c r="B3" s="6">
        <v>12.86</v>
      </c>
      <c r="C3" s="6">
        <v>2.02</v>
      </c>
    </row>
    <row r="4" spans="1:3">
      <c r="A4" s="6">
        <v>1997</v>
      </c>
      <c r="B4" s="6">
        <v>13.35</v>
      </c>
      <c r="C4" s="6">
        <v>0</v>
      </c>
    </row>
    <row r="5" spans="1:3">
      <c r="A5" s="6">
        <v>1998</v>
      </c>
      <c r="B5" s="6">
        <v>35.86</v>
      </c>
      <c r="C5" s="6">
        <v>8.2200000000000006</v>
      </c>
    </row>
    <row r="6" spans="1:3">
      <c r="A6" s="6">
        <v>1999</v>
      </c>
      <c r="B6" s="6" t="s">
        <v>5</v>
      </c>
      <c r="C6" s="6" t="s">
        <v>5</v>
      </c>
    </row>
    <row r="7" spans="1:3">
      <c r="A7" s="6">
        <v>2000</v>
      </c>
      <c r="B7" s="6">
        <v>18.97</v>
      </c>
      <c r="C7" s="6">
        <v>5.43</v>
      </c>
    </row>
    <row r="8" spans="1:3">
      <c r="A8" s="6">
        <v>2001</v>
      </c>
      <c r="B8" s="6">
        <v>20.059999999999999</v>
      </c>
      <c r="C8" s="6">
        <v>5.55</v>
      </c>
    </row>
    <row r="9" spans="1:3">
      <c r="A9" s="6">
        <v>2002</v>
      </c>
      <c r="B9" s="6">
        <v>8.56</v>
      </c>
      <c r="C9" s="6">
        <v>0.84</v>
      </c>
    </row>
    <row r="10" spans="1:3">
      <c r="A10" s="6">
        <v>2003</v>
      </c>
      <c r="B10" s="6">
        <v>15.97</v>
      </c>
      <c r="C10" s="6">
        <v>4.8600000000000003</v>
      </c>
    </row>
    <row r="11" spans="1:3">
      <c r="A11" s="6">
        <v>2004</v>
      </c>
      <c r="B11" s="6">
        <v>9.4499999999999993</v>
      </c>
      <c r="C11" s="6">
        <v>0.66</v>
      </c>
    </row>
    <row r="12" spans="1:3">
      <c r="A12" s="6">
        <v>2005</v>
      </c>
      <c r="B12" s="6">
        <v>28.66</v>
      </c>
      <c r="C12" s="6">
        <v>4.95</v>
      </c>
    </row>
    <row r="13" spans="1:3">
      <c r="A13" s="6">
        <v>2006</v>
      </c>
      <c r="B13" s="6">
        <v>19.86</v>
      </c>
      <c r="C13" s="6">
        <v>10.050000000000001</v>
      </c>
    </row>
    <row r="14" spans="1:3">
      <c r="A14" s="6">
        <v>2007</v>
      </c>
      <c r="B14" s="6">
        <v>7.64</v>
      </c>
      <c r="C14" s="6">
        <v>0.61</v>
      </c>
    </row>
    <row r="15" spans="1:3">
      <c r="A15" s="6">
        <v>2008</v>
      </c>
      <c r="B15" s="6">
        <v>18.100000000000001</v>
      </c>
      <c r="C15" s="6">
        <v>0.39</v>
      </c>
    </row>
    <row r="16" spans="1:3">
      <c r="A16" s="6">
        <v>2009</v>
      </c>
      <c r="B16" s="6">
        <v>10.76</v>
      </c>
      <c r="C16" s="6">
        <v>1.1200000000000001</v>
      </c>
    </row>
    <row r="17" spans="1:3">
      <c r="A17" s="6">
        <v>2010</v>
      </c>
      <c r="B17" s="6">
        <v>20.52</v>
      </c>
      <c r="C17" s="6">
        <v>3.13</v>
      </c>
    </row>
    <row r="18" spans="1:3">
      <c r="A18" s="6">
        <v>2011</v>
      </c>
      <c r="B18" s="6">
        <v>21.88</v>
      </c>
      <c r="C18" s="6">
        <v>5.7</v>
      </c>
    </row>
    <row r="19" spans="1:3">
      <c r="A19" s="6">
        <v>2012</v>
      </c>
      <c r="B19" s="6">
        <v>11.57</v>
      </c>
      <c r="C19" s="6">
        <v>5.84</v>
      </c>
    </row>
    <row r="20" spans="1:3">
      <c r="A20" s="6">
        <v>2013</v>
      </c>
      <c r="B20" s="6">
        <v>9.0500000000000007</v>
      </c>
      <c r="C20" s="6">
        <v>1.45</v>
      </c>
    </row>
    <row r="21" spans="1:3">
      <c r="A21" s="6">
        <v>2014</v>
      </c>
      <c r="B21" s="6">
        <v>7.47</v>
      </c>
      <c r="C21" s="6">
        <v>3.93</v>
      </c>
    </row>
    <row r="22" spans="1:3">
      <c r="A22" s="6">
        <v>2015</v>
      </c>
      <c r="B22" s="6">
        <v>7.72</v>
      </c>
      <c r="C22" s="6">
        <v>0.72</v>
      </c>
    </row>
    <row r="23" spans="1:3">
      <c r="A23" s="6">
        <v>2016</v>
      </c>
      <c r="B23" s="6">
        <v>11.38</v>
      </c>
      <c r="C23" s="6">
        <v>4.03</v>
      </c>
    </row>
    <row r="24" spans="1:3">
      <c r="A24" s="6">
        <v>2017</v>
      </c>
      <c r="B24" s="6">
        <v>21.36</v>
      </c>
      <c r="C24" s="6">
        <v>1.71</v>
      </c>
    </row>
    <row r="25" spans="1:3">
      <c r="A25" s="6">
        <v>2018</v>
      </c>
      <c r="B25" s="6">
        <v>9.61</v>
      </c>
      <c r="C25" s="6">
        <v>5.96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B9EE-DE5B-B947-99A8-49C92E4D56E8}">
  <dimension ref="A1:H17"/>
  <sheetViews>
    <sheetView workbookViewId="0">
      <selection activeCell="K5" sqref="K5"/>
    </sheetView>
  </sheetViews>
  <sheetFormatPr baseColWidth="10" defaultRowHeight="16"/>
  <sheetData>
    <row r="1" spans="1:8">
      <c r="A1" s="6" t="s">
        <v>0</v>
      </c>
      <c r="B1" s="6" t="s">
        <v>6</v>
      </c>
      <c r="C1" s="6" t="s">
        <v>7</v>
      </c>
      <c r="D1" s="6" t="s">
        <v>11</v>
      </c>
      <c r="E1" s="6" t="s">
        <v>8</v>
      </c>
      <c r="F1" s="6" t="s">
        <v>9</v>
      </c>
      <c r="G1" s="6" t="s">
        <v>10</v>
      </c>
      <c r="H1" s="6" t="s">
        <v>12</v>
      </c>
    </row>
    <row r="2" spans="1:8">
      <c r="A2" s="6">
        <v>2003</v>
      </c>
      <c r="B2" s="6">
        <v>15.97</v>
      </c>
      <c r="C2" s="6">
        <v>4.8600000000000003</v>
      </c>
      <c r="D2" s="2">
        <v>16.579999999999998</v>
      </c>
      <c r="E2" s="4">
        <v>5.1999999999999993</v>
      </c>
      <c r="F2" s="6">
        <v>19.059999999999999</v>
      </c>
      <c r="G2" s="6">
        <v>5.66</v>
      </c>
      <c r="H2" s="7">
        <v>4.3</v>
      </c>
    </row>
    <row r="3" spans="1:8">
      <c r="A3" s="6">
        <v>2004</v>
      </c>
      <c r="B3" s="6">
        <v>9.4499999999999993</v>
      </c>
      <c r="C3" s="6">
        <v>0.66</v>
      </c>
      <c r="D3" s="2">
        <v>10.319999999999999</v>
      </c>
      <c r="E3" s="4">
        <v>0.69000000000000006</v>
      </c>
      <c r="F3" s="6">
        <v>7.28</v>
      </c>
      <c r="G3" s="6">
        <v>0.47</v>
      </c>
      <c r="H3" s="7">
        <v>7.81</v>
      </c>
    </row>
    <row r="4" spans="1:8">
      <c r="A4" s="6">
        <v>2005</v>
      </c>
      <c r="B4" s="6">
        <v>28.66</v>
      </c>
      <c r="C4" s="6">
        <v>4.95</v>
      </c>
      <c r="D4" s="2">
        <v>35.139999999999986</v>
      </c>
      <c r="E4" s="4">
        <v>4.3599999999999994</v>
      </c>
      <c r="F4" s="6">
        <v>32.17</v>
      </c>
      <c r="G4" s="6">
        <v>4.68</v>
      </c>
      <c r="H4" s="7">
        <v>4.3099999999999996</v>
      </c>
    </row>
    <row r="5" spans="1:8">
      <c r="A5" s="6">
        <v>2006</v>
      </c>
      <c r="B5" s="6">
        <v>19.86</v>
      </c>
      <c r="C5" s="6">
        <v>10.050000000000001</v>
      </c>
      <c r="D5" s="2">
        <v>17.579999999999998</v>
      </c>
      <c r="E5" s="4">
        <v>8.75</v>
      </c>
      <c r="F5" s="6">
        <v>21.73</v>
      </c>
      <c r="G5" s="6">
        <v>11.3</v>
      </c>
      <c r="H5" s="7">
        <v>3.12</v>
      </c>
    </row>
    <row r="6" spans="1:8">
      <c r="A6" s="6">
        <v>2007</v>
      </c>
      <c r="B6" s="6">
        <v>7.64</v>
      </c>
      <c r="C6" s="6">
        <v>0.61</v>
      </c>
      <c r="D6" s="2">
        <v>6.5799999999999974</v>
      </c>
      <c r="E6" s="4">
        <v>1.04</v>
      </c>
      <c r="F6" s="6">
        <v>7.99</v>
      </c>
      <c r="G6" s="6">
        <v>1.1499999999999999</v>
      </c>
      <c r="H6" s="7">
        <v>5.66</v>
      </c>
    </row>
    <row r="7" spans="1:8">
      <c r="A7" s="6">
        <v>2008</v>
      </c>
      <c r="B7" s="6">
        <v>18.100000000000001</v>
      </c>
      <c r="C7" s="6">
        <v>0.39</v>
      </c>
      <c r="D7" s="2">
        <v>15.879999999999995</v>
      </c>
      <c r="E7" s="4">
        <v>0.13</v>
      </c>
      <c r="F7" s="6">
        <v>15.94</v>
      </c>
      <c r="G7" s="6">
        <v>0.24</v>
      </c>
      <c r="H7" s="7">
        <v>6.98</v>
      </c>
    </row>
    <row r="8" spans="1:8">
      <c r="A8" s="6">
        <v>2009</v>
      </c>
      <c r="B8" s="6">
        <v>10.76</v>
      </c>
      <c r="C8" s="6">
        <v>1.1200000000000001</v>
      </c>
      <c r="D8" s="2">
        <v>13.08</v>
      </c>
      <c r="E8" s="4">
        <v>1.32</v>
      </c>
      <c r="F8" s="6">
        <v>11.89</v>
      </c>
      <c r="G8" s="6">
        <v>1.58</v>
      </c>
      <c r="H8" s="7">
        <v>5.46</v>
      </c>
    </row>
    <row r="9" spans="1:8">
      <c r="A9" s="6">
        <v>2010</v>
      </c>
      <c r="B9" s="6">
        <v>20.52</v>
      </c>
      <c r="C9" s="6">
        <v>3.13</v>
      </c>
      <c r="D9" s="2">
        <v>21.28</v>
      </c>
      <c r="E9" s="4">
        <v>3.0899999999999994</v>
      </c>
      <c r="F9" s="6">
        <v>21.2</v>
      </c>
      <c r="G9" s="6">
        <v>4.6500000000000004</v>
      </c>
      <c r="H9" s="7">
        <v>4.17</v>
      </c>
    </row>
    <row r="10" spans="1:8">
      <c r="A10" s="6">
        <v>2011</v>
      </c>
      <c r="B10" s="6">
        <v>21.88</v>
      </c>
      <c r="C10" s="6">
        <v>5.7</v>
      </c>
      <c r="D10" s="2">
        <v>26.34</v>
      </c>
      <c r="E10" s="4">
        <v>9.4799999999999223</v>
      </c>
      <c r="F10" s="6">
        <v>23.03</v>
      </c>
      <c r="G10" s="6">
        <v>5.87</v>
      </c>
      <c r="H10" s="7">
        <v>4.87</v>
      </c>
    </row>
    <row r="11" spans="1:8">
      <c r="A11" s="6">
        <v>2012</v>
      </c>
      <c r="B11" s="6">
        <v>11.57</v>
      </c>
      <c r="C11" s="6">
        <v>5.84</v>
      </c>
      <c r="D11" s="2">
        <v>11.89</v>
      </c>
      <c r="E11" s="4">
        <v>6.2099999999999991</v>
      </c>
      <c r="F11" s="6">
        <v>12.01</v>
      </c>
      <c r="G11" s="6">
        <v>6.14</v>
      </c>
      <c r="H11" s="7">
        <v>5.96</v>
      </c>
    </row>
    <row r="12" spans="1:8">
      <c r="A12" s="6">
        <v>2013</v>
      </c>
      <c r="B12" s="6">
        <v>9.0500000000000007</v>
      </c>
      <c r="C12" s="6">
        <v>1.45</v>
      </c>
      <c r="D12" s="2">
        <v>6.89</v>
      </c>
      <c r="E12" s="4">
        <v>0.80000000000000027</v>
      </c>
      <c r="F12" s="6">
        <v>9.49</v>
      </c>
      <c r="G12" s="6">
        <v>1.1100000000000001</v>
      </c>
      <c r="H12" s="7">
        <v>6.01</v>
      </c>
    </row>
    <row r="13" spans="1:8">
      <c r="A13" s="6">
        <v>2014</v>
      </c>
      <c r="B13" s="6">
        <v>7.47</v>
      </c>
      <c r="C13" s="6">
        <v>3.93</v>
      </c>
      <c r="D13" s="2">
        <v>7.92</v>
      </c>
      <c r="E13" s="5">
        <v>3.3799999244511127</v>
      </c>
      <c r="F13" s="6">
        <v>8.19</v>
      </c>
      <c r="G13" s="6">
        <v>4.41</v>
      </c>
      <c r="H13" s="7">
        <v>7.78</v>
      </c>
    </row>
    <row r="14" spans="1:8">
      <c r="A14" s="6">
        <v>2015</v>
      </c>
      <c r="B14" s="6">
        <v>7.72</v>
      </c>
      <c r="C14" s="6">
        <v>0.72</v>
      </c>
      <c r="D14" s="2">
        <v>8.11</v>
      </c>
      <c r="E14" s="5">
        <v>0.82999998144805431</v>
      </c>
      <c r="F14" s="6">
        <v>8.23</v>
      </c>
      <c r="G14" s="6">
        <v>1.21</v>
      </c>
      <c r="H14" s="7">
        <v>6.69</v>
      </c>
    </row>
    <row r="15" spans="1:8">
      <c r="A15" s="6">
        <v>2016</v>
      </c>
      <c r="B15" s="6">
        <v>11.38</v>
      </c>
      <c r="C15" s="6">
        <v>4.03</v>
      </c>
      <c r="D15" s="2">
        <v>10.19</v>
      </c>
      <c r="E15" s="5">
        <v>3.2899999264627695</v>
      </c>
      <c r="F15" s="6">
        <v>11.46</v>
      </c>
      <c r="G15" s="6">
        <v>4.32</v>
      </c>
      <c r="H15" s="7">
        <v>5.84</v>
      </c>
    </row>
    <row r="16" spans="1:8">
      <c r="A16" s="6">
        <v>2017</v>
      </c>
      <c r="B16" s="6">
        <v>21.36</v>
      </c>
      <c r="C16" s="6">
        <v>1.71</v>
      </c>
      <c r="D16" s="2">
        <v>20.61</v>
      </c>
      <c r="E16" s="5">
        <v>1.1499999742954969</v>
      </c>
      <c r="F16" s="6">
        <v>21.89</v>
      </c>
      <c r="G16" s="6">
        <v>1.42</v>
      </c>
      <c r="H16" s="7">
        <v>4.96</v>
      </c>
    </row>
    <row r="17" spans="1:8">
      <c r="A17" s="6">
        <v>2018</v>
      </c>
      <c r="B17" s="6">
        <v>9.61</v>
      </c>
      <c r="C17" s="6">
        <v>5.96</v>
      </c>
      <c r="D17" s="2">
        <v>8.27</v>
      </c>
      <c r="E17" s="3">
        <f>4.72+0.18</f>
        <v>4.8999999999999995</v>
      </c>
      <c r="F17" s="6">
        <v>8.7799999999999994</v>
      </c>
      <c r="G17" s="6">
        <v>5.99</v>
      </c>
      <c r="H17" s="7">
        <v>3.55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82A9-0208-C841-B88E-6B6AAC39E22D}">
  <dimension ref="A1:H8"/>
  <sheetViews>
    <sheetView tabSelected="1" workbookViewId="0">
      <selection activeCell="I33" sqref="I33"/>
    </sheetView>
  </sheetViews>
  <sheetFormatPr baseColWidth="10" defaultRowHeight="16"/>
  <cols>
    <col min="1" max="1" width="14.5" bestFit="1" customWidth="1"/>
    <col min="2" max="5" width="12.83203125" bestFit="1" customWidth="1"/>
    <col min="6" max="6" width="12.1640625" bestFit="1" customWidth="1"/>
    <col min="7" max="7" width="12.83203125" bestFit="1" customWidth="1"/>
    <col min="8" max="8" width="15" bestFit="1" customWidth="1"/>
  </cols>
  <sheetData>
    <row r="1" spans="1:8">
      <c r="A1" s="10"/>
      <c r="B1" s="10" t="s">
        <v>6</v>
      </c>
      <c r="C1" s="10" t="s">
        <v>7</v>
      </c>
      <c r="D1" s="10" t="s">
        <v>11</v>
      </c>
      <c r="E1" s="10" t="s">
        <v>8</v>
      </c>
      <c r="F1" s="10" t="s">
        <v>9</v>
      </c>
      <c r="G1" s="10" t="s">
        <v>10</v>
      </c>
      <c r="H1" s="10" t="s">
        <v>12</v>
      </c>
    </row>
    <row r="2" spans="1:8">
      <c r="A2" s="8" t="s">
        <v>6</v>
      </c>
      <c r="B2" s="8">
        <v>1</v>
      </c>
      <c r="C2" s="8"/>
      <c r="D2" s="8"/>
      <c r="E2" s="8"/>
      <c r="F2" s="8"/>
      <c r="G2" s="8"/>
      <c r="H2" s="8"/>
    </row>
    <row r="3" spans="1:8">
      <c r="A3" s="8" t="s">
        <v>7</v>
      </c>
      <c r="B3" s="8">
        <v>0.36807626579513891</v>
      </c>
      <c r="C3" s="8">
        <v>1</v>
      </c>
      <c r="D3" s="8"/>
      <c r="E3" s="8"/>
      <c r="F3" s="8"/>
      <c r="G3" s="8"/>
      <c r="H3" s="8"/>
    </row>
    <row r="4" spans="1:8">
      <c r="A4" s="8" t="s">
        <v>11</v>
      </c>
      <c r="B4" s="8">
        <v>0.96447919081046796</v>
      </c>
      <c r="C4" s="8">
        <v>0.32793324021241899</v>
      </c>
      <c r="D4" s="8">
        <v>1</v>
      </c>
      <c r="E4" s="8"/>
      <c r="F4" s="8"/>
      <c r="G4" s="8"/>
      <c r="H4" s="8"/>
    </row>
    <row r="5" spans="1:8">
      <c r="A5" s="8" t="s">
        <v>8</v>
      </c>
      <c r="B5" s="8">
        <v>0.40529535377916059</v>
      </c>
      <c r="C5" s="8">
        <v>0.91940821860541899</v>
      </c>
      <c r="D5" s="8">
        <v>0.4171429629764134</v>
      </c>
      <c r="E5" s="8">
        <v>1</v>
      </c>
      <c r="F5" s="8"/>
      <c r="G5" s="8"/>
      <c r="H5" s="8"/>
    </row>
    <row r="6" spans="1:8">
      <c r="A6" s="8" t="s">
        <v>9</v>
      </c>
      <c r="B6" s="8">
        <v>0.9831219805924819</v>
      </c>
      <c r="C6" s="8">
        <v>0.42523055897197948</v>
      </c>
      <c r="D6" s="8">
        <v>0.96611054461613688</v>
      </c>
      <c r="E6" s="8">
        <v>0.45841422757305228</v>
      </c>
      <c r="F6" s="8">
        <v>1</v>
      </c>
      <c r="G6" s="8"/>
      <c r="H6" s="8"/>
    </row>
    <row r="7" spans="1:8">
      <c r="A7" s="8" t="s">
        <v>10</v>
      </c>
      <c r="B7" s="8">
        <v>0.34087610003742252</v>
      </c>
      <c r="C7" s="8">
        <v>0.98555668435359145</v>
      </c>
      <c r="D7" s="8">
        <v>0.2970428552976016</v>
      </c>
      <c r="E7" s="8">
        <v>0.90679024871622982</v>
      </c>
      <c r="F7" s="8">
        <v>0.4050868811788681</v>
      </c>
      <c r="G7" s="8">
        <v>1</v>
      </c>
      <c r="H7" s="8"/>
    </row>
    <row r="8" spans="1:8" ht="17" thickBot="1">
      <c r="A8" s="9" t="s">
        <v>12</v>
      </c>
      <c r="B8" s="9">
        <v>-0.54594300065115597</v>
      </c>
      <c r="C8" s="9">
        <v>-0.65344734832097884</v>
      </c>
      <c r="D8" s="9">
        <v>-0.47618621650581167</v>
      </c>
      <c r="E8" s="9">
        <v>-0.58494787144574434</v>
      </c>
      <c r="F8" s="9">
        <v>-0.59934678980382938</v>
      </c>
      <c r="G8" s="9">
        <v>-0.66839191060794656</v>
      </c>
      <c r="H8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santa ynez fire station</vt:lpstr>
      <vt:lpstr>happy canyon</vt:lpstr>
      <vt:lpstr>Foxen Canyon</vt:lpstr>
      <vt:lpstr>alldat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2019-03-10T22:37:57Z</dcterms:created>
  <dcterms:modified xsi:type="dcterms:W3CDTF">2019-03-12T23:22:58Z</dcterms:modified>
</cp:coreProperties>
</file>