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_FILE_DAT\EXinsTINCT (not auto)\Programming Project\Tesis\ComCBIR\"/>
    </mc:Choice>
  </mc:AlternateContent>
  <xr:revisionPtr revIDLastSave="0" documentId="13_ncr:1_{16BA8096-FCAE-49A5-B9D5-E7F320B07322}" xr6:coauthVersionLast="47" xr6:coauthVersionMax="47" xr10:uidLastSave="{00000000-0000-0000-0000-000000000000}"/>
  <bookViews>
    <workbookView xWindow="-120" yWindow="-120" windowWidth="38640" windowHeight="21120" xr2:uid="{A42E6165-9BCF-4014-85E9-2A79A7EF98E3}"/>
  </bookViews>
  <sheets>
    <sheet name="Sheet1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</calcChain>
</file>

<file path=xl/sharedStrings.xml><?xml version="1.0" encoding="utf-8"?>
<sst xmlns="http://schemas.openxmlformats.org/spreadsheetml/2006/main" count="630" uniqueCount="33">
  <si>
    <t>Model</t>
  </si>
  <si>
    <t>Dataset</t>
  </si>
  <si>
    <t>Method</t>
  </si>
  <si>
    <t>prec@1</t>
  </si>
  <si>
    <t>prec@5</t>
  </si>
  <si>
    <t>prec@10</t>
  </si>
  <si>
    <t>prec@20</t>
  </si>
  <si>
    <t>prec@50</t>
  </si>
  <si>
    <t>Size</t>
  </si>
  <si>
    <t>EfficientNetB0V2</t>
  </si>
  <si>
    <t>Kvasir</t>
  </si>
  <si>
    <t>Proposed</t>
  </si>
  <si>
    <t>MobileNet</t>
  </si>
  <si>
    <t>MobileNetV2</t>
  </si>
  <si>
    <t>MobileNetV3Large</t>
  </si>
  <si>
    <t>EfficientNetB0</t>
  </si>
  <si>
    <t>VGG16</t>
  </si>
  <si>
    <t>16</t>
  </si>
  <si>
    <t>24</t>
  </si>
  <si>
    <t>32</t>
  </si>
  <si>
    <t>64</t>
  </si>
  <si>
    <t>VGG19</t>
  </si>
  <si>
    <t>InceptionV3</t>
  </si>
  <si>
    <t>8</t>
  </si>
  <si>
    <t>Classification</t>
  </si>
  <si>
    <t>DermaMNIST</t>
  </si>
  <si>
    <t>Map</t>
  </si>
  <si>
    <t>KVASIR</t>
  </si>
  <si>
    <t>recall@1</t>
  </si>
  <si>
    <t>recall@5</t>
  </si>
  <si>
    <t>recall@10</t>
  </si>
  <si>
    <t>recall@20</t>
  </si>
  <si>
    <t>recall@50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</si>
</sst>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164" fontId="1" fillId="0" borderId="1" xfId="1" applyNumberFormat="1" applyBorder="1" applyAlignment="1">
      <alignment horizontal="center" vertical="top"/>
    </xf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4" fontId="0" fillId="9" borderId="0" xfId="0" applyNumberFormat="1" applyFill="1"/>
    <xf numFmtId="0" fontId="0" fillId="9" borderId="0" xfId="0" applyFill="1"/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88BA-27B6-465B-89AE-FA39ED08FD9A}">
  <dimension ref="A1:W161"/>
  <sheetViews>
    <sheetView tabSelected="1" topLeftCell="A103" zoomScale="190" zoomScaleNormal="190" workbookViewId="0">
      <selection activeCell="J1" sqref="J1:N1048576"/>
    </sheetView>
  </sheetViews>
  <sheetFormatPr defaultRowHeight="15" x14ac:dyDescent="0.25"/>
  <cols>
    <col min="1" max="1" width="17" bestFit="1" customWidth="1"/>
    <col min="2" max="2" width="12.42578125" bestFit="1" customWidth="1"/>
    <col min="3" max="3" width="13.28515625" bestFit="1" customWidth="1"/>
    <col min="4" max="4" width="4.42578125" bestFit="1" customWidth="1"/>
    <col min="5" max="6" width="8.7109375" bestFit="1" customWidth="1"/>
    <col min="7" max="9" width="9.7109375" bestFit="1" customWidth="1"/>
    <col min="10" max="14" width="9.28515625" customWidth="1"/>
    <col min="15" max="15" width="7.7109375" bestFit="1" customWidth="1"/>
    <col min="16" max="16" width="6" bestFit="1" customWidth="1"/>
    <col min="17" max="17" width="5.5703125" bestFit="1" customWidth="1"/>
  </cols>
  <sheetData>
    <row r="1" spans="1:23" x14ac:dyDescent="0.25">
      <c r="A1" s="9" t="s">
        <v>0</v>
      </c>
      <c r="B1" s="9" t="s">
        <v>1</v>
      </c>
      <c r="C1" s="9" t="s">
        <v>2</v>
      </c>
      <c r="D1" s="9" t="s">
        <v>8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9" t="s">
        <v>26</v>
      </c>
    </row>
    <row r="2" spans="1:23" s="21" customFormat="1" x14ac:dyDescent="0.25">
      <c r="A2" s="19" t="s">
        <v>15</v>
      </c>
      <c r="B2" s="19" t="s">
        <v>10</v>
      </c>
      <c r="C2" s="19" t="s">
        <v>11</v>
      </c>
      <c r="D2" s="12">
        <v>8</v>
      </c>
      <c r="E2" s="20">
        <v>1.7823018458197667E-3</v>
      </c>
      <c r="F2" s="20">
        <v>8.8382812499999755E-3</v>
      </c>
      <c r="G2" s="20">
        <v>1.7472111039380196E-2</v>
      </c>
      <c r="H2" s="20">
        <v>3.5369432693350633E-2</v>
      </c>
      <c r="I2" s="20">
        <v>8.8996399411734969E-2</v>
      </c>
      <c r="J2" s="20">
        <v>0.73499999999999999</v>
      </c>
      <c r="K2" s="20">
        <v>0.72899999999999998</v>
      </c>
      <c r="L2" s="20">
        <v>0.72299999999999998</v>
      </c>
      <c r="M2" s="20">
        <v>0.72599999999999998</v>
      </c>
      <c r="N2" s="20">
        <v>0.73</v>
      </c>
      <c r="O2" s="20">
        <f>AVERAGE(J2:N2)</f>
        <v>0.72859999999999991</v>
      </c>
      <c r="P2" s="6"/>
      <c r="Q2" s="6"/>
      <c r="R2" s="6"/>
      <c r="S2" s="6"/>
      <c r="T2" s="6"/>
      <c r="U2" s="6"/>
      <c r="V2" s="6"/>
      <c r="W2" s="6"/>
    </row>
    <row r="3" spans="1:23" s="21" customFormat="1" x14ac:dyDescent="0.25">
      <c r="A3" s="19" t="s">
        <v>15</v>
      </c>
      <c r="B3" s="19" t="s">
        <v>10</v>
      </c>
      <c r="C3" s="19" t="s">
        <v>11</v>
      </c>
      <c r="D3" s="12">
        <v>16</v>
      </c>
      <c r="E3" s="20">
        <v>1.3189629629629673E-3</v>
      </c>
      <c r="F3" s="20">
        <v>6.4013562195380218E-3</v>
      </c>
      <c r="G3" s="20">
        <v>1.2693945484678547E-2</v>
      </c>
      <c r="H3" s="20">
        <v>2.531853957225811E-2</v>
      </c>
      <c r="I3" s="20">
        <v>6.1900543801512407E-2</v>
      </c>
      <c r="J3" s="20">
        <v>0.60899999999999999</v>
      </c>
      <c r="K3" s="20">
        <v>0.59</v>
      </c>
      <c r="L3" s="20">
        <v>0.58099999999999996</v>
      </c>
      <c r="M3" s="20">
        <v>0.58699999999999997</v>
      </c>
      <c r="N3" s="20">
        <v>0.56999999999999995</v>
      </c>
      <c r="O3" s="20">
        <f t="shared" ref="O3:O66" si="0">AVERAGE(J3:N3)</f>
        <v>0.58739999999999992</v>
      </c>
      <c r="P3" s="6"/>
      <c r="Q3" s="6"/>
      <c r="R3" s="6"/>
      <c r="S3" s="6"/>
      <c r="T3" s="6"/>
      <c r="U3" s="6"/>
      <c r="V3" s="6"/>
      <c r="W3" s="6"/>
    </row>
    <row r="4" spans="1:23" s="21" customFormat="1" x14ac:dyDescent="0.25">
      <c r="A4" s="19" t="s">
        <v>15</v>
      </c>
      <c r="B4" s="19" t="s">
        <v>10</v>
      </c>
      <c r="C4" s="19" t="s">
        <v>11</v>
      </c>
      <c r="D4" s="12">
        <v>24</v>
      </c>
      <c r="E4" s="20">
        <v>1.4169184290030252E-3</v>
      </c>
      <c r="F4" s="20">
        <v>7.3036699107866775E-3</v>
      </c>
      <c r="G4" s="20">
        <v>1.4474822731128033E-2</v>
      </c>
      <c r="H4" s="20">
        <v>2.9311385962233392E-2</v>
      </c>
      <c r="I4" s="20">
        <v>7.3035213423969625E-2</v>
      </c>
      <c r="J4" s="20">
        <v>0.67</v>
      </c>
      <c r="K4" s="20">
        <v>0.68700000000000006</v>
      </c>
      <c r="L4" s="20">
        <v>0.67700000000000005</v>
      </c>
      <c r="M4" s="20">
        <v>0.68200000000000005</v>
      </c>
      <c r="N4" s="20">
        <v>0.68400000000000005</v>
      </c>
      <c r="O4" s="20">
        <f t="shared" si="0"/>
        <v>0.68</v>
      </c>
      <c r="P4" s="6"/>
      <c r="Q4" s="6"/>
      <c r="R4" s="6"/>
      <c r="S4" s="6"/>
      <c r="T4" s="6"/>
      <c r="U4" s="6"/>
      <c r="V4" s="6"/>
      <c r="W4" s="6"/>
    </row>
    <row r="5" spans="1:23" s="21" customFormat="1" x14ac:dyDescent="0.25">
      <c r="A5" s="19" t="s">
        <v>15</v>
      </c>
      <c r="B5" s="19" t="s">
        <v>10</v>
      </c>
      <c r="C5" s="19" t="s">
        <v>11</v>
      </c>
      <c r="D5" s="12">
        <v>32</v>
      </c>
      <c r="E5" s="20">
        <v>1.6941367022999731E-3</v>
      </c>
      <c r="F5" s="20">
        <v>8.4603508771929556E-3</v>
      </c>
      <c r="G5" s="20">
        <v>1.6661774777418967E-2</v>
      </c>
      <c r="H5" s="20">
        <v>3.3176811594202799E-2</v>
      </c>
      <c r="I5" s="20">
        <v>8.313742861613091E-2</v>
      </c>
      <c r="J5" s="20">
        <v>0.79</v>
      </c>
      <c r="K5" s="20">
        <v>0.79200000000000004</v>
      </c>
      <c r="L5" s="20">
        <v>0.78</v>
      </c>
      <c r="M5" s="20">
        <v>0.77600000000000002</v>
      </c>
      <c r="N5" s="20">
        <v>0.78100000000000003</v>
      </c>
      <c r="O5" s="20">
        <f t="shared" si="0"/>
        <v>0.78380000000000005</v>
      </c>
      <c r="P5" s="6"/>
      <c r="Q5" s="6"/>
      <c r="R5" s="6"/>
      <c r="S5" s="6"/>
      <c r="T5" s="6"/>
      <c r="U5" s="6"/>
      <c r="V5" s="6"/>
      <c r="W5" s="6"/>
    </row>
    <row r="6" spans="1:23" s="21" customFormat="1" x14ac:dyDescent="0.25">
      <c r="A6" s="19" t="s">
        <v>15</v>
      </c>
      <c r="B6" s="19" t="s">
        <v>10</v>
      </c>
      <c r="C6" s="19" t="s">
        <v>11</v>
      </c>
      <c r="D6" s="12">
        <v>64</v>
      </c>
      <c r="E6" s="20">
        <v>1.8270580431177508E-3</v>
      </c>
      <c r="F6" s="20">
        <v>9.0238663484486573E-3</v>
      </c>
      <c r="G6" s="20">
        <v>1.7753570132911123E-2</v>
      </c>
      <c r="H6" s="20">
        <v>3.5166750779278527E-2</v>
      </c>
      <c r="I6" s="20">
        <v>8.8791934078123913E-2</v>
      </c>
      <c r="J6" s="20">
        <v>0.80300000000000005</v>
      </c>
      <c r="K6" s="20">
        <v>0.79600000000000004</v>
      </c>
      <c r="L6" s="20">
        <v>0.79</v>
      </c>
      <c r="M6" s="20">
        <v>0.78300000000000003</v>
      </c>
      <c r="N6" s="20">
        <v>0.78900000000000003</v>
      </c>
      <c r="O6" s="20">
        <f t="shared" si="0"/>
        <v>0.79220000000000002</v>
      </c>
      <c r="P6" s="6"/>
      <c r="Q6" s="6"/>
      <c r="R6" s="6"/>
      <c r="S6" s="6"/>
      <c r="T6" s="6"/>
      <c r="U6" s="6"/>
      <c r="V6" s="6"/>
      <c r="W6" s="6"/>
    </row>
    <row r="7" spans="1:23" s="24" customFormat="1" x14ac:dyDescent="0.25">
      <c r="A7" s="22" t="s">
        <v>9</v>
      </c>
      <c r="B7" s="22" t="s">
        <v>10</v>
      </c>
      <c r="C7" s="22" t="s">
        <v>11</v>
      </c>
      <c r="D7" s="15">
        <v>8</v>
      </c>
      <c r="E7" s="23">
        <v>1.861111111111117E-3</v>
      </c>
      <c r="F7" s="23">
        <v>9.3111111111110895E-3</v>
      </c>
      <c r="G7" s="23">
        <v>1.8716666666666611E-2</v>
      </c>
      <c r="H7" s="23">
        <v>3.7427777777777671E-2</v>
      </c>
      <c r="I7" s="23">
        <v>9.348888888888901E-2</v>
      </c>
      <c r="J7" s="23">
        <v>0.76749999999999996</v>
      </c>
      <c r="K7" s="23">
        <v>0.76800000000000035</v>
      </c>
      <c r="L7" s="23">
        <v>0.77449999999999986</v>
      </c>
      <c r="M7" s="23">
        <v>0.76824999999999899</v>
      </c>
      <c r="N7" s="23">
        <v>0.76685000000000025</v>
      </c>
      <c r="O7" s="23">
        <f t="shared" si="0"/>
        <v>0.76901999999999981</v>
      </c>
      <c r="P7" s="8"/>
      <c r="Q7" s="8"/>
      <c r="R7" s="8"/>
      <c r="S7" s="8"/>
      <c r="T7" s="8"/>
      <c r="U7" s="8"/>
      <c r="V7" s="8"/>
      <c r="W7" s="8"/>
    </row>
    <row r="8" spans="1:23" s="24" customFormat="1" x14ac:dyDescent="0.25">
      <c r="A8" s="22" t="s">
        <v>9</v>
      </c>
      <c r="B8" s="22" t="s">
        <v>10</v>
      </c>
      <c r="C8" s="22" t="s">
        <v>11</v>
      </c>
      <c r="D8" s="15">
        <v>16</v>
      </c>
      <c r="E8" s="23">
        <v>1.7055555555555611E-3</v>
      </c>
      <c r="F8" s="23">
        <v>8.5333333333333181E-3</v>
      </c>
      <c r="G8" s="23">
        <v>1.7211111111111059E-2</v>
      </c>
      <c r="H8" s="23">
        <v>3.4144444444444352E-2</v>
      </c>
      <c r="I8" s="23">
        <v>8.5205555555555479E-2</v>
      </c>
      <c r="J8" s="23">
        <v>0.78749999999999998</v>
      </c>
      <c r="K8" s="23">
        <v>0.78650000000000053</v>
      </c>
      <c r="L8" s="23">
        <v>0.78774999999999995</v>
      </c>
      <c r="M8" s="23">
        <v>0.79162500000000025</v>
      </c>
      <c r="N8" s="23">
        <v>0.78459999999999974</v>
      </c>
      <c r="O8" s="23">
        <f t="shared" si="0"/>
        <v>0.78759500000000016</v>
      </c>
      <c r="P8" s="8"/>
      <c r="S8" s="8"/>
      <c r="T8" s="8"/>
      <c r="U8" s="8"/>
      <c r="V8" s="8"/>
      <c r="W8" s="8"/>
    </row>
    <row r="9" spans="1:23" s="24" customFormat="1" x14ac:dyDescent="0.25">
      <c r="A9" s="22" t="s">
        <v>9</v>
      </c>
      <c r="B9" s="22" t="s">
        <v>10</v>
      </c>
      <c r="C9" s="22" t="s">
        <v>11</v>
      </c>
      <c r="D9" s="15">
        <v>24</v>
      </c>
      <c r="E9" s="23">
        <v>1.750000000000005E-3</v>
      </c>
      <c r="F9" s="23">
        <v>8.738888888888869E-3</v>
      </c>
      <c r="G9" s="23">
        <v>1.75055555555555E-2</v>
      </c>
      <c r="H9" s="23">
        <v>3.5183333333333247E-2</v>
      </c>
      <c r="I9" s="23">
        <v>8.7177777777777785E-2</v>
      </c>
      <c r="J9" s="23">
        <v>0.82750000000000001</v>
      </c>
      <c r="K9" s="23">
        <v>0.82200000000000062</v>
      </c>
      <c r="L9" s="23">
        <v>0.81874999999999976</v>
      </c>
      <c r="M9" s="23">
        <v>0.81862499999999883</v>
      </c>
      <c r="N9" s="23">
        <v>0.81645000000000012</v>
      </c>
      <c r="O9" s="23">
        <f t="shared" si="0"/>
        <v>0.82066499999999998</v>
      </c>
      <c r="P9" s="8"/>
      <c r="S9" s="8"/>
      <c r="T9" s="8"/>
      <c r="U9" s="8"/>
      <c r="V9" s="8"/>
      <c r="W9" s="8"/>
    </row>
    <row r="10" spans="1:23" s="24" customFormat="1" x14ac:dyDescent="0.25">
      <c r="A10" s="22" t="s">
        <v>9</v>
      </c>
      <c r="B10" s="22" t="s">
        <v>10</v>
      </c>
      <c r="C10" s="22" t="s">
        <v>11</v>
      </c>
      <c r="D10" s="15">
        <v>32</v>
      </c>
      <c r="E10" s="23">
        <v>1.8388888888888949E-3</v>
      </c>
      <c r="F10" s="23">
        <v>9.1333333333333128E-3</v>
      </c>
      <c r="G10" s="23">
        <v>1.8194444444444371E-2</v>
      </c>
      <c r="H10" s="23">
        <v>3.6383333333333191E-2</v>
      </c>
      <c r="I10" s="23">
        <v>9.0716666666666765E-2</v>
      </c>
      <c r="J10" s="23">
        <v>0.85750000000000004</v>
      </c>
      <c r="K10" s="23">
        <v>0.85500000000000076</v>
      </c>
      <c r="L10" s="23">
        <v>0.85175000000000023</v>
      </c>
      <c r="M10" s="23">
        <v>0.8509999999999992</v>
      </c>
      <c r="N10" s="23">
        <v>0.85219999999999985</v>
      </c>
      <c r="O10" s="23">
        <f t="shared" si="0"/>
        <v>0.85349000000000008</v>
      </c>
      <c r="P10" s="8"/>
      <c r="S10" s="8"/>
      <c r="T10" s="8"/>
      <c r="U10" s="8"/>
      <c r="V10" s="8"/>
      <c r="W10" s="8"/>
    </row>
    <row r="11" spans="1:23" s="24" customFormat="1" x14ac:dyDescent="0.25">
      <c r="A11" s="22" t="s">
        <v>9</v>
      </c>
      <c r="B11" s="22" t="s">
        <v>10</v>
      </c>
      <c r="C11" s="22" t="s">
        <v>11</v>
      </c>
      <c r="D11" s="15">
        <v>64</v>
      </c>
      <c r="E11" s="23">
        <v>1.905555555555562E-3</v>
      </c>
      <c r="F11" s="23">
        <v>9.4999999999999755E-3</v>
      </c>
      <c r="G11" s="23">
        <v>1.892777777777771E-2</v>
      </c>
      <c r="H11" s="23">
        <v>3.7822222222222118E-2</v>
      </c>
      <c r="I11" s="23">
        <v>9.46888888888891E-2</v>
      </c>
      <c r="J11" s="23">
        <v>0.83750000000000002</v>
      </c>
      <c r="K11" s="23">
        <v>0.83800000000000063</v>
      </c>
      <c r="L11" s="23">
        <v>0.84224999999999994</v>
      </c>
      <c r="M11" s="23">
        <v>0.84212499999999968</v>
      </c>
      <c r="N11" s="23">
        <v>0.84140000000000048</v>
      </c>
      <c r="O11" s="23">
        <f t="shared" si="0"/>
        <v>0.8402550000000002</v>
      </c>
      <c r="P11" s="8"/>
      <c r="S11" s="8"/>
      <c r="T11" s="8"/>
      <c r="U11" s="8"/>
      <c r="V11" s="8"/>
      <c r="W11" s="8"/>
    </row>
    <row r="12" spans="1:23" s="27" customFormat="1" x14ac:dyDescent="0.25">
      <c r="A12" s="25" t="s">
        <v>12</v>
      </c>
      <c r="B12" s="25" t="s">
        <v>10</v>
      </c>
      <c r="C12" s="25" t="s">
        <v>11</v>
      </c>
      <c r="D12" s="14">
        <v>8</v>
      </c>
      <c r="E12" s="26">
        <v>2.0222222222222299E-3</v>
      </c>
      <c r="F12" s="26">
        <v>1.009999999999997E-2</v>
      </c>
      <c r="G12" s="26">
        <v>2.022777777777772E-2</v>
      </c>
      <c r="H12" s="26">
        <v>4.0555555555555428E-2</v>
      </c>
      <c r="I12" s="26">
        <v>0.1014722222222226</v>
      </c>
      <c r="J12" s="26">
        <v>0.91</v>
      </c>
      <c r="K12" s="26">
        <v>0.90900000000000025</v>
      </c>
      <c r="L12" s="26">
        <v>0.91025</v>
      </c>
      <c r="M12" s="26">
        <v>0.91249999999999998</v>
      </c>
      <c r="N12" s="26">
        <v>0.9132499999999999</v>
      </c>
      <c r="O12" s="26">
        <f t="shared" si="0"/>
        <v>0.91100000000000014</v>
      </c>
      <c r="P12" s="3"/>
      <c r="S12" s="3"/>
      <c r="T12" s="3"/>
      <c r="U12" s="3"/>
      <c r="V12" s="3"/>
      <c r="W12" s="3"/>
    </row>
    <row r="13" spans="1:23" s="27" customFormat="1" x14ac:dyDescent="0.25">
      <c r="A13" s="25" t="s">
        <v>12</v>
      </c>
      <c r="B13" s="25" t="s">
        <v>10</v>
      </c>
      <c r="C13" s="25" t="s">
        <v>11</v>
      </c>
      <c r="D13" s="14">
        <v>16</v>
      </c>
      <c r="E13" s="26">
        <v>2.000000000000007E-3</v>
      </c>
      <c r="F13" s="26">
        <v>1.0016666666666641E-2</v>
      </c>
      <c r="G13" s="26">
        <v>2.0044444444444379E-2</v>
      </c>
      <c r="H13" s="26">
        <v>4.0033333333333213E-2</v>
      </c>
      <c r="I13" s="26">
        <v>0.1000888888888892</v>
      </c>
      <c r="J13" s="26">
        <v>0.9</v>
      </c>
      <c r="K13" s="26">
        <v>0.90149999999999997</v>
      </c>
      <c r="L13" s="26">
        <v>0.90199999999999947</v>
      </c>
      <c r="M13" s="26">
        <v>0.90074999999999972</v>
      </c>
      <c r="N13" s="26">
        <v>0.90079999999999982</v>
      </c>
      <c r="O13" s="26">
        <f t="shared" si="0"/>
        <v>0.90100999999999976</v>
      </c>
      <c r="P13" s="3"/>
      <c r="S13" s="3"/>
      <c r="T13" s="3"/>
      <c r="U13" s="3"/>
      <c r="V13" s="3"/>
      <c r="W13" s="3"/>
    </row>
    <row r="14" spans="1:23" s="27" customFormat="1" x14ac:dyDescent="0.25">
      <c r="A14" s="25" t="s">
        <v>12</v>
      </c>
      <c r="B14" s="25" t="s">
        <v>10</v>
      </c>
      <c r="C14" s="25" t="s">
        <v>11</v>
      </c>
      <c r="D14" s="14">
        <v>24</v>
      </c>
      <c r="E14" s="26">
        <v>2.050000000000008E-3</v>
      </c>
      <c r="F14" s="26">
        <v>1.021666666666664E-2</v>
      </c>
      <c r="G14" s="26">
        <v>2.0394444444444389E-2</v>
      </c>
      <c r="H14" s="26">
        <v>4.0711111111110983E-2</v>
      </c>
      <c r="I14" s="26">
        <v>0.1016111111111115</v>
      </c>
      <c r="J14" s="26">
        <v>0.92249999999999999</v>
      </c>
      <c r="K14" s="26">
        <v>0.91950000000000021</v>
      </c>
      <c r="L14" s="26">
        <v>0.91774999999999995</v>
      </c>
      <c r="M14" s="26">
        <v>0.91599999999999948</v>
      </c>
      <c r="N14" s="26">
        <v>0.91450000000000065</v>
      </c>
      <c r="O14" s="26">
        <f t="shared" si="0"/>
        <v>0.91805000000000003</v>
      </c>
      <c r="P14" s="3"/>
      <c r="S14" s="3"/>
      <c r="T14" s="3"/>
      <c r="U14" s="3"/>
      <c r="V14" s="3"/>
      <c r="W14" s="3"/>
    </row>
    <row r="15" spans="1:23" s="27" customFormat="1" x14ac:dyDescent="0.25">
      <c r="A15" s="25" t="s">
        <v>12</v>
      </c>
      <c r="B15" s="25" t="s">
        <v>10</v>
      </c>
      <c r="C15" s="25" t="s">
        <v>11</v>
      </c>
      <c r="D15" s="14">
        <v>32</v>
      </c>
      <c r="E15" s="26">
        <v>1.994444444444451E-3</v>
      </c>
      <c r="F15" s="26">
        <v>1.0033333333333311E-2</v>
      </c>
      <c r="G15" s="26">
        <v>2.008888888888883E-2</v>
      </c>
      <c r="H15" s="26">
        <v>4.0216666666666553E-2</v>
      </c>
      <c r="I15" s="26">
        <v>0.100716666666667</v>
      </c>
      <c r="J15" s="26">
        <v>0.89749999999999996</v>
      </c>
      <c r="K15" s="26">
        <v>0.90300000000000014</v>
      </c>
      <c r="L15" s="26">
        <v>0.90399999999999991</v>
      </c>
      <c r="M15" s="26">
        <v>0.90487499999999998</v>
      </c>
      <c r="N15" s="26">
        <v>0.90644999999999987</v>
      </c>
      <c r="O15" s="26">
        <f t="shared" si="0"/>
        <v>0.90316499999999988</v>
      </c>
      <c r="P15" s="3"/>
      <c r="S15" s="3"/>
      <c r="T15" s="3"/>
      <c r="U15" s="3"/>
      <c r="V15" s="3"/>
      <c r="W15" s="3"/>
    </row>
    <row r="16" spans="1:23" s="27" customFormat="1" x14ac:dyDescent="0.25">
      <c r="A16" s="25" t="s">
        <v>12</v>
      </c>
      <c r="B16" s="25" t="s">
        <v>10</v>
      </c>
      <c r="C16" s="25" t="s">
        <v>11</v>
      </c>
      <c r="D16" s="14">
        <v>64</v>
      </c>
      <c r="E16" s="26">
        <v>1.9888888888888959E-3</v>
      </c>
      <c r="F16" s="26">
        <v>1.0005555555555519E-2</v>
      </c>
      <c r="G16" s="26">
        <v>2.0083333333333279E-2</v>
      </c>
      <c r="H16" s="26">
        <v>4.0183333333333217E-2</v>
      </c>
      <c r="I16" s="26">
        <v>0.10065000000000029</v>
      </c>
      <c r="J16" s="26">
        <v>0.89500000000000002</v>
      </c>
      <c r="K16" s="26">
        <v>0.90049999999999986</v>
      </c>
      <c r="L16" s="26">
        <v>0.90375000000000005</v>
      </c>
      <c r="M16" s="26">
        <v>0.90412500000000007</v>
      </c>
      <c r="N16" s="26">
        <v>0.90584999999999982</v>
      </c>
      <c r="O16" s="26">
        <f t="shared" si="0"/>
        <v>0.90184500000000001</v>
      </c>
      <c r="P16" s="3"/>
      <c r="S16" s="3"/>
      <c r="T16" s="3"/>
      <c r="U16" s="3"/>
      <c r="V16" s="3"/>
      <c r="W16" s="3"/>
    </row>
    <row r="17" spans="1:23" s="30" customFormat="1" x14ac:dyDescent="0.25">
      <c r="A17" s="28" t="s">
        <v>13</v>
      </c>
      <c r="B17" s="28" t="s">
        <v>10</v>
      </c>
      <c r="C17" s="28" t="s">
        <v>11</v>
      </c>
      <c r="D17" s="13">
        <v>8</v>
      </c>
      <c r="E17" s="29">
        <v>2.0555555555555631E-3</v>
      </c>
      <c r="F17" s="29">
        <v>1.026111111111108E-2</v>
      </c>
      <c r="G17" s="29">
        <v>2.0511111111111049E-2</v>
      </c>
      <c r="H17" s="29">
        <v>4.099999999999987E-2</v>
      </c>
      <c r="I17" s="29">
        <v>0.1024888888888893</v>
      </c>
      <c r="J17" s="29">
        <v>0.92500000000000004</v>
      </c>
      <c r="K17" s="29">
        <v>0.92349999999999999</v>
      </c>
      <c r="L17" s="29">
        <v>0.92299999999999993</v>
      </c>
      <c r="M17" s="29">
        <v>0.92249999999999999</v>
      </c>
      <c r="N17" s="29">
        <v>0.92240000000000011</v>
      </c>
      <c r="O17" s="29">
        <f t="shared" si="0"/>
        <v>0.9232800000000001</v>
      </c>
      <c r="P17" s="2"/>
      <c r="S17" s="2"/>
      <c r="T17" s="2"/>
      <c r="U17" s="2"/>
      <c r="V17" s="2"/>
      <c r="W17" s="2"/>
    </row>
    <row r="18" spans="1:23" s="30" customFormat="1" x14ac:dyDescent="0.25">
      <c r="A18" s="28" t="s">
        <v>13</v>
      </c>
      <c r="B18" s="28" t="s">
        <v>10</v>
      </c>
      <c r="C18" s="28" t="s">
        <v>11</v>
      </c>
      <c r="D18" s="13">
        <v>16</v>
      </c>
      <c r="E18" s="29">
        <v>2.016666666666674E-3</v>
      </c>
      <c r="F18" s="29">
        <v>1.0055555555555529E-2</v>
      </c>
      <c r="G18" s="29">
        <v>2.009444444444438E-2</v>
      </c>
      <c r="H18" s="29">
        <v>4.0233333333333211E-2</v>
      </c>
      <c r="I18" s="29">
        <v>0.100716666666667</v>
      </c>
      <c r="J18" s="29">
        <v>0.90749999999999997</v>
      </c>
      <c r="K18" s="29">
        <v>0.90500000000000014</v>
      </c>
      <c r="L18" s="29">
        <v>0.90425</v>
      </c>
      <c r="M18" s="29">
        <v>0.90524999999999989</v>
      </c>
      <c r="N18" s="29">
        <v>0.90644999999999998</v>
      </c>
      <c r="O18" s="29">
        <f t="shared" si="0"/>
        <v>0.90568999999999988</v>
      </c>
      <c r="P18" s="2"/>
      <c r="S18" s="2"/>
      <c r="T18" s="2"/>
      <c r="U18" s="2"/>
      <c r="V18" s="2"/>
      <c r="W18" s="2"/>
    </row>
    <row r="19" spans="1:23" s="30" customFormat="1" x14ac:dyDescent="0.25">
      <c r="A19" s="28" t="s">
        <v>13</v>
      </c>
      <c r="B19" s="28" t="s">
        <v>10</v>
      </c>
      <c r="C19" s="28" t="s">
        <v>11</v>
      </c>
      <c r="D19" s="13">
        <v>24</v>
      </c>
      <c r="E19" s="29">
        <v>2.0555555555555631E-3</v>
      </c>
      <c r="F19" s="29">
        <v>1.0322222222222189E-2</v>
      </c>
      <c r="G19" s="29">
        <v>2.0577777777777719E-2</v>
      </c>
      <c r="H19" s="29">
        <v>4.1061111111110993E-2</v>
      </c>
      <c r="I19" s="29">
        <v>0.10216111111111149</v>
      </c>
      <c r="J19" s="29">
        <v>0.92500000000000004</v>
      </c>
      <c r="K19" s="29">
        <v>0.92900000000000005</v>
      </c>
      <c r="L19" s="29">
        <v>0.92599999999999993</v>
      </c>
      <c r="M19" s="29">
        <v>0.92387499999999989</v>
      </c>
      <c r="N19" s="29">
        <v>0.9194500000000001</v>
      </c>
      <c r="O19" s="29">
        <f t="shared" si="0"/>
        <v>0.92466500000000007</v>
      </c>
      <c r="P19" s="2"/>
      <c r="S19" s="2"/>
      <c r="T19" s="2"/>
      <c r="U19" s="2"/>
      <c r="V19" s="2"/>
      <c r="W19" s="2"/>
    </row>
    <row r="20" spans="1:23" s="30" customFormat="1" x14ac:dyDescent="0.25">
      <c r="A20" s="28" t="s">
        <v>13</v>
      </c>
      <c r="B20" s="28" t="s">
        <v>10</v>
      </c>
      <c r="C20" s="28" t="s">
        <v>11</v>
      </c>
      <c r="D20" s="13">
        <v>32</v>
      </c>
      <c r="E20" s="29">
        <v>2.061111111111119E-3</v>
      </c>
      <c r="F20" s="29">
        <v>1.0338888888888859E-2</v>
      </c>
      <c r="G20" s="29">
        <v>2.0594444444444381E-2</v>
      </c>
      <c r="H20" s="29">
        <v>4.1061111111110993E-2</v>
      </c>
      <c r="I20" s="29">
        <v>0.1022555555555559</v>
      </c>
      <c r="J20" s="29">
        <v>0.92249999999999999</v>
      </c>
      <c r="K20" s="29">
        <v>0.92700000000000005</v>
      </c>
      <c r="L20" s="29">
        <v>0.92575000000000007</v>
      </c>
      <c r="M20" s="29">
        <v>0.92462500000000003</v>
      </c>
      <c r="N20" s="29">
        <v>0.92297499999999988</v>
      </c>
      <c r="O20" s="29">
        <f t="shared" si="0"/>
        <v>0.92456999999999989</v>
      </c>
      <c r="P20" s="2"/>
      <c r="S20" s="2"/>
      <c r="T20" s="2"/>
      <c r="U20" s="2"/>
      <c r="V20" s="2"/>
      <c r="W20" s="2"/>
    </row>
    <row r="21" spans="1:23" s="30" customFormat="1" x14ac:dyDescent="0.25">
      <c r="A21" s="28" t="s">
        <v>13</v>
      </c>
      <c r="B21" s="28" t="s">
        <v>10</v>
      </c>
      <c r="C21" s="28" t="s">
        <v>11</v>
      </c>
      <c r="D21" s="13">
        <v>64</v>
      </c>
      <c r="E21" s="29">
        <v>2.033333333333341E-3</v>
      </c>
      <c r="F21" s="29">
        <v>1.012222222222219E-2</v>
      </c>
      <c r="G21" s="29">
        <v>2.0255555555555489E-2</v>
      </c>
      <c r="H21" s="29">
        <v>4.0549999999999878E-2</v>
      </c>
      <c r="I21" s="29">
        <v>0.1011444444444448</v>
      </c>
      <c r="J21" s="29">
        <v>0.91500000000000004</v>
      </c>
      <c r="K21" s="29">
        <v>0.91100000000000003</v>
      </c>
      <c r="L21" s="29">
        <v>0.91149999999999987</v>
      </c>
      <c r="M21" s="29">
        <v>0.91237500000000016</v>
      </c>
      <c r="N21" s="29">
        <v>0.91030000000000011</v>
      </c>
      <c r="O21" s="29">
        <f t="shared" si="0"/>
        <v>0.91203500000000004</v>
      </c>
      <c r="P21" s="2"/>
      <c r="S21" s="2"/>
      <c r="T21" s="2"/>
      <c r="U21" s="2"/>
      <c r="V21" s="2"/>
      <c r="W21" s="2"/>
    </row>
    <row r="22" spans="1:23" s="33" customFormat="1" x14ac:dyDescent="0.25">
      <c r="A22" s="31" t="s">
        <v>14</v>
      </c>
      <c r="B22" s="31" t="s">
        <v>10</v>
      </c>
      <c r="C22" s="31" t="s">
        <v>11</v>
      </c>
      <c r="D22" s="17">
        <v>8</v>
      </c>
      <c r="E22" s="32">
        <v>1.738888888888894E-3</v>
      </c>
      <c r="F22" s="32">
        <v>8.949999999999984E-3</v>
      </c>
      <c r="G22" s="32">
        <v>1.7761111111111061E-2</v>
      </c>
      <c r="H22" s="32">
        <v>3.5405555555555461E-2</v>
      </c>
      <c r="I22" s="32">
        <v>8.8294444444444425E-2</v>
      </c>
      <c r="J22" s="32">
        <v>0.78249999999999997</v>
      </c>
      <c r="K22" s="32">
        <v>0.80550000000000055</v>
      </c>
      <c r="L22" s="32">
        <v>0.79925000000000013</v>
      </c>
      <c r="M22" s="32">
        <v>0.79662500000000014</v>
      </c>
      <c r="N22" s="32">
        <v>0.79465000000000063</v>
      </c>
      <c r="O22" s="32">
        <f t="shared" si="0"/>
        <v>0.79570500000000033</v>
      </c>
      <c r="P22" s="4"/>
      <c r="S22" s="4"/>
      <c r="T22" s="4"/>
      <c r="U22" s="4"/>
      <c r="V22" s="4"/>
      <c r="W22" s="4"/>
    </row>
    <row r="23" spans="1:23" s="33" customFormat="1" x14ac:dyDescent="0.25">
      <c r="A23" s="31" t="s">
        <v>14</v>
      </c>
      <c r="B23" s="31" t="s">
        <v>10</v>
      </c>
      <c r="C23" s="31" t="s">
        <v>11</v>
      </c>
      <c r="D23" s="17">
        <v>16</v>
      </c>
      <c r="E23" s="32">
        <v>1.788888888888895E-3</v>
      </c>
      <c r="F23" s="32">
        <v>8.8722222222221998E-3</v>
      </c>
      <c r="G23" s="32">
        <v>1.78666666666666E-2</v>
      </c>
      <c r="H23" s="32">
        <v>3.5361111111110989E-2</v>
      </c>
      <c r="I23" s="32">
        <v>8.7805555555555637E-2</v>
      </c>
      <c r="J23" s="32">
        <v>0.80500000000000005</v>
      </c>
      <c r="K23" s="32">
        <v>0.79850000000000065</v>
      </c>
      <c r="L23" s="32">
        <v>0.80399999999999994</v>
      </c>
      <c r="M23" s="32">
        <v>0.79562499999999914</v>
      </c>
      <c r="N23" s="32">
        <v>0.79024999999999979</v>
      </c>
      <c r="O23" s="32">
        <f t="shared" si="0"/>
        <v>0.79867500000000002</v>
      </c>
      <c r="P23" s="4"/>
      <c r="S23" s="4"/>
      <c r="T23" s="4"/>
      <c r="U23" s="4"/>
      <c r="V23" s="4"/>
      <c r="W23" s="4"/>
    </row>
    <row r="24" spans="1:23" s="33" customFormat="1" x14ac:dyDescent="0.25">
      <c r="A24" s="31" t="s">
        <v>14</v>
      </c>
      <c r="B24" s="31" t="s">
        <v>10</v>
      </c>
      <c r="C24" s="31" t="s">
        <v>11</v>
      </c>
      <c r="D24" s="17">
        <v>24</v>
      </c>
      <c r="E24" s="32">
        <v>1.7277777777777829E-3</v>
      </c>
      <c r="F24" s="32">
        <v>8.4666666666666484E-3</v>
      </c>
      <c r="G24" s="32">
        <v>1.7061111111111062E-2</v>
      </c>
      <c r="H24" s="32">
        <v>3.386666666666658E-2</v>
      </c>
      <c r="I24" s="32">
        <v>8.3783333333333238E-2</v>
      </c>
      <c r="J24" s="32">
        <v>0.77749999999999997</v>
      </c>
      <c r="K24" s="32">
        <v>0.76200000000000057</v>
      </c>
      <c r="L24" s="32">
        <v>0.76775000000000038</v>
      </c>
      <c r="M24" s="32">
        <v>0.76199999999999957</v>
      </c>
      <c r="N24" s="32">
        <v>0.75404999999999933</v>
      </c>
      <c r="O24" s="32">
        <f t="shared" si="0"/>
        <v>0.7646599999999999</v>
      </c>
      <c r="P24" s="4"/>
      <c r="S24" s="4"/>
      <c r="T24" s="4"/>
      <c r="U24" s="4"/>
      <c r="V24" s="4"/>
      <c r="W24" s="4"/>
    </row>
    <row r="25" spans="1:23" s="33" customFormat="1" x14ac:dyDescent="0.25">
      <c r="A25" s="31" t="s">
        <v>14</v>
      </c>
      <c r="B25" s="31" t="s">
        <v>10</v>
      </c>
      <c r="C25" s="31" t="s">
        <v>11</v>
      </c>
      <c r="D25" s="17">
        <v>32</v>
      </c>
      <c r="E25" s="32">
        <v>1.772222222222228E-3</v>
      </c>
      <c r="F25" s="32">
        <v>8.7499999999999783E-3</v>
      </c>
      <c r="G25" s="32">
        <v>1.7416666666666612E-2</v>
      </c>
      <c r="H25" s="32">
        <v>3.4461111111111033E-2</v>
      </c>
      <c r="I25" s="32">
        <v>8.5911111111111133E-2</v>
      </c>
      <c r="J25" s="32">
        <v>0.79749999999999999</v>
      </c>
      <c r="K25" s="32">
        <v>0.78750000000000009</v>
      </c>
      <c r="L25" s="32">
        <v>0.78374999999999984</v>
      </c>
      <c r="M25" s="32">
        <v>0.77537499999999981</v>
      </c>
      <c r="N25" s="32">
        <v>0.77319999999999989</v>
      </c>
      <c r="O25" s="32">
        <f t="shared" si="0"/>
        <v>0.78346499999999997</v>
      </c>
      <c r="P25" s="4"/>
      <c r="S25" s="4"/>
      <c r="T25" s="4"/>
      <c r="U25" s="4"/>
      <c r="V25" s="4"/>
      <c r="W25" s="4"/>
    </row>
    <row r="26" spans="1:23" s="33" customFormat="1" x14ac:dyDescent="0.25">
      <c r="A26" s="31" t="s">
        <v>14</v>
      </c>
      <c r="B26" s="31" t="s">
        <v>10</v>
      </c>
      <c r="C26" s="31" t="s">
        <v>11</v>
      </c>
      <c r="D26" s="17">
        <v>64</v>
      </c>
      <c r="E26" s="32">
        <v>1.8277777777777841E-3</v>
      </c>
      <c r="F26" s="32">
        <v>8.9111111111110919E-3</v>
      </c>
      <c r="G26" s="32">
        <v>1.7749999999999929E-2</v>
      </c>
      <c r="H26" s="32">
        <v>3.5405555555555447E-2</v>
      </c>
      <c r="I26" s="32">
        <v>8.8116666666666787E-2</v>
      </c>
      <c r="J26" s="32">
        <v>0.82250000000000001</v>
      </c>
      <c r="K26" s="32">
        <v>0.80200000000000049</v>
      </c>
      <c r="L26" s="32">
        <v>0.79874999999999963</v>
      </c>
      <c r="M26" s="32">
        <v>0.79662499999999936</v>
      </c>
      <c r="N26" s="32">
        <v>0.79304999999999992</v>
      </c>
      <c r="O26" s="32">
        <f t="shared" si="0"/>
        <v>0.80258499999999988</v>
      </c>
      <c r="P26" s="4"/>
      <c r="S26" s="4"/>
      <c r="T26" s="4"/>
      <c r="U26" s="4"/>
      <c r="V26" s="4"/>
      <c r="W26" s="4"/>
    </row>
    <row r="27" spans="1:23" s="38" customFormat="1" x14ac:dyDescent="0.25">
      <c r="A27" s="34" t="s">
        <v>16</v>
      </c>
      <c r="B27" s="34" t="s">
        <v>10</v>
      </c>
      <c r="C27" s="34" t="s">
        <v>11</v>
      </c>
      <c r="D27" s="35">
        <v>8</v>
      </c>
      <c r="E27" s="36">
        <v>2.016666666666674E-3</v>
      </c>
      <c r="F27" s="36">
        <v>1.0038888888888859E-2</v>
      </c>
      <c r="G27" s="36">
        <v>2.006111111111105E-2</v>
      </c>
      <c r="H27" s="36">
        <v>4.0127777777777672E-2</v>
      </c>
      <c r="I27" s="36">
        <v>0.1004277777777781</v>
      </c>
      <c r="J27" s="36">
        <v>0.90749999999999997</v>
      </c>
      <c r="K27" s="36">
        <v>0.90349999999999997</v>
      </c>
      <c r="L27" s="36">
        <v>0.90275000000000005</v>
      </c>
      <c r="M27" s="36">
        <v>0.90287500000000009</v>
      </c>
      <c r="N27" s="36">
        <v>0.90385000000000004</v>
      </c>
      <c r="O27" s="36">
        <f t="shared" si="0"/>
        <v>0.90409500000000009</v>
      </c>
      <c r="P27" s="37"/>
      <c r="S27" s="37"/>
      <c r="T27" s="37"/>
      <c r="U27" s="37"/>
      <c r="V27" s="37"/>
      <c r="W27" s="37"/>
    </row>
    <row r="28" spans="1:23" s="38" customFormat="1" x14ac:dyDescent="0.25">
      <c r="A28" s="34" t="s">
        <v>16</v>
      </c>
      <c r="B28" s="34" t="s">
        <v>10</v>
      </c>
      <c r="C28" s="34" t="s">
        <v>11</v>
      </c>
      <c r="D28" s="35" t="s">
        <v>17</v>
      </c>
      <c r="E28" s="36">
        <v>2.0388888888888961E-3</v>
      </c>
      <c r="F28" s="36">
        <v>1.0177777777777749E-2</v>
      </c>
      <c r="G28" s="36">
        <v>2.0355555555555491E-2</v>
      </c>
      <c r="H28" s="36">
        <v>4.0755555555555427E-2</v>
      </c>
      <c r="I28" s="36">
        <v>0.10190000000000041</v>
      </c>
      <c r="J28" s="36">
        <v>0.91749999999999998</v>
      </c>
      <c r="K28" s="36">
        <v>0.91599999999999993</v>
      </c>
      <c r="L28" s="36">
        <v>0.91599999999999993</v>
      </c>
      <c r="M28" s="36">
        <v>0.91700000000000004</v>
      </c>
      <c r="N28" s="36">
        <v>0.91710000000000003</v>
      </c>
      <c r="O28" s="36">
        <f t="shared" si="0"/>
        <v>0.91672000000000009</v>
      </c>
      <c r="P28" s="37"/>
      <c r="S28" s="37"/>
      <c r="T28" s="37"/>
      <c r="U28" s="37"/>
      <c r="V28" s="37"/>
      <c r="W28" s="37"/>
    </row>
    <row r="29" spans="1:23" s="38" customFormat="1" x14ac:dyDescent="0.25">
      <c r="A29" s="34" t="s">
        <v>16</v>
      </c>
      <c r="B29" s="34" t="s">
        <v>10</v>
      </c>
      <c r="C29" s="34" t="s">
        <v>11</v>
      </c>
      <c r="D29" s="35" t="s">
        <v>18</v>
      </c>
      <c r="E29" s="36">
        <v>2.050000000000008E-3</v>
      </c>
      <c r="F29" s="36">
        <v>1.0233333333333299E-2</v>
      </c>
      <c r="G29" s="36">
        <v>2.048333333333327E-2</v>
      </c>
      <c r="H29" s="36">
        <v>4.1005555555555427E-2</v>
      </c>
      <c r="I29" s="36">
        <v>0.10260555555555601</v>
      </c>
      <c r="J29" s="36">
        <v>0.92249999999999999</v>
      </c>
      <c r="K29" s="36">
        <v>0.92099999999999993</v>
      </c>
      <c r="L29" s="36">
        <v>0.92174999999999996</v>
      </c>
      <c r="M29" s="36">
        <v>0.92262499999999992</v>
      </c>
      <c r="N29" s="36">
        <v>0.92344999999999999</v>
      </c>
      <c r="O29" s="36">
        <f t="shared" si="0"/>
        <v>0.922265</v>
      </c>
      <c r="P29" s="37"/>
      <c r="S29" s="37"/>
      <c r="T29" s="37"/>
      <c r="U29" s="37"/>
      <c r="V29" s="37"/>
      <c r="W29" s="37"/>
    </row>
    <row r="30" spans="1:23" s="38" customFormat="1" x14ac:dyDescent="0.25">
      <c r="A30" s="34" t="s">
        <v>16</v>
      </c>
      <c r="B30" s="34" t="s">
        <v>10</v>
      </c>
      <c r="C30" s="34" t="s">
        <v>11</v>
      </c>
      <c r="D30" s="35" t="s">
        <v>19</v>
      </c>
      <c r="E30" s="36">
        <v>2.027777777777785E-3</v>
      </c>
      <c r="F30" s="36">
        <v>1.008333333333331E-2</v>
      </c>
      <c r="G30" s="36">
        <v>2.0077777777777719E-2</v>
      </c>
      <c r="H30" s="36">
        <v>4.0222222222222097E-2</v>
      </c>
      <c r="I30" s="36">
        <v>0.1007333333333337</v>
      </c>
      <c r="J30" s="36">
        <v>0.91249999999999998</v>
      </c>
      <c r="K30" s="36">
        <v>0.90750000000000053</v>
      </c>
      <c r="L30" s="36">
        <v>0.90349999999999997</v>
      </c>
      <c r="M30" s="36">
        <v>0.9049999999999998</v>
      </c>
      <c r="N30" s="36">
        <v>0.90660000000000029</v>
      </c>
      <c r="O30" s="36">
        <f t="shared" si="0"/>
        <v>0.90702000000000016</v>
      </c>
      <c r="P30" s="37"/>
      <c r="S30" s="37"/>
      <c r="T30" s="37"/>
      <c r="U30" s="37"/>
      <c r="V30" s="37"/>
      <c r="W30" s="37"/>
    </row>
    <row r="31" spans="1:23" s="38" customFormat="1" x14ac:dyDescent="0.25">
      <c r="A31" s="34" t="s">
        <v>16</v>
      </c>
      <c r="B31" s="34" t="s">
        <v>10</v>
      </c>
      <c r="C31" s="34" t="s">
        <v>11</v>
      </c>
      <c r="D31" s="35" t="s">
        <v>20</v>
      </c>
      <c r="E31" s="36">
        <v>2.033333333333341E-3</v>
      </c>
      <c r="F31" s="36">
        <v>1.011666666666664E-2</v>
      </c>
      <c r="G31" s="36">
        <v>2.022777777777772E-2</v>
      </c>
      <c r="H31" s="36">
        <v>4.0449999999999882E-2</v>
      </c>
      <c r="I31" s="36">
        <v>0.10111666666666699</v>
      </c>
      <c r="J31" s="36">
        <v>0.91500000000000004</v>
      </c>
      <c r="K31" s="36">
        <v>0.91049999999999998</v>
      </c>
      <c r="L31" s="36">
        <v>0.91025</v>
      </c>
      <c r="M31" s="36">
        <v>0.91012500000000007</v>
      </c>
      <c r="N31" s="36">
        <v>0.91004999999999991</v>
      </c>
      <c r="O31" s="36">
        <f t="shared" si="0"/>
        <v>0.91118500000000002</v>
      </c>
      <c r="P31" s="37"/>
      <c r="S31" s="37"/>
      <c r="T31" s="37"/>
      <c r="U31" s="37"/>
      <c r="V31" s="37"/>
      <c r="W31" s="37"/>
    </row>
    <row r="32" spans="1:23" s="41" customFormat="1" x14ac:dyDescent="0.25">
      <c r="A32" s="39" t="s">
        <v>21</v>
      </c>
      <c r="B32" s="39" t="s">
        <v>10</v>
      </c>
      <c r="C32" s="39" t="s">
        <v>11</v>
      </c>
      <c r="D32" s="16" t="s">
        <v>23</v>
      </c>
      <c r="E32" s="40">
        <v>1.9500000000000071E-3</v>
      </c>
      <c r="F32" s="40">
        <v>9.8055555555555274E-3</v>
      </c>
      <c r="G32" s="40">
        <v>1.9616666666666609E-2</v>
      </c>
      <c r="H32" s="40">
        <v>3.9272222222222111E-2</v>
      </c>
      <c r="I32" s="40">
        <v>9.806111111111139E-2</v>
      </c>
      <c r="J32" s="40">
        <v>0.87749999999999995</v>
      </c>
      <c r="K32" s="40">
        <v>0.88249999999999995</v>
      </c>
      <c r="L32" s="40">
        <v>0.88275000000000003</v>
      </c>
      <c r="M32" s="40">
        <v>0.8836250000000001</v>
      </c>
      <c r="N32" s="40">
        <v>0.88254999999999983</v>
      </c>
      <c r="O32" s="40">
        <f t="shared" si="0"/>
        <v>0.88178500000000004</v>
      </c>
      <c r="P32" s="7"/>
      <c r="S32" s="7"/>
      <c r="T32" s="7"/>
      <c r="U32" s="7"/>
      <c r="V32" s="7"/>
      <c r="W32" s="7"/>
    </row>
    <row r="33" spans="1:23" s="41" customFormat="1" x14ac:dyDescent="0.25">
      <c r="A33" s="39" t="s">
        <v>21</v>
      </c>
      <c r="B33" s="39" t="s">
        <v>10</v>
      </c>
      <c r="C33" s="39" t="s">
        <v>11</v>
      </c>
      <c r="D33" s="16" t="s">
        <v>17</v>
      </c>
      <c r="E33" s="40">
        <v>2.0222222222222299E-3</v>
      </c>
      <c r="F33" s="40">
        <v>1.001111111111108E-2</v>
      </c>
      <c r="G33" s="40">
        <v>1.9961111111111051E-2</v>
      </c>
      <c r="H33" s="40">
        <v>3.9983333333333218E-2</v>
      </c>
      <c r="I33" s="40">
        <v>9.9966666666666995E-2</v>
      </c>
      <c r="J33" s="40">
        <v>0.91</v>
      </c>
      <c r="K33" s="40">
        <v>0.90099999999999991</v>
      </c>
      <c r="L33" s="40">
        <v>0.89825000000000021</v>
      </c>
      <c r="M33" s="40">
        <v>0.8996249999999999</v>
      </c>
      <c r="N33" s="40">
        <v>0.89969999999999983</v>
      </c>
      <c r="O33" s="40">
        <f t="shared" si="0"/>
        <v>0.90171499999999993</v>
      </c>
      <c r="P33" s="7"/>
      <c r="S33" s="7"/>
      <c r="T33" s="7"/>
      <c r="U33" s="7"/>
      <c r="V33" s="7"/>
      <c r="W33" s="7"/>
    </row>
    <row r="34" spans="1:23" s="41" customFormat="1" x14ac:dyDescent="0.25">
      <c r="A34" s="39" t="s">
        <v>21</v>
      </c>
      <c r="B34" s="39" t="s">
        <v>10</v>
      </c>
      <c r="C34" s="39" t="s">
        <v>11</v>
      </c>
      <c r="D34" s="16" t="s">
        <v>18</v>
      </c>
      <c r="E34" s="40">
        <v>2.000000000000007E-3</v>
      </c>
      <c r="F34" s="40">
        <v>9.9944444444444135E-3</v>
      </c>
      <c r="G34" s="40">
        <v>1.9972222222222159E-2</v>
      </c>
      <c r="H34" s="40">
        <v>3.9949999999999902E-2</v>
      </c>
      <c r="I34" s="40">
        <v>0.1000333333333337</v>
      </c>
      <c r="J34" s="40">
        <v>0.9</v>
      </c>
      <c r="K34" s="40">
        <v>0.89949999999999986</v>
      </c>
      <c r="L34" s="40">
        <v>0.89874999999999983</v>
      </c>
      <c r="M34" s="40">
        <v>0.8988750000000002</v>
      </c>
      <c r="N34" s="40">
        <v>0.90029999999999988</v>
      </c>
      <c r="O34" s="40">
        <f t="shared" si="0"/>
        <v>0.89948499999999998</v>
      </c>
      <c r="P34" s="7"/>
      <c r="S34" s="7"/>
      <c r="T34" s="7"/>
      <c r="U34" s="7"/>
      <c r="V34" s="7"/>
      <c r="W34" s="7"/>
    </row>
    <row r="35" spans="1:23" s="41" customFormat="1" x14ac:dyDescent="0.25">
      <c r="A35" s="39" t="s">
        <v>21</v>
      </c>
      <c r="B35" s="39" t="s">
        <v>10</v>
      </c>
      <c r="C35" s="39" t="s">
        <v>11</v>
      </c>
      <c r="D35" s="16" t="s">
        <v>19</v>
      </c>
      <c r="E35" s="40">
        <v>1.9444444444444509E-3</v>
      </c>
      <c r="F35" s="40">
        <v>9.7722222222221926E-3</v>
      </c>
      <c r="G35" s="40">
        <v>1.9616666666666609E-2</v>
      </c>
      <c r="H35" s="40">
        <v>3.9299999999999877E-2</v>
      </c>
      <c r="I35" s="40">
        <v>9.8544444444444726E-2</v>
      </c>
      <c r="J35" s="40">
        <v>0.875</v>
      </c>
      <c r="K35" s="40">
        <v>0.87950000000000017</v>
      </c>
      <c r="L35" s="40">
        <v>0.88274999999999992</v>
      </c>
      <c r="M35" s="40">
        <v>0.88424999999999965</v>
      </c>
      <c r="N35" s="40">
        <v>0.88690000000000013</v>
      </c>
      <c r="O35" s="40">
        <f t="shared" si="0"/>
        <v>0.88167999999999991</v>
      </c>
      <c r="P35" s="7"/>
      <c r="S35" s="7"/>
      <c r="T35" s="7"/>
      <c r="U35" s="7"/>
      <c r="V35" s="7"/>
      <c r="W35" s="7"/>
    </row>
    <row r="36" spans="1:23" s="41" customFormat="1" x14ac:dyDescent="0.25">
      <c r="A36" s="39" t="s">
        <v>21</v>
      </c>
      <c r="B36" s="39" t="s">
        <v>10</v>
      </c>
      <c r="C36" s="39" t="s">
        <v>11</v>
      </c>
      <c r="D36" s="16" t="s">
        <v>20</v>
      </c>
      <c r="E36" s="40">
        <v>2.016666666666674E-3</v>
      </c>
      <c r="F36" s="40">
        <v>1.0038888888888859E-2</v>
      </c>
      <c r="G36" s="40">
        <v>2.006111111111105E-2</v>
      </c>
      <c r="H36" s="40">
        <v>3.9988888888888768E-2</v>
      </c>
      <c r="I36" s="40">
        <v>9.9727777777778068E-2</v>
      </c>
      <c r="J36" s="40">
        <v>0.90749999999999997</v>
      </c>
      <c r="K36" s="40">
        <v>0.90350000000000008</v>
      </c>
      <c r="L36" s="40">
        <v>0.90274999999999972</v>
      </c>
      <c r="M36" s="40">
        <v>0.89974999999999949</v>
      </c>
      <c r="N36" s="40">
        <v>0.89754999999999985</v>
      </c>
      <c r="O36" s="40">
        <f t="shared" si="0"/>
        <v>0.90220999999999985</v>
      </c>
      <c r="P36" s="7"/>
      <c r="S36" s="7"/>
      <c r="T36" s="7"/>
      <c r="U36" s="7"/>
      <c r="V36" s="7"/>
      <c r="W36" s="7"/>
    </row>
    <row r="37" spans="1:23" s="44" customFormat="1" x14ac:dyDescent="0.25">
      <c r="A37" s="42" t="s">
        <v>22</v>
      </c>
      <c r="B37" s="42" t="s">
        <v>10</v>
      </c>
      <c r="C37" s="42" t="s">
        <v>11</v>
      </c>
      <c r="D37" s="18" t="s">
        <v>23</v>
      </c>
      <c r="E37" s="43">
        <v>2.050000000000008E-3</v>
      </c>
      <c r="F37" s="43">
        <v>1.029444444444442E-2</v>
      </c>
      <c r="G37" s="43">
        <v>2.0533333333333272E-2</v>
      </c>
      <c r="H37" s="43">
        <v>4.1061111111110993E-2</v>
      </c>
      <c r="I37" s="43">
        <v>0.1022000000000004</v>
      </c>
      <c r="J37" s="43">
        <v>0.92249999999999999</v>
      </c>
      <c r="K37" s="43">
        <v>0.9265000000000001</v>
      </c>
      <c r="L37" s="43">
        <v>0.92400000000000004</v>
      </c>
      <c r="M37" s="43">
        <v>0.92387499999999978</v>
      </c>
      <c r="N37" s="43">
        <v>0.91979999999999995</v>
      </c>
      <c r="O37" s="43">
        <f t="shared" si="0"/>
        <v>0.92333500000000002</v>
      </c>
      <c r="P37" s="5"/>
      <c r="S37" s="5"/>
      <c r="T37" s="5"/>
      <c r="U37" s="5"/>
      <c r="V37" s="5"/>
      <c r="W37" s="5"/>
    </row>
    <row r="38" spans="1:23" s="44" customFormat="1" x14ac:dyDescent="0.25">
      <c r="A38" s="42" t="s">
        <v>22</v>
      </c>
      <c r="B38" s="42" t="s">
        <v>10</v>
      </c>
      <c r="C38" s="42" t="s">
        <v>11</v>
      </c>
      <c r="D38" s="18" t="s">
        <v>17</v>
      </c>
      <c r="E38" s="43">
        <v>2.1000000000000081E-3</v>
      </c>
      <c r="F38" s="43">
        <v>1.047222222222219E-2</v>
      </c>
      <c r="G38" s="43">
        <v>2.0899999999999929E-2</v>
      </c>
      <c r="H38" s="43">
        <v>4.1699999999999869E-2</v>
      </c>
      <c r="I38" s="43">
        <v>0.10406111111111151</v>
      </c>
      <c r="J38" s="43">
        <v>0.94499999999999995</v>
      </c>
      <c r="K38" s="43">
        <v>0.94250000000000012</v>
      </c>
      <c r="L38" s="43">
        <v>0.94049999999999978</v>
      </c>
      <c r="M38" s="43">
        <v>0.9382499999999997</v>
      </c>
      <c r="N38" s="43">
        <v>0.93655000000000033</v>
      </c>
      <c r="O38" s="43">
        <f t="shared" si="0"/>
        <v>0.94055999999999995</v>
      </c>
      <c r="P38" s="5"/>
      <c r="S38" s="5"/>
      <c r="T38" s="5"/>
      <c r="U38" s="5"/>
      <c r="V38" s="5"/>
      <c r="W38" s="5"/>
    </row>
    <row r="39" spans="1:23" s="44" customFormat="1" x14ac:dyDescent="0.25">
      <c r="A39" s="42" t="s">
        <v>22</v>
      </c>
      <c r="B39" s="42" t="s">
        <v>10</v>
      </c>
      <c r="C39" s="42" t="s">
        <v>11</v>
      </c>
      <c r="D39" s="18" t="s">
        <v>18</v>
      </c>
      <c r="E39" s="43">
        <v>2.050000000000008E-3</v>
      </c>
      <c r="F39" s="43">
        <v>1.0127777777777749E-2</v>
      </c>
      <c r="G39" s="43">
        <v>2.0222222222222159E-2</v>
      </c>
      <c r="H39" s="43">
        <v>4.0238888888888782E-2</v>
      </c>
      <c r="I39" s="43">
        <v>0.1003722222222225</v>
      </c>
      <c r="J39" s="43">
        <v>0.92249999999999999</v>
      </c>
      <c r="K39" s="43">
        <v>0.91149999999999987</v>
      </c>
      <c r="L39" s="43">
        <v>0.91000000000000014</v>
      </c>
      <c r="M39" s="43">
        <v>0.90537499999999949</v>
      </c>
      <c r="N39" s="43">
        <v>0.90334999999999976</v>
      </c>
      <c r="O39" s="43">
        <f t="shared" si="0"/>
        <v>0.91054499999999972</v>
      </c>
      <c r="P39" s="5"/>
      <c r="S39" s="5"/>
      <c r="T39" s="5"/>
      <c r="U39" s="5"/>
      <c r="V39" s="5"/>
      <c r="W39" s="5"/>
    </row>
    <row r="40" spans="1:23" s="44" customFormat="1" x14ac:dyDescent="0.25">
      <c r="A40" s="42" t="s">
        <v>22</v>
      </c>
      <c r="B40" s="42" t="s">
        <v>10</v>
      </c>
      <c r="C40" s="42" t="s">
        <v>11</v>
      </c>
      <c r="D40" s="18" t="s">
        <v>19</v>
      </c>
      <c r="E40" s="43">
        <v>2.016666666666674E-3</v>
      </c>
      <c r="F40" s="43">
        <v>1.001111111111108E-2</v>
      </c>
      <c r="G40" s="43">
        <v>1.9861111111111052E-2</v>
      </c>
      <c r="H40" s="43">
        <v>3.9655555555555437E-2</v>
      </c>
      <c r="I40" s="43">
        <v>9.9011111111111424E-2</v>
      </c>
      <c r="J40" s="43">
        <v>0.90749999999999997</v>
      </c>
      <c r="K40" s="43">
        <v>0.90099999999999991</v>
      </c>
      <c r="L40" s="43">
        <v>0.89375000000000004</v>
      </c>
      <c r="M40" s="43">
        <v>0.89224999999999965</v>
      </c>
      <c r="N40" s="43">
        <v>0.8911</v>
      </c>
      <c r="O40" s="43">
        <f t="shared" si="0"/>
        <v>0.89711999999999992</v>
      </c>
      <c r="P40" s="5"/>
      <c r="S40" s="5"/>
      <c r="T40" s="5"/>
      <c r="U40" s="5"/>
      <c r="V40" s="5"/>
      <c r="W40" s="5"/>
    </row>
    <row r="41" spans="1:23" s="44" customFormat="1" x14ac:dyDescent="0.25">
      <c r="A41" s="42" t="s">
        <v>22</v>
      </c>
      <c r="B41" s="42" t="s">
        <v>10</v>
      </c>
      <c r="C41" s="42" t="s">
        <v>11</v>
      </c>
      <c r="D41" s="18" t="s">
        <v>20</v>
      </c>
      <c r="E41" s="43">
        <v>2.0722222222222301E-3</v>
      </c>
      <c r="F41" s="43">
        <v>1.025555555555553E-2</v>
      </c>
      <c r="G41" s="43">
        <v>2.047777777777772E-2</v>
      </c>
      <c r="H41" s="43">
        <v>4.0838888888888772E-2</v>
      </c>
      <c r="I41" s="43">
        <v>0.1018500000000004</v>
      </c>
      <c r="J41" s="43">
        <v>0.9325</v>
      </c>
      <c r="K41" s="43">
        <v>0.92299999999999993</v>
      </c>
      <c r="L41" s="43">
        <v>0.92149999999999987</v>
      </c>
      <c r="M41" s="43">
        <v>0.91887499999999955</v>
      </c>
      <c r="N41" s="43">
        <v>0.91665000000000008</v>
      </c>
      <c r="O41" s="43">
        <f t="shared" si="0"/>
        <v>0.9225049999999998</v>
      </c>
      <c r="P41" s="5"/>
      <c r="S41" s="5"/>
      <c r="T41" s="5"/>
      <c r="U41" s="5"/>
      <c r="V41" s="5"/>
      <c r="W41" s="5"/>
    </row>
    <row r="42" spans="1:23" s="21" customFormat="1" x14ac:dyDescent="0.25">
      <c r="A42" s="19" t="s">
        <v>15</v>
      </c>
      <c r="B42" s="19" t="s">
        <v>10</v>
      </c>
      <c r="C42" s="19" t="s">
        <v>24</v>
      </c>
      <c r="D42" s="12" t="s">
        <v>23</v>
      </c>
      <c r="E42" s="20">
        <v>2.7777777777777778E-4</v>
      </c>
      <c r="F42" s="20">
        <v>1.3888888888888889E-3</v>
      </c>
      <c r="G42" s="20">
        <v>2.7777777777777779E-3</v>
      </c>
      <c r="H42" s="20">
        <v>5.5555555555555558E-3</v>
      </c>
      <c r="I42" s="20">
        <v>1.3888888888888879E-2</v>
      </c>
      <c r="J42" s="20">
        <v>0.125</v>
      </c>
      <c r="K42" s="20">
        <v>0.125</v>
      </c>
      <c r="L42" s="20">
        <v>0.125</v>
      </c>
      <c r="M42" s="20">
        <v>0.125</v>
      </c>
      <c r="N42" s="20">
        <v>0.125</v>
      </c>
      <c r="O42" s="20">
        <f t="shared" si="0"/>
        <v>0.125</v>
      </c>
      <c r="P42" s="6"/>
      <c r="S42" s="6"/>
      <c r="T42" s="6"/>
      <c r="U42" s="6"/>
      <c r="V42" s="6"/>
      <c r="W42" s="6"/>
    </row>
    <row r="43" spans="1:23" s="21" customFormat="1" x14ac:dyDescent="0.25">
      <c r="A43" s="19" t="s">
        <v>15</v>
      </c>
      <c r="B43" s="19" t="s">
        <v>10</v>
      </c>
      <c r="C43" s="19" t="s">
        <v>24</v>
      </c>
      <c r="D43" s="12" t="s">
        <v>17</v>
      </c>
      <c r="E43" s="20">
        <v>1.2533333333333368E-3</v>
      </c>
      <c r="F43" s="20">
        <v>6.2222222222222063E-3</v>
      </c>
      <c r="G43" s="20">
        <v>1.2311111111111059E-2</v>
      </c>
      <c r="H43" s="20">
        <v>2.4799999999999944E-2</v>
      </c>
      <c r="I43" s="20">
        <v>6.2111111111111027E-2</v>
      </c>
      <c r="J43" s="20">
        <v>0.56399999999999995</v>
      </c>
      <c r="K43" s="20">
        <v>0.56000000000000005</v>
      </c>
      <c r="L43" s="20">
        <v>0.55400000000000005</v>
      </c>
      <c r="M43" s="20">
        <v>0.55800000000000005</v>
      </c>
      <c r="N43" s="20">
        <v>0.55900000000000005</v>
      </c>
      <c r="O43" s="20">
        <f t="shared" si="0"/>
        <v>0.55900000000000005</v>
      </c>
      <c r="P43" s="6"/>
      <c r="S43" s="6"/>
      <c r="T43" s="6"/>
      <c r="U43" s="6"/>
      <c r="V43" s="6"/>
      <c r="W43" s="6"/>
    </row>
    <row r="44" spans="1:23" s="21" customFormat="1" x14ac:dyDescent="0.25">
      <c r="A44" s="19" t="s">
        <v>15</v>
      </c>
      <c r="B44" s="19" t="s">
        <v>10</v>
      </c>
      <c r="C44" s="19" t="s">
        <v>24</v>
      </c>
      <c r="D44" s="12" t="s">
        <v>18</v>
      </c>
      <c r="E44" s="20">
        <v>1.2600000000000029E-3</v>
      </c>
      <c r="F44" s="20">
        <v>6.2555555555555455E-3</v>
      </c>
      <c r="G44" s="20">
        <v>1.2422222222222194E-2</v>
      </c>
      <c r="H44" s="20">
        <v>2.5155555555555518E-2</v>
      </c>
      <c r="I44" s="20">
        <v>6.3222222222222166E-2</v>
      </c>
      <c r="J44" s="20">
        <v>0.56699999999999995</v>
      </c>
      <c r="K44" s="20">
        <v>0.56299999999999994</v>
      </c>
      <c r="L44" s="20">
        <v>0.55900000000000005</v>
      </c>
      <c r="M44" s="20">
        <v>0.56599999999999995</v>
      </c>
      <c r="N44" s="20">
        <v>0.56899999999999995</v>
      </c>
      <c r="O44" s="20">
        <f t="shared" si="0"/>
        <v>0.56479999999999997</v>
      </c>
      <c r="P44" s="6"/>
      <c r="S44" s="6"/>
      <c r="T44" s="6"/>
      <c r="U44" s="6"/>
      <c r="V44" s="6"/>
      <c r="W44" s="6"/>
    </row>
    <row r="45" spans="1:23" s="21" customFormat="1" x14ac:dyDescent="0.25">
      <c r="A45" s="19" t="s">
        <v>15</v>
      </c>
      <c r="B45" s="19" t="s">
        <v>10</v>
      </c>
      <c r="C45" s="19" t="s">
        <v>24</v>
      </c>
      <c r="D45" s="12" t="s">
        <v>19</v>
      </c>
      <c r="E45" s="20">
        <v>1.2644444444444474E-3</v>
      </c>
      <c r="F45" s="20">
        <v>6.3444444444444312E-3</v>
      </c>
      <c r="G45" s="20">
        <v>1.2577777777777735E-2</v>
      </c>
      <c r="H45" s="20">
        <v>2.4799999999999978E-2</v>
      </c>
      <c r="I45" s="20">
        <v>6.2222222222222123E-2</v>
      </c>
      <c r="J45" s="20">
        <v>0.56899999999999995</v>
      </c>
      <c r="K45" s="20">
        <v>0.57099999999999995</v>
      </c>
      <c r="L45" s="20">
        <v>0.56599999999999995</v>
      </c>
      <c r="M45" s="20">
        <v>0.55800000000000005</v>
      </c>
      <c r="N45" s="20">
        <v>0.56000000000000005</v>
      </c>
      <c r="O45" s="20">
        <f t="shared" si="0"/>
        <v>0.56480000000000008</v>
      </c>
      <c r="P45" s="6"/>
      <c r="S45" s="6"/>
      <c r="T45" s="6"/>
      <c r="U45" s="6"/>
      <c r="V45" s="6"/>
      <c r="W45" s="6"/>
    </row>
    <row r="46" spans="1:23" s="21" customFormat="1" x14ac:dyDescent="0.25">
      <c r="A46" s="19" t="s">
        <v>15</v>
      </c>
      <c r="B46" s="19" t="s">
        <v>10</v>
      </c>
      <c r="C46" s="19" t="s">
        <v>24</v>
      </c>
      <c r="D46" s="12" t="s">
        <v>20</v>
      </c>
      <c r="E46" s="20">
        <v>1.3577777777777807E-3</v>
      </c>
      <c r="F46" s="20">
        <v>6.6333333333333157E-3</v>
      </c>
      <c r="G46" s="20">
        <v>1.3355555555555513E-2</v>
      </c>
      <c r="H46" s="20">
        <v>2.6444444444444385E-2</v>
      </c>
      <c r="I46" s="20">
        <v>6.7444444444444376E-2</v>
      </c>
      <c r="J46" s="20">
        <v>0.61099999999999999</v>
      </c>
      <c r="K46" s="20">
        <v>0.59699999999999998</v>
      </c>
      <c r="L46" s="20">
        <v>0.60099999999999998</v>
      </c>
      <c r="M46" s="20">
        <v>0.59499999999999997</v>
      </c>
      <c r="N46" s="20">
        <v>0.60699999999999998</v>
      </c>
      <c r="O46" s="20">
        <f t="shared" si="0"/>
        <v>0.60220000000000007</v>
      </c>
      <c r="P46" s="6"/>
      <c r="S46" s="6"/>
      <c r="T46" s="6"/>
      <c r="U46" s="6"/>
      <c r="V46" s="6"/>
      <c r="W46" s="6"/>
    </row>
    <row r="47" spans="1:23" s="24" customFormat="1" x14ac:dyDescent="0.25">
      <c r="A47" s="22" t="s">
        <v>9</v>
      </c>
      <c r="B47" s="22" t="s">
        <v>10</v>
      </c>
      <c r="C47" s="22" t="s">
        <v>24</v>
      </c>
      <c r="D47" s="15" t="s">
        <v>23</v>
      </c>
      <c r="E47" s="23">
        <v>2.7777777777777778E-4</v>
      </c>
      <c r="F47" s="23">
        <v>1.3888888888888889E-3</v>
      </c>
      <c r="G47" s="23">
        <v>2.7777777777777779E-3</v>
      </c>
      <c r="H47" s="23">
        <v>5.5555555555555558E-3</v>
      </c>
      <c r="I47" s="23">
        <v>1.3888888888888879E-2</v>
      </c>
      <c r="J47" s="23">
        <v>0.125</v>
      </c>
      <c r="K47" s="23">
        <v>0.125</v>
      </c>
      <c r="L47" s="23">
        <v>0.125</v>
      </c>
      <c r="M47" s="23">
        <v>0.125</v>
      </c>
      <c r="N47" s="23">
        <v>0.125</v>
      </c>
      <c r="O47" s="23">
        <f t="shared" si="0"/>
        <v>0.125</v>
      </c>
      <c r="P47" s="8"/>
      <c r="S47" s="8"/>
      <c r="T47" s="8"/>
      <c r="U47" s="8"/>
      <c r="V47" s="8"/>
      <c r="W47" s="8"/>
    </row>
    <row r="48" spans="1:23" s="24" customFormat="1" x14ac:dyDescent="0.25">
      <c r="A48" s="22" t="s">
        <v>9</v>
      </c>
      <c r="B48" s="22" t="s">
        <v>10</v>
      </c>
      <c r="C48" s="22" t="s">
        <v>24</v>
      </c>
      <c r="D48" s="15" t="s">
        <v>17</v>
      </c>
      <c r="E48" s="23">
        <v>1.5166666666666709E-3</v>
      </c>
      <c r="F48" s="23">
        <v>7.7055555555555419E-3</v>
      </c>
      <c r="G48" s="23">
        <v>1.535555555555549E-2</v>
      </c>
      <c r="H48" s="23">
        <v>3.0383333333333269E-2</v>
      </c>
      <c r="I48" s="23">
        <v>7.4916666666666604E-2</v>
      </c>
      <c r="J48" s="23">
        <v>0.6825</v>
      </c>
      <c r="K48" s="23">
        <v>0.69350000000000056</v>
      </c>
      <c r="L48" s="23">
        <v>0.69100000000000006</v>
      </c>
      <c r="M48" s="23">
        <v>0.68362500000000015</v>
      </c>
      <c r="N48" s="23">
        <v>0.67425000000000035</v>
      </c>
      <c r="O48" s="23">
        <f t="shared" si="0"/>
        <v>0.68497500000000022</v>
      </c>
      <c r="P48" s="8"/>
      <c r="S48" s="8"/>
      <c r="T48" s="8"/>
      <c r="U48" s="8"/>
      <c r="V48" s="8"/>
      <c r="W48" s="8"/>
    </row>
    <row r="49" spans="1:23" s="24" customFormat="1" x14ac:dyDescent="0.25">
      <c r="A49" s="22" t="s">
        <v>9</v>
      </c>
      <c r="B49" s="22" t="s">
        <v>10</v>
      </c>
      <c r="C49" s="22" t="s">
        <v>24</v>
      </c>
      <c r="D49" s="15" t="s">
        <v>18</v>
      </c>
      <c r="E49" s="23">
        <v>1.494444444444448E-3</v>
      </c>
      <c r="F49" s="23">
        <v>7.2555555555555429E-3</v>
      </c>
      <c r="G49" s="23">
        <v>1.449999999999997E-2</v>
      </c>
      <c r="H49" s="23">
        <v>2.8638888888888849E-2</v>
      </c>
      <c r="I49" s="23">
        <v>7.0472222222222144E-2</v>
      </c>
      <c r="J49" s="23">
        <v>0.67249999999999999</v>
      </c>
      <c r="K49" s="23">
        <v>0.6529999999999998</v>
      </c>
      <c r="L49" s="23">
        <v>0.65250000000000019</v>
      </c>
      <c r="M49" s="23">
        <v>0.64437500000000003</v>
      </c>
      <c r="N49" s="23">
        <v>0.63424999999999976</v>
      </c>
      <c r="O49" s="23">
        <f t="shared" si="0"/>
        <v>0.65132500000000004</v>
      </c>
      <c r="P49" s="8"/>
      <c r="S49" s="8"/>
      <c r="T49" s="8"/>
      <c r="U49" s="8"/>
      <c r="V49" s="8"/>
      <c r="W49" s="8"/>
    </row>
    <row r="50" spans="1:23" s="24" customFormat="1" x14ac:dyDescent="0.25">
      <c r="A50" s="22" t="s">
        <v>9</v>
      </c>
      <c r="B50" s="22" t="s">
        <v>10</v>
      </c>
      <c r="C50" s="22" t="s">
        <v>24</v>
      </c>
      <c r="D50" s="15" t="s">
        <v>19</v>
      </c>
      <c r="E50" s="23">
        <v>1.4555555555555591E-3</v>
      </c>
      <c r="F50" s="23">
        <v>7.1888888888888749E-3</v>
      </c>
      <c r="G50" s="23">
        <v>1.437222222222218E-2</v>
      </c>
      <c r="H50" s="23">
        <v>2.8633333333333288E-2</v>
      </c>
      <c r="I50" s="23">
        <v>7.094999999999986E-2</v>
      </c>
      <c r="J50" s="23">
        <v>0.65500000000000003</v>
      </c>
      <c r="K50" s="23">
        <v>0.64700000000000002</v>
      </c>
      <c r="L50" s="23">
        <v>0.64675000000000027</v>
      </c>
      <c r="M50" s="23">
        <v>0.64424999999999955</v>
      </c>
      <c r="N50" s="23">
        <v>0.63854999999999984</v>
      </c>
      <c r="O50" s="23">
        <f t="shared" si="0"/>
        <v>0.64630999999999994</v>
      </c>
      <c r="P50" s="8"/>
      <c r="S50" s="8"/>
      <c r="T50" s="8"/>
      <c r="U50" s="8"/>
      <c r="V50" s="8"/>
      <c r="W50" s="8"/>
    </row>
    <row r="51" spans="1:23" s="24" customFormat="1" x14ac:dyDescent="0.25">
      <c r="A51" s="22" t="s">
        <v>9</v>
      </c>
      <c r="B51" s="22" t="s">
        <v>10</v>
      </c>
      <c r="C51" s="22" t="s">
        <v>24</v>
      </c>
      <c r="D51" s="15" t="s">
        <v>20</v>
      </c>
      <c r="E51" s="23">
        <v>1.4666666666666699E-3</v>
      </c>
      <c r="F51" s="23">
        <v>7.2388888888888711E-3</v>
      </c>
      <c r="G51" s="23">
        <v>1.432777777777774E-2</v>
      </c>
      <c r="H51" s="23">
        <v>2.8594444444444381E-2</v>
      </c>
      <c r="I51" s="23">
        <v>7.0633333333333284E-2</v>
      </c>
      <c r="J51" s="23">
        <v>0.66</v>
      </c>
      <c r="K51" s="23">
        <v>0.65150000000000019</v>
      </c>
      <c r="L51" s="23">
        <v>0.64475000000000027</v>
      </c>
      <c r="M51" s="23">
        <v>0.64337499999999992</v>
      </c>
      <c r="N51" s="23">
        <v>0.63570000000000015</v>
      </c>
      <c r="O51" s="23">
        <f t="shared" si="0"/>
        <v>0.64706500000000011</v>
      </c>
      <c r="P51" s="8"/>
      <c r="S51" s="8"/>
      <c r="T51" s="8"/>
      <c r="U51" s="8"/>
      <c r="V51" s="8"/>
      <c r="W51" s="8"/>
    </row>
    <row r="52" spans="1:23" s="27" customFormat="1" x14ac:dyDescent="0.25">
      <c r="A52" s="25" t="s">
        <v>12</v>
      </c>
      <c r="B52" s="25" t="s">
        <v>10</v>
      </c>
      <c r="C52" s="25" t="s">
        <v>24</v>
      </c>
      <c r="D52" s="14" t="s">
        <v>23</v>
      </c>
      <c r="E52" s="26">
        <v>2.7777777777777778E-4</v>
      </c>
      <c r="F52" s="26">
        <v>1.3888888888888889E-3</v>
      </c>
      <c r="G52" s="26">
        <v>2.7777777777777779E-3</v>
      </c>
      <c r="H52" s="26">
        <v>5.5555555555555558E-3</v>
      </c>
      <c r="I52" s="26">
        <v>1.3888888888888879E-2</v>
      </c>
      <c r="J52" s="26">
        <v>0.125</v>
      </c>
      <c r="K52" s="26">
        <v>0.125</v>
      </c>
      <c r="L52" s="26">
        <v>0.125</v>
      </c>
      <c r="M52" s="26">
        <v>0.125</v>
      </c>
      <c r="N52" s="26">
        <v>0.125</v>
      </c>
      <c r="O52" s="26">
        <f t="shared" si="0"/>
        <v>0.125</v>
      </c>
      <c r="P52" s="3"/>
      <c r="S52" s="3"/>
      <c r="T52" s="3"/>
      <c r="U52" s="3"/>
      <c r="V52" s="3"/>
      <c r="W52" s="3"/>
    </row>
    <row r="53" spans="1:23" s="27" customFormat="1" x14ac:dyDescent="0.25">
      <c r="A53" s="25" t="s">
        <v>12</v>
      </c>
      <c r="B53" s="25" t="s">
        <v>10</v>
      </c>
      <c r="C53" s="25" t="s">
        <v>24</v>
      </c>
      <c r="D53" s="14" t="s">
        <v>17</v>
      </c>
      <c r="E53" s="26">
        <v>2.027777777777785E-3</v>
      </c>
      <c r="F53" s="26">
        <v>1.0144444444444419E-2</v>
      </c>
      <c r="G53" s="26">
        <v>2.0249999999999942E-2</v>
      </c>
      <c r="H53" s="26">
        <v>4.0511111111110998E-2</v>
      </c>
      <c r="I53" s="26">
        <v>0.10103888888888921</v>
      </c>
      <c r="J53" s="26">
        <v>0.91249999999999998</v>
      </c>
      <c r="K53" s="26">
        <v>0.91299999999999992</v>
      </c>
      <c r="L53" s="26">
        <v>0.91125</v>
      </c>
      <c r="M53" s="26">
        <v>0.9115000000000002</v>
      </c>
      <c r="N53" s="26">
        <v>0.90934999999999999</v>
      </c>
      <c r="O53" s="26">
        <f t="shared" si="0"/>
        <v>0.91152</v>
      </c>
      <c r="P53" s="3"/>
      <c r="S53" s="3"/>
      <c r="T53" s="3"/>
      <c r="U53" s="3"/>
      <c r="V53" s="3"/>
      <c r="W53" s="3"/>
    </row>
    <row r="54" spans="1:23" s="27" customFormat="1" x14ac:dyDescent="0.25">
      <c r="A54" s="25" t="s">
        <v>12</v>
      </c>
      <c r="B54" s="25" t="s">
        <v>10</v>
      </c>
      <c r="C54" s="25" t="s">
        <v>24</v>
      </c>
      <c r="D54" s="14" t="s">
        <v>18</v>
      </c>
      <c r="E54" s="26">
        <v>2.027777777777785E-3</v>
      </c>
      <c r="F54" s="26">
        <v>1.0111111111111079E-2</v>
      </c>
      <c r="G54" s="26">
        <v>2.0211111111111051E-2</v>
      </c>
      <c r="H54" s="26">
        <v>4.0388888888888773E-2</v>
      </c>
      <c r="I54" s="26">
        <v>0.10083333333333371</v>
      </c>
      <c r="J54" s="26">
        <v>0.91249999999999998</v>
      </c>
      <c r="K54" s="26">
        <v>0.91</v>
      </c>
      <c r="L54" s="26">
        <v>0.90949999999999998</v>
      </c>
      <c r="M54" s="26">
        <v>0.90875000000000028</v>
      </c>
      <c r="N54" s="26">
        <v>0.90749999999999986</v>
      </c>
      <c r="O54" s="26">
        <f t="shared" si="0"/>
        <v>0.90965000000000007</v>
      </c>
      <c r="P54" s="3"/>
      <c r="S54" s="3"/>
      <c r="T54" s="3"/>
      <c r="U54" s="3"/>
      <c r="V54" s="3"/>
      <c r="W54" s="3"/>
    </row>
    <row r="55" spans="1:23" s="27" customFormat="1" x14ac:dyDescent="0.25">
      <c r="A55" s="25" t="s">
        <v>12</v>
      </c>
      <c r="B55" s="25" t="s">
        <v>10</v>
      </c>
      <c r="C55" s="25" t="s">
        <v>24</v>
      </c>
      <c r="D55" s="14" t="s">
        <v>19</v>
      </c>
      <c r="E55" s="26">
        <v>2.0555555555555631E-3</v>
      </c>
      <c r="F55" s="26">
        <v>1.0227777777777751E-2</v>
      </c>
      <c r="G55" s="26">
        <v>2.0438888888888829E-2</v>
      </c>
      <c r="H55" s="26">
        <v>4.0938888888888768E-2</v>
      </c>
      <c r="I55" s="26">
        <v>0.1019277777777781</v>
      </c>
      <c r="J55" s="26">
        <v>0.92500000000000004</v>
      </c>
      <c r="K55" s="26">
        <v>0.9205000000000001</v>
      </c>
      <c r="L55" s="26">
        <v>0.91974999999999996</v>
      </c>
      <c r="M55" s="26">
        <v>0.92112499999999997</v>
      </c>
      <c r="N55" s="26">
        <v>0.91734999999999967</v>
      </c>
      <c r="O55" s="26">
        <f t="shared" si="0"/>
        <v>0.92074499999999992</v>
      </c>
      <c r="P55" s="3"/>
      <c r="S55" s="3"/>
      <c r="T55" s="3"/>
      <c r="U55" s="3"/>
      <c r="V55" s="3"/>
      <c r="W55" s="3"/>
    </row>
    <row r="56" spans="1:23" s="27" customFormat="1" x14ac:dyDescent="0.25">
      <c r="A56" s="25" t="s">
        <v>12</v>
      </c>
      <c r="B56" s="25" t="s">
        <v>10</v>
      </c>
      <c r="C56" s="25" t="s">
        <v>24</v>
      </c>
      <c r="D56" s="14" t="s">
        <v>20</v>
      </c>
      <c r="E56" s="26">
        <v>2.027777777777785E-3</v>
      </c>
      <c r="F56" s="26">
        <v>1.011666666666664E-2</v>
      </c>
      <c r="G56" s="26">
        <v>2.0216666666666609E-2</v>
      </c>
      <c r="H56" s="26">
        <v>4.0444444444444318E-2</v>
      </c>
      <c r="I56" s="26">
        <v>0.100766666666667</v>
      </c>
      <c r="J56" s="26">
        <v>0.91249999999999998</v>
      </c>
      <c r="K56" s="26">
        <v>0.91050000000000031</v>
      </c>
      <c r="L56" s="26">
        <v>0.90975000000000006</v>
      </c>
      <c r="M56" s="26">
        <v>0.91000000000000014</v>
      </c>
      <c r="N56" s="26">
        <v>0.90689999999999971</v>
      </c>
      <c r="O56" s="26">
        <f t="shared" si="0"/>
        <v>0.90992999999999991</v>
      </c>
      <c r="P56" s="3"/>
      <c r="S56" s="3"/>
      <c r="T56" s="3"/>
      <c r="U56" s="3"/>
      <c r="V56" s="3"/>
      <c r="W56" s="3"/>
    </row>
    <row r="57" spans="1:23" s="30" customFormat="1" x14ac:dyDescent="0.25">
      <c r="A57" s="28" t="s">
        <v>13</v>
      </c>
      <c r="B57" s="28" t="s">
        <v>10</v>
      </c>
      <c r="C57" s="28" t="s">
        <v>24</v>
      </c>
      <c r="D57" s="13" t="s">
        <v>23</v>
      </c>
      <c r="E57" s="29">
        <v>1.994444444444451E-3</v>
      </c>
      <c r="F57" s="29">
        <v>9.9666666666666376E-3</v>
      </c>
      <c r="G57" s="29">
        <v>1.9922222222222161E-2</v>
      </c>
      <c r="H57" s="29">
        <v>3.9827777777777663E-2</v>
      </c>
      <c r="I57" s="29">
        <v>9.9550000000000333E-2</v>
      </c>
      <c r="J57" s="29">
        <v>0.89749999999999996</v>
      </c>
      <c r="K57" s="29">
        <v>0.89700000000000002</v>
      </c>
      <c r="L57" s="29">
        <v>0.89650000000000007</v>
      </c>
      <c r="M57" s="29">
        <v>0.89612499999999984</v>
      </c>
      <c r="N57" s="29">
        <v>0.89595000000000014</v>
      </c>
      <c r="O57" s="29">
        <f t="shared" si="0"/>
        <v>0.89661499999999994</v>
      </c>
      <c r="P57" s="2"/>
      <c r="S57" s="2"/>
      <c r="T57" s="2"/>
      <c r="U57" s="2"/>
      <c r="V57" s="2"/>
      <c r="W57" s="2"/>
    </row>
    <row r="58" spans="1:23" s="30" customFormat="1" x14ac:dyDescent="0.25">
      <c r="A58" s="28" t="s">
        <v>13</v>
      </c>
      <c r="B58" s="28" t="s">
        <v>10</v>
      </c>
      <c r="C58" s="28" t="s">
        <v>24</v>
      </c>
      <c r="D58" s="13" t="s">
        <v>17</v>
      </c>
      <c r="E58" s="29">
        <v>2.0055555555555629E-3</v>
      </c>
      <c r="F58" s="29">
        <v>1.006111111111108E-2</v>
      </c>
      <c r="G58" s="29">
        <v>2.0116666666666609E-2</v>
      </c>
      <c r="H58" s="29">
        <v>4.0216666666666553E-2</v>
      </c>
      <c r="I58" s="29">
        <v>0.1004388888888892</v>
      </c>
      <c r="J58" s="29">
        <v>0.90249999999999997</v>
      </c>
      <c r="K58" s="29">
        <v>0.90549999999999986</v>
      </c>
      <c r="L58" s="29">
        <v>0.90524999999999989</v>
      </c>
      <c r="M58" s="29">
        <v>0.90487499999999987</v>
      </c>
      <c r="N58" s="29">
        <v>0.90394999999999992</v>
      </c>
      <c r="O58" s="29">
        <f t="shared" si="0"/>
        <v>0.90441499999999986</v>
      </c>
      <c r="P58" s="2"/>
      <c r="S58" s="2"/>
      <c r="T58" s="2"/>
      <c r="U58" s="2"/>
      <c r="V58" s="2"/>
      <c r="W58" s="2"/>
    </row>
    <row r="59" spans="1:23" s="30" customFormat="1" x14ac:dyDescent="0.25">
      <c r="A59" s="28" t="s">
        <v>13</v>
      </c>
      <c r="B59" s="28" t="s">
        <v>10</v>
      </c>
      <c r="C59" s="28" t="s">
        <v>24</v>
      </c>
      <c r="D59" s="13" t="s">
        <v>18</v>
      </c>
      <c r="E59" s="29">
        <v>2.033333333333341E-3</v>
      </c>
      <c r="F59" s="29">
        <v>1.01333333333333E-2</v>
      </c>
      <c r="G59" s="29">
        <v>2.0261111111111049E-2</v>
      </c>
      <c r="H59" s="29">
        <v>4.0516666666666562E-2</v>
      </c>
      <c r="I59" s="29">
        <v>0.10132222222222249</v>
      </c>
      <c r="J59" s="29">
        <v>0.91500000000000004</v>
      </c>
      <c r="K59" s="29">
        <v>0.91200000000000003</v>
      </c>
      <c r="L59" s="29">
        <v>0.91175000000000006</v>
      </c>
      <c r="M59" s="29">
        <v>0.9116249999999998</v>
      </c>
      <c r="N59" s="29">
        <v>0.91190000000000015</v>
      </c>
      <c r="O59" s="29">
        <f t="shared" si="0"/>
        <v>0.91245499999999991</v>
      </c>
      <c r="P59" s="2"/>
      <c r="S59" s="2"/>
      <c r="T59" s="2"/>
      <c r="U59" s="2"/>
      <c r="V59" s="2"/>
      <c r="W59" s="2"/>
    </row>
    <row r="60" spans="1:23" s="30" customFormat="1" x14ac:dyDescent="0.25">
      <c r="A60" s="28" t="s">
        <v>13</v>
      </c>
      <c r="B60" s="28" t="s">
        <v>10</v>
      </c>
      <c r="C60" s="28" t="s">
        <v>24</v>
      </c>
      <c r="D60" s="13" t="s">
        <v>19</v>
      </c>
      <c r="E60" s="29">
        <v>2.027777777777785E-3</v>
      </c>
      <c r="F60" s="29">
        <v>1.009999999999997E-2</v>
      </c>
      <c r="G60" s="29">
        <v>2.01555555555555E-2</v>
      </c>
      <c r="H60" s="29">
        <v>4.0372222222222101E-2</v>
      </c>
      <c r="I60" s="29">
        <v>0.1007722222222226</v>
      </c>
      <c r="J60" s="29">
        <v>0.91249999999999998</v>
      </c>
      <c r="K60" s="29">
        <v>0.90899999999999992</v>
      </c>
      <c r="L60" s="29">
        <v>0.90700000000000003</v>
      </c>
      <c r="M60" s="29">
        <v>0.90837499999999993</v>
      </c>
      <c r="N60" s="29">
        <v>0.90694999999999992</v>
      </c>
      <c r="O60" s="29">
        <f t="shared" si="0"/>
        <v>0.90876500000000004</v>
      </c>
      <c r="P60" s="2"/>
      <c r="S60" s="2"/>
      <c r="T60" s="2"/>
      <c r="U60" s="2"/>
      <c r="V60" s="2"/>
      <c r="W60" s="2"/>
    </row>
    <row r="61" spans="1:23" s="30" customFormat="1" x14ac:dyDescent="0.25">
      <c r="A61" s="28" t="s">
        <v>13</v>
      </c>
      <c r="B61" s="28" t="s">
        <v>10</v>
      </c>
      <c r="C61" s="28" t="s">
        <v>24</v>
      </c>
      <c r="D61" s="13" t="s">
        <v>20</v>
      </c>
      <c r="E61" s="29">
        <v>2.027777777777785E-3</v>
      </c>
      <c r="F61" s="29">
        <v>1.0138888888888861E-2</v>
      </c>
      <c r="G61" s="29">
        <v>2.0327777777777719E-2</v>
      </c>
      <c r="H61" s="29">
        <v>4.0627777777777672E-2</v>
      </c>
      <c r="I61" s="29">
        <v>0.1015444444444448</v>
      </c>
      <c r="J61" s="29">
        <v>0.91249999999999998</v>
      </c>
      <c r="K61" s="29">
        <v>0.91249999999999987</v>
      </c>
      <c r="L61" s="29">
        <v>0.91474999999999995</v>
      </c>
      <c r="M61" s="29">
        <v>0.91412500000000008</v>
      </c>
      <c r="N61" s="29">
        <v>0.91390000000000005</v>
      </c>
      <c r="O61" s="29">
        <f t="shared" si="0"/>
        <v>0.91355500000000001</v>
      </c>
      <c r="P61" s="2"/>
      <c r="S61" s="2"/>
      <c r="T61" s="2"/>
      <c r="U61" s="2"/>
      <c r="V61" s="2"/>
      <c r="W61" s="2"/>
    </row>
    <row r="62" spans="1:23" s="33" customFormat="1" x14ac:dyDescent="0.25">
      <c r="A62" s="31" t="s">
        <v>14</v>
      </c>
      <c r="B62" s="31" t="s">
        <v>10</v>
      </c>
      <c r="C62" s="31" t="s">
        <v>24</v>
      </c>
      <c r="D62" s="17" t="s">
        <v>23</v>
      </c>
      <c r="E62" s="32">
        <v>1.6111111111111161E-3</v>
      </c>
      <c r="F62" s="32">
        <v>8.1333333333333119E-3</v>
      </c>
      <c r="G62" s="32">
        <v>1.62944444444444E-2</v>
      </c>
      <c r="H62" s="32">
        <v>3.2483333333333239E-2</v>
      </c>
      <c r="I62" s="32">
        <v>8.0011111111110977E-2</v>
      </c>
      <c r="J62" s="32">
        <v>0.72499999999999998</v>
      </c>
      <c r="K62" s="32">
        <v>0.73199999999999998</v>
      </c>
      <c r="L62" s="32">
        <v>0.73325000000000073</v>
      </c>
      <c r="M62" s="32">
        <v>0.73087500000000039</v>
      </c>
      <c r="N62" s="32">
        <v>0.72009999999999996</v>
      </c>
      <c r="O62" s="32">
        <f t="shared" si="0"/>
        <v>0.72824500000000014</v>
      </c>
      <c r="P62" s="4"/>
      <c r="S62" s="4"/>
      <c r="T62" s="4"/>
      <c r="U62" s="4"/>
      <c r="V62" s="4"/>
      <c r="W62" s="4"/>
    </row>
    <row r="63" spans="1:23" s="33" customFormat="1" x14ac:dyDescent="0.25">
      <c r="A63" s="31" t="s">
        <v>14</v>
      </c>
      <c r="B63" s="31" t="s">
        <v>10</v>
      </c>
      <c r="C63" s="31" t="s">
        <v>24</v>
      </c>
      <c r="D63" s="17" t="s">
        <v>17</v>
      </c>
      <c r="E63" s="32">
        <v>1.6388888888888939E-3</v>
      </c>
      <c r="F63" s="32">
        <v>8.3833333333333156E-3</v>
      </c>
      <c r="G63" s="32">
        <v>1.6666666666666611E-2</v>
      </c>
      <c r="H63" s="32">
        <v>3.317777777777766E-2</v>
      </c>
      <c r="I63" s="32">
        <v>8.1566666666666551E-2</v>
      </c>
      <c r="J63" s="32">
        <v>0.73750000000000004</v>
      </c>
      <c r="K63" s="32">
        <v>0.75450000000000073</v>
      </c>
      <c r="L63" s="32">
        <v>0.75</v>
      </c>
      <c r="M63" s="32">
        <v>0.74649999999999939</v>
      </c>
      <c r="N63" s="32">
        <v>0.73409999999999997</v>
      </c>
      <c r="O63" s="32">
        <f t="shared" si="0"/>
        <v>0.74451999999999996</v>
      </c>
      <c r="P63" s="4"/>
      <c r="S63" s="4"/>
      <c r="T63" s="4"/>
      <c r="U63" s="4"/>
      <c r="V63" s="4"/>
      <c r="W63" s="4"/>
    </row>
    <row r="64" spans="1:23" s="33" customFormat="1" x14ac:dyDescent="0.25">
      <c r="A64" s="31" t="s">
        <v>14</v>
      </c>
      <c r="B64" s="31" t="s">
        <v>10</v>
      </c>
      <c r="C64" s="31" t="s">
        <v>24</v>
      </c>
      <c r="D64" s="17" t="s">
        <v>18</v>
      </c>
      <c r="E64" s="32">
        <v>1.677777777777783E-3</v>
      </c>
      <c r="F64" s="32">
        <v>8.2944444444444203E-3</v>
      </c>
      <c r="G64" s="32">
        <v>1.6622222222222181E-2</v>
      </c>
      <c r="H64" s="32">
        <v>3.2961111111110997E-2</v>
      </c>
      <c r="I64" s="32">
        <v>8.1305555555555423E-2</v>
      </c>
      <c r="J64" s="32">
        <v>0.755</v>
      </c>
      <c r="K64" s="32">
        <v>0.74650000000000005</v>
      </c>
      <c r="L64" s="32">
        <v>0.748</v>
      </c>
      <c r="M64" s="32">
        <v>0.74162499999999976</v>
      </c>
      <c r="N64" s="32">
        <v>0.73175000000000012</v>
      </c>
      <c r="O64" s="32">
        <f t="shared" si="0"/>
        <v>0.74457499999999999</v>
      </c>
      <c r="P64" s="4"/>
      <c r="S64" s="4"/>
      <c r="T64" s="4"/>
      <c r="U64" s="4"/>
      <c r="V64" s="4"/>
      <c r="W64" s="4"/>
    </row>
    <row r="65" spans="1:23" s="33" customFormat="1" x14ac:dyDescent="0.25">
      <c r="A65" s="31" t="s">
        <v>14</v>
      </c>
      <c r="B65" s="31" t="s">
        <v>10</v>
      </c>
      <c r="C65" s="31" t="s">
        <v>24</v>
      </c>
      <c r="D65" s="17" t="s">
        <v>19</v>
      </c>
      <c r="E65" s="32">
        <v>1.7277777777777829E-3</v>
      </c>
      <c r="F65" s="32">
        <v>8.5666666666666443E-3</v>
      </c>
      <c r="G65" s="32">
        <v>1.7049999999999951E-2</v>
      </c>
      <c r="H65" s="32">
        <v>3.3894444444444359E-2</v>
      </c>
      <c r="I65" s="32">
        <v>8.4044444444444422E-2</v>
      </c>
      <c r="J65" s="32">
        <v>0.77749999999999997</v>
      </c>
      <c r="K65" s="32">
        <v>0.77100000000000013</v>
      </c>
      <c r="L65" s="32">
        <v>0.76724999999999954</v>
      </c>
      <c r="M65" s="32">
        <v>0.76262499999999955</v>
      </c>
      <c r="N65" s="32">
        <v>0.75639999999999985</v>
      </c>
      <c r="O65" s="32">
        <f t="shared" si="0"/>
        <v>0.76695499999999972</v>
      </c>
      <c r="P65" s="4"/>
      <c r="S65" s="4"/>
      <c r="T65" s="4"/>
      <c r="U65" s="4"/>
      <c r="V65" s="4"/>
      <c r="W65" s="4"/>
    </row>
    <row r="66" spans="1:23" s="33" customFormat="1" x14ac:dyDescent="0.25">
      <c r="A66" s="31" t="s">
        <v>14</v>
      </c>
      <c r="B66" s="31" t="s">
        <v>10</v>
      </c>
      <c r="C66" s="31" t="s">
        <v>24</v>
      </c>
      <c r="D66" s="17" t="s">
        <v>20</v>
      </c>
      <c r="E66" s="32">
        <v>1.69444444444445E-3</v>
      </c>
      <c r="F66" s="32">
        <v>8.4777777777777577E-3</v>
      </c>
      <c r="G66" s="32">
        <v>1.6561111111111061E-2</v>
      </c>
      <c r="H66" s="32">
        <v>3.2677777777777722E-2</v>
      </c>
      <c r="I66" s="32">
        <v>7.9972222222222111E-2</v>
      </c>
      <c r="J66" s="32">
        <v>0.76249999999999996</v>
      </c>
      <c r="K66" s="32">
        <v>0.76300000000000068</v>
      </c>
      <c r="L66" s="32">
        <v>0.74525000000000052</v>
      </c>
      <c r="M66" s="32">
        <v>0.73524999999999974</v>
      </c>
      <c r="N66" s="32">
        <v>0.71974999999999922</v>
      </c>
      <c r="O66" s="32">
        <f t="shared" si="0"/>
        <v>0.74514999999999998</v>
      </c>
      <c r="P66" s="4"/>
      <c r="S66" s="4"/>
      <c r="T66" s="4"/>
      <c r="U66" s="4"/>
      <c r="V66" s="4"/>
      <c r="W66" s="4"/>
    </row>
    <row r="67" spans="1:23" s="38" customFormat="1" x14ac:dyDescent="0.25">
      <c r="A67" s="34" t="s">
        <v>16</v>
      </c>
      <c r="B67" s="34" t="s">
        <v>10</v>
      </c>
      <c r="C67" s="34" t="s">
        <v>24</v>
      </c>
      <c r="D67" s="35" t="s">
        <v>23</v>
      </c>
      <c r="E67" s="36">
        <v>2.7777777777777778E-4</v>
      </c>
      <c r="F67" s="36">
        <v>1.3888888888888889E-3</v>
      </c>
      <c r="G67" s="36">
        <v>2.7777777777777779E-3</v>
      </c>
      <c r="H67" s="36">
        <v>5.5555555555555558E-3</v>
      </c>
      <c r="I67" s="36">
        <v>1.3888888888888879E-2</v>
      </c>
      <c r="J67" s="36">
        <v>0.125</v>
      </c>
      <c r="K67" s="36">
        <v>0.125</v>
      </c>
      <c r="L67" s="36">
        <v>0.125</v>
      </c>
      <c r="M67" s="36">
        <v>0.125</v>
      </c>
      <c r="N67" s="36">
        <v>0.125</v>
      </c>
      <c r="O67" s="36">
        <f t="shared" ref="O67:O130" si="1">AVERAGE(J67:N67)</f>
        <v>0.125</v>
      </c>
      <c r="P67" s="37"/>
      <c r="S67" s="37"/>
      <c r="T67" s="37"/>
      <c r="U67" s="37"/>
      <c r="V67" s="37"/>
      <c r="W67" s="37"/>
    </row>
    <row r="68" spans="1:23" s="38" customFormat="1" x14ac:dyDescent="0.25">
      <c r="A68" s="34" t="s">
        <v>16</v>
      </c>
      <c r="B68" s="34" t="s">
        <v>10</v>
      </c>
      <c r="C68" s="34" t="s">
        <v>24</v>
      </c>
      <c r="D68" s="35" t="s">
        <v>17</v>
      </c>
      <c r="E68" s="36">
        <v>2.044444444444452E-3</v>
      </c>
      <c r="F68" s="36">
        <v>1.022222222222219E-2</v>
      </c>
      <c r="G68" s="36">
        <v>2.0399999999999939E-2</v>
      </c>
      <c r="H68" s="36">
        <v>4.0766666666666548E-2</v>
      </c>
      <c r="I68" s="36">
        <v>0.1010555555555559</v>
      </c>
      <c r="J68" s="36">
        <v>0.92</v>
      </c>
      <c r="K68" s="36">
        <v>0.92</v>
      </c>
      <c r="L68" s="36">
        <v>0.91800000000000015</v>
      </c>
      <c r="M68" s="36">
        <v>0.91724999999999979</v>
      </c>
      <c r="N68" s="36">
        <v>0.90949999999999986</v>
      </c>
      <c r="O68" s="36">
        <f t="shared" si="1"/>
        <v>0.91694999999999993</v>
      </c>
      <c r="P68" s="37"/>
      <c r="S68" s="37"/>
      <c r="T68" s="37"/>
      <c r="U68" s="37"/>
      <c r="V68" s="37"/>
      <c r="W68" s="37"/>
    </row>
    <row r="69" spans="1:23" s="38" customFormat="1" x14ac:dyDescent="0.25">
      <c r="A69" s="34" t="s">
        <v>16</v>
      </c>
      <c r="B69" s="34" t="s">
        <v>10</v>
      </c>
      <c r="C69" s="34" t="s">
        <v>24</v>
      </c>
      <c r="D69" s="35" t="s">
        <v>18</v>
      </c>
      <c r="E69" s="36">
        <v>2.0222222222222299E-3</v>
      </c>
      <c r="F69" s="36">
        <v>1.0088888888888861E-2</v>
      </c>
      <c r="G69" s="36">
        <v>2.0255555555555489E-2</v>
      </c>
      <c r="H69" s="36">
        <v>4.0561111111110992E-2</v>
      </c>
      <c r="I69" s="36">
        <v>0.1009000000000003</v>
      </c>
      <c r="J69" s="36">
        <v>0.91</v>
      </c>
      <c r="K69" s="36">
        <v>0.90800000000000014</v>
      </c>
      <c r="L69" s="36">
        <v>0.91149999999999975</v>
      </c>
      <c r="M69" s="36">
        <v>0.91262499999999991</v>
      </c>
      <c r="N69" s="36">
        <v>0.90809999999999991</v>
      </c>
      <c r="O69" s="36">
        <f t="shared" si="1"/>
        <v>0.91004499999999988</v>
      </c>
      <c r="P69" s="37"/>
      <c r="S69" s="37"/>
      <c r="T69" s="37"/>
      <c r="U69" s="37"/>
      <c r="V69" s="37"/>
      <c r="W69" s="37"/>
    </row>
    <row r="70" spans="1:23" s="38" customFormat="1" x14ac:dyDescent="0.25">
      <c r="A70" s="34" t="s">
        <v>16</v>
      </c>
      <c r="B70" s="34" t="s">
        <v>10</v>
      </c>
      <c r="C70" s="34" t="s">
        <v>24</v>
      </c>
      <c r="D70" s="35" t="s">
        <v>19</v>
      </c>
      <c r="E70" s="36">
        <v>2.033333333333341E-3</v>
      </c>
      <c r="F70" s="36">
        <v>1.006111111111108E-2</v>
      </c>
      <c r="G70" s="36">
        <v>2.0049999999999939E-2</v>
      </c>
      <c r="H70" s="36">
        <v>4.0094444444444328E-2</v>
      </c>
      <c r="I70" s="36">
        <v>9.9766666666667003E-2</v>
      </c>
      <c r="J70" s="36">
        <v>0.91500000000000004</v>
      </c>
      <c r="K70" s="36">
        <v>0.90549999999999997</v>
      </c>
      <c r="L70" s="36">
        <v>0.90224999999999977</v>
      </c>
      <c r="M70" s="36">
        <v>0.90212500000000007</v>
      </c>
      <c r="N70" s="36">
        <v>0.89790000000000036</v>
      </c>
      <c r="O70" s="36">
        <f t="shared" si="1"/>
        <v>0.90455499999999989</v>
      </c>
      <c r="P70" s="37"/>
      <c r="S70" s="37"/>
      <c r="T70" s="37"/>
      <c r="U70" s="37"/>
      <c r="V70" s="37"/>
      <c r="W70" s="37"/>
    </row>
    <row r="71" spans="1:23" s="38" customFormat="1" x14ac:dyDescent="0.25">
      <c r="A71" s="34" t="s">
        <v>16</v>
      </c>
      <c r="B71" s="34" t="s">
        <v>10</v>
      </c>
      <c r="C71" s="34" t="s">
        <v>24</v>
      </c>
      <c r="D71" s="35" t="s">
        <v>20</v>
      </c>
      <c r="E71" s="36">
        <v>2.050000000000008E-3</v>
      </c>
      <c r="F71" s="36">
        <v>1.024444444444441E-2</v>
      </c>
      <c r="G71" s="36">
        <v>2.0461111111111041E-2</v>
      </c>
      <c r="H71" s="36">
        <v>4.0849999999999873E-2</v>
      </c>
      <c r="I71" s="36">
        <v>0.101466666666667</v>
      </c>
      <c r="J71" s="36">
        <v>0.92249999999999999</v>
      </c>
      <c r="K71" s="36">
        <v>0.92199999999999993</v>
      </c>
      <c r="L71" s="36">
        <v>0.92074999999999974</v>
      </c>
      <c r="M71" s="36">
        <v>0.91912499999999964</v>
      </c>
      <c r="N71" s="36">
        <v>0.9131999999999999</v>
      </c>
      <c r="O71" s="36">
        <f t="shared" si="1"/>
        <v>0.91951499999999997</v>
      </c>
      <c r="P71" s="37"/>
      <c r="S71" s="37"/>
      <c r="T71" s="37"/>
      <c r="U71" s="37"/>
      <c r="V71" s="37"/>
      <c r="W71" s="37"/>
    </row>
    <row r="72" spans="1:23" s="41" customFormat="1" x14ac:dyDescent="0.25">
      <c r="A72" s="39" t="s">
        <v>21</v>
      </c>
      <c r="B72" s="39" t="s">
        <v>10</v>
      </c>
      <c r="C72" s="39" t="s">
        <v>24</v>
      </c>
      <c r="D72" s="16" t="s">
        <v>23</v>
      </c>
      <c r="E72" s="40">
        <v>2.7777777777777778E-4</v>
      </c>
      <c r="F72" s="40">
        <v>1.3888888888888889E-3</v>
      </c>
      <c r="G72" s="40">
        <v>2.7777777777777779E-3</v>
      </c>
      <c r="H72" s="40">
        <v>5.5555555555555558E-3</v>
      </c>
      <c r="I72" s="40">
        <v>1.3888888888888879E-2</v>
      </c>
      <c r="J72" s="40">
        <v>0.125</v>
      </c>
      <c r="K72" s="40">
        <v>0.125</v>
      </c>
      <c r="L72" s="40">
        <v>0.125</v>
      </c>
      <c r="M72" s="40">
        <v>0.125</v>
      </c>
      <c r="N72" s="40">
        <v>0.125</v>
      </c>
      <c r="O72" s="40">
        <f t="shared" si="1"/>
        <v>0.125</v>
      </c>
      <c r="P72" s="7"/>
      <c r="S72" s="7"/>
      <c r="T72" s="7"/>
      <c r="U72" s="7"/>
      <c r="V72" s="7"/>
      <c r="W72" s="7"/>
    </row>
    <row r="73" spans="1:23" s="41" customFormat="1" x14ac:dyDescent="0.25">
      <c r="A73" s="39" t="s">
        <v>21</v>
      </c>
      <c r="B73" s="39" t="s">
        <v>10</v>
      </c>
      <c r="C73" s="39" t="s">
        <v>24</v>
      </c>
      <c r="D73" s="16" t="s">
        <v>17</v>
      </c>
      <c r="E73" s="40">
        <v>2.033333333333341E-3</v>
      </c>
      <c r="F73" s="40">
        <v>1.0088888888888861E-2</v>
      </c>
      <c r="G73" s="40">
        <v>2.0144444444444382E-2</v>
      </c>
      <c r="H73" s="40">
        <v>4.0272222222222098E-2</v>
      </c>
      <c r="I73" s="40">
        <v>0.1006000000000003</v>
      </c>
      <c r="J73" s="40">
        <v>0.91500000000000004</v>
      </c>
      <c r="K73" s="40">
        <v>0.90800000000000014</v>
      </c>
      <c r="L73" s="40">
        <v>0.90650000000000008</v>
      </c>
      <c r="M73" s="40">
        <v>0.90612499999999985</v>
      </c>
      <c r="N73" s="40">
        <v>0.90539999999999987</v>
      </c>
      <c r="O73" s="40">
        <f t="shared" si="1"/>
        <v>0.90820500000000004</v>
      </c>
      <c r="P73" s="7"/>
      <c r="S73" s="7"/>
      <c r="T73" s="7"/>
      <c r="U73" s="7"/>
      <c r="V73" s="7"/>
      <c r="W73" s="7"/>
    </row>
    <row r="74" spans="1:23" s="41" customFormat="1" x14ac:dyDescent="0.25">
      <c r="A74" s="39" t="s">
        <v>21</v>
      </c>
      <c r="B74" s="39" t="s">
        <v>10</v>
      </c>
      <c r="C74" s="39" t="s">
        <v>24</v>
      </c>
      <c r="D74" s="16" t="s">
        <v>18</v>
      </c>
      <c r="E74" s="40">
        <v>2.027777777777785E-3</v>
      </c>
      <c r="F74" s="40">
        <v>1.017222222222219E-2</v>
      </c>
      <c r="G74" s="40">
        <v>2.029999999999994E-2</v>
      </c>
      <c r="H74" s="40">
        <v>4.0533333333333213E-2</v>
      </c>
      <c r="I74" s="40">
        <v>0.1011777777777781</v>
      </c>
      <c r="J74" s="40">
        <v>0.91249999999999998</v>
      </c>
      <c r="K74" s="40">
        <v>0.91550000000000009</v>
      </c>
      <c r="L74" s="40">
        <v>0.91350000000000042</v>
      </c>
      <c r="M74" s="40">
        <v>0.9119999999999997</v>
      </c>
      <c r="N74" s="40">
        <v>0.91060000000000019</v>
      </c>
      <c r="O74" s="40">
        <f t="shared" si="1"/>
        <v>0.91282000000000019</v>
      </c>
      <c r="P74" s="7"/>
      <c r="S74" s="7"/>
      <c r="T74" s="7"/>
      <c r="U74" s="7"/>
      <c r="V74" s="7"/>
      <c r="W74" s="7"/>
    </row>
    <row r="75" spans="1:23" s="41" customFormat="1" x14ac:dyDescent="0.25">
      <c r="A75" s="39" t="s">
        <v>21</v>
      </c>
      <c r="B75" s="39" t="s">
        <v>10</v>
      </c>
      <c r="C75" s="39" t="s">
        <v>24</v>
      </c>
      <c r="D75" s="16" t="s">
        <v>19</v>
      </c>
      <c r="E75" s="40">
        <v>2.044444444444452E-3</v>
      </c>
      <c r="F75" s="40">
        <v>1.020555555555553E-2</v>
      </c>
      <c r="G75" s="40">
        <v>2.041111111111105E-2</v>
      </c>
      <c r="H75" s="40">
        <v>4.0799999999999892E-2</v>
      </c>
      <c r="I75" s="40">
        <v>0.1014055555555559</v>
      </c>
      <c r="J75" s="40">
        <v>0.92</v>
      </c>
      <c r="K75" s="40">
        <v>0.91849999999999998</v>
      </c>
      <c r="L75" s="40">
        <v>0.91850000000000032</v>
      </c>
      <c r="M75" s="40">
        <v>0.91799999999999982</v>
      </c>
      <c r="N75" s="40">
        <v>0.91264999999999985</v>
      </c>
      <c r="O75" s="40">
        <f t="shared" si="1"/>
        <v>0.91752999999999996</v>
      </c>
      <c r="P75" s="7"/>
      <c r="S75" s="7"/>
      <c r="T75" s="7"/>
      <c r="U75" s="7"/>
      <c r="V75" s="7"/>
      <c r="W75" s="7"/>
    </row>
    <row r="76" spans="1:23" s="41" customFormat="1" x14ac:dyDescent="0.25">
      <c r="A76" s="39" t="s">
        <v>21</v>
      </c>
      <c r="B76" s="39" t="s">
        <v>10</v>
      </c>
      <c r="C76" s="39" t="s">
        <v>24</v>
      </c>
      <c r="D76" s="16" t="s">
        <v>20</v>
      </c>
      <c r="E76" s="40">
        <v>2.0222222222222299E-3</v>
      </c>
      <c r="F76" s="40">
        <v>1.007777777777775E-2</v>
      </c>
      <c r="G76" s="40">
        <v>2.0072222222222161E-2</v>
      </c>
      <c r="H76" s="40">
        <v>3.9949999999999888E-2</v>
      </c>
      <c r="I76" s="40">
        <v>9.965000000000028E-2</v>
      </c>
      <c r="J76" s="40">
        <v>0.91</v>
      </c>
      <c r="K76" s="40">
        <v>0.90700000000000003</v>
      </c>
      <c r="L76" s="40">
        <v>0.90324999999999989</v>
      </c>
      <c r="M76" s="40">
        <v>0.89887499999999998</v>
      </c>
      <c r="N76" s="40">
        <v>0.89685000000000004</v>
      </c>
      <c r="O76" s="40">
        <f t="shared" si="1"/>
        <v>0.90319499999999997</v>
      </c>
      <c r="P76" s="7"/>
      <c r="S76" s="7"/>
      <c r="T76" s="7"/>
      <c r="U76" s="7"/>
      <c r="V76" s="7"/>
      <c r="W76" s="7"/>
    </row>
    <row r="77" spans="1:23" s="44" customFormat="1" x14ac:dyDescent="0.25">
      <c r="A77" s="42" t="s">
        <v>22</v>
      </c>
      <c r="B77" s="42" t="s">
        <v>10</v>
      </c>
      <c r="C77" s="42" t="s">
        <v>24</v>
      </c>
      <c r="D77" s="18" t="s">
        <v>23</v>
      </c>
      <c r="E77" s="43">
        <v>1.788888888888895E-3</v>
      </c>
      <c r="F77" s="43">
        <v>8.9499999999999719E-3</v>
      </c>
      <c r="G77" s="43">
        <v>1.7905555555555501E-2</v>
      </c>
      <c r="H77" s="43">
        <v>3.5794444444444337E-2</v>
      </c>
      <c r="I77" s="43">
        <v>8.8727777777777794E-2</v>
      </c>
      <c r="J77" s="43">
        <v>0.80500000000000005</v>
      </c>
      <c r="K77" s="43">
        <v>0.80549999999999999</v>
      </c>
      <c r="L77" s="43">
        <v>0.80575000000000008</v>
      </c>
      <c r="M77" s="43">
        <v>0.80537499999999995</v>
      </c>
      <c r="N77" s="43">
        <v>0.79854999999999987</v>
      </c>
      <c r="O77" s="43">
        <f t="shared" si="1"/>
        <v>0.80403500000000006</v>
      </c>
      <c r="P77" s="5"/>
      <c r="S77" s="5"/>
      <c r="T77" s="5"/>
      <c r="U77" s="5"/>
      <c r="V77" s="5"/>
      <c r="W77" s="5"/>
    </row>
    <row r="78" spans="1:23" s="44" customFormat="1" x14ac:dyDescent="0.25">
      <c r="A78" s="42" t="s">
        <v>22</v>
      </c>
      <c r="B78" s="42" t="s">
        <v>10</v>
      </c>
      <c r="C78" s="42" t="s">
        <v>24</v>
      </c>
      <c r="D78" s="18" t="s">
        <v>17</v>
      </c>
      <c r="E78" s="43">
        <v>2.0833333333333411E-3</v>
      </c>
      <c r="F78" s="43">
        <v>1.0411111111111079E-2</v>
      </c>
      <c r="G78" s="43">
        <v>2.0794444444444379E-2</v>
      </c>
      <c r="H78" s="43">
        <v>4.1516666666666542E-2</v>
      </c>
      <c r="I78" s="43">
        <v>0.1034611111111115</v>
      </c>
      <c r="J78" s="43">
        <v>0.9375</v>
      </c>
      <c r="K78" s="43">
        <v>0.93700000000000006</v>
      </c>
      <c r="L78" s="43">
        <v>0.93574999999999986</v>
      </c>
      <c r="M78" s="43">
        <v>0.93412499999999998</v>
      </c>
      <c r="N78" s="43">
        <v>0.93114999999999981</v>
      </c>
      <c r="O78" s="43">
        <f t="shared" si="1"/>
        <v>0.93510499999999985</v>
      </c>
      <c r="P78" s="5"/>
      <c r="S78" s="5"/>
      <c r="T78" s="5"/>
      <c r="U78" s="5"/>
      <c r="V78" s="5"/>
      <c r="W78" s="5"/>
    </row>
    <row r="79" spans="1:23" s="44" customFormat="1" x14ac:dyDescent="0.25">
      <c r="A79" s="42" t="s">
        <v>22</v>
      </c>
      <c r="B79" s="42" t="s">
        <v>10</v>
      </c>
      <c r="C79" s="42" t="s">
        <v>24</v>
      </c>
      <c r="D79" s="18" t="s">
        <v>18</v>
      </c>
      <c r="E79" s="43">
        <v>2.044444444444452E-3</v>
      </c>
      <c r="F79" s="43">
        <v>1.024444444444441E-2</v>
      </c>
      <c r="G79" s="43">
        <v>2.051666666666661E-2</v>
      </c>
      <c r="H79" s="43">
        <v>4.099999999999987E-2</v>
      </c>
      <c r="I79" s="43">
        <v>0.10241111111111149</v>
      </c>
      <c r="J79" s="43">
        <v>0.92</v>
      </c>
      <c r="K79" s="43">
        <v>0.92199999999999993</v>
      </c>
      <c r="L79" s="43">
        <v>0.9232499999999999</v>
      </c>
      <c r="M79" s="43">
        <v>0.92249999999999999</v>
      </c>
      <c r="N79" s="43">
        <v>0.92169999999999985</v>
      </c>
      <c r="O79" s="43">
        <f t="shared" si="1"/>
        <v>0.92188999999999999</v>
      </c>
      <c r="P79" s="5"/>
      <c r="S79" s="5"/>
      <c r="T79" s="5"/>
      <c r="U79" s="5"/>
      <c r="V79" s="5"/>
      <c r="W79" s="5"/>
    </row>
    <row r="80" spans="1:23" s="44" customFormat="1" x14ac:dyDescent="0.25">
      <c r="A80" s="42" t="s">
        <v>22</v>
      </c>
      <c r="B80" s="42" t="s">
        <v>10</v>
      </c>
      <c r="C80" s="42" t="s">
        <v>24</v>
      </c>
      <c r="D80" s="18" t="s">
        <v>19</v>
      </c>
      <c r="E80" s="43">
        <v>2.0388888888888961E-3</v>
      </c>
      <c r="F80" s="43">
        <v>1.0194444444444419E-2</v>
      </c>
      <c r="G80" s="43">
        <v>2.0394444444444378E-2</v>
      </c>
      <c r="H80" s="43">
        <v>4.0844444444444322E-2</v>
      </c>
      <c r="I80" s="43">
        <v>0.1021444444444448</v>
      </c>
      <c r="J80" s="43">
        <v>0.91749999999999998</v>
      </c>
      <c r="K80" s="43">
        <v>0.91749999999999998</v>
      </c>
      <c r="L80" s="43">
        <v>0.91774999999999995</v>
      </c>
      <c r="M80" s="43">
        <v>0.91899999999999993</v>
      </c>
      <c r="N80" s="43">
        <v>0.9192999999999999</v>
      </c>
      <c r="O80" s="43">
        <f t="shared" si="1"/>
        <v>0.91820999999999997</v>
      </c>
      <c r="P80" s="5"/>
      <c r="S80" s="5"/>
      <c r="T80" s="5"/>
      <c r="U80" s="5"/>
      <c r="V80" s="5"/>
      <c r="W80" s="5"/>
    </row>
    <row r="81" spans="1:23" s="44" customFormat="1" x14ac:dyDescent="0.25">
      <c r="A81" s="42" t="s">
        <v>22</v>
      </c>
      <c r="B81" s="42" t="s">
        <v>10</v>
      </c>
      <c r="C81" s="42" t="s">
        <v>24</v>
      </c>
      <c r="D81" s="18" t="s">
        <v>20</v>
      </c>
      <c r="E81" s="43">
        <v>2.0555555555555631E-3</v>
      </c>
      <c r="F81" s="43">
        <v>1.028888888888886E-2</v>
      </c>
      <c r="G81" s="43">
        <v>2.054999999999994E-2</v>
      </c>
      <c r="H81" s="43">
        <v>4.1055555555555442E-2</v>
      </c>
      <c r="I81" s="43">
        <v>0.1024722222222226</v>
      </c>
      <c r="J81" s="43">
        <v>0.92500000000000004</v>
      </c>
      <c r="K81" s="43">
        <v>0.92599999999999993</v>
      </c>
      <c r="L81" s="43">
        <v>0.92474999999999996</v>
      </c>
      <c r="M81" s="43">
        <v>0.92375000000000029</v>
      </c>
      <c r="N81" s="43">
        <v>0.92225000000000013</v>
      </c>
      <c r="O81" s="43">
        <f t="shared" si="1"/>
        <v>0.92435000000000012</v>
      </c>
      <c r="P81" s="5"/>
      <c r="S81" s="5"/>
      <c r="T81" s="5"/>
      <c r="U81" s="5"/>
      <c r="V81" s="5"/>
      <c r="W81" s="5"/>
    </row>
    <row r="82" spans="1:23" s="21" customFormat="1" x14ac:dyDescent="0.25">
      <c r="A82" s="19" t="s">
        <v>15</v>
      </c>
      <c r="B82" s="19" t="s">
        <v>25</v>
      </c>
      <c r="C82" s="19" t="s">
        <v>11</v>
      </c>
      <c r="D82" s="12" t="s">
        <v>23</v>
      </c>
      <c r="E82" s="20">
        <v>2.7123066434002208E-4</v>
      </c>
      <c r="F82" s="20">
        <v>1.3828147943653793E-3</v>
      </c>
      <c r="G82" s="20">
        <v>2.8898678533114887E-3</v>
      </c>
      <c r="H82" s="20">
        <v>5.6508122913382147E-3</v>
      </c>
      <c r="I82" s="20">
        <v>1.3367226316952285E-2</v>
      </c>
      <c r="J82" s="20">
        <v>0.60275499999999982</v>
      </c>
      <c r="K82" s="20">
        <v>0.60334000000000065</v>
      </c>
      <c r="L82" s="20">
        <v>0.61100500000000058</v>
      </c>
      <c r="M82" s="20">
        <v>0.60863000000000023</v>
      </c>
      <c r="N82" s="20">
        <v>0.5978549999999998</v>
      </c>
      <c r="O82" s="20">
        <f t="shared" si="1"/>
        <v>0.60471700000000017</v>
      </c>
      <c r="P82" s="6"/>
      <c r="S82" s="6"/>
      <c r="T82" s="6"/>
      <c r="U82" s="6"/>
      <c r="V82" s="6"/>
      <c r="W82" s="6"/>
    </row>
    <row r="83" spans="1:23" s="21" customFormat="1" x14ac:dyDescent="0.25">
      <c r="A83" s="19" t="s">
        <v>15</v>
      </c>
      <c r="B83" s="19" t="s">
        <v>25</v>
      </c>
      <c r="C83" s="19" t="s">
        <v>11</v>
      </c>
      <c r="D83" s="12" t="s">
        <v>17</v>
      </c>
      <c r="E83" s="20">
        <v>2.8075150439696585E-4</v>
      </c>
      <c r="F83" s="20">
        <v>1.4827588420052683E-3</v>
      </c>
      <c r="G83" s="20">
        <v>2.8302154992356555E-3</v>
      </c>
      <c r="H83" s="20">
        <v>5.4676066865988228E-3</v>
      </c>
      <c r="I83" s="20">
        <v>1.3334621626429002E-2</v>
      </c>
      <c r="J83" s="20">
        <v>0.57479499999999961</v>
      </c>
      <c r="K83" s="20">
        <v>0.59779500000000019</v>
      </c>
      <c r="L83" s="20">
        <v>0.59154499999999977</v>
      </c>
      <c r="M83" s="20">
        <v>0.58891999999999978</v>
      </c>
      <c r="N83" s="20">
        <v>0.58694500000000027</v>
      </c>
      <c r="O83" s="20">
        <f t="shared" si="1"/>
        <v>0.58799999999999986</v>
      </c>
      <c r="P83" s="6"/>
      <c r="S83" s="6"/>
      <c r="T83" s="6"/>
      <c r="U83" s="6"/>
      <c r="V83" s="6"/>
      <c r="W83" s="6"/>
    </row>
    <row r="84" spans="1:23" s="21" customFormat="1" x14ac:dyDescent="0.25">
      <c r="A84" s="19" t="s">
        <v>15</v>
      </c>
      <c r="B84" s="19" t="s">
        <v>25</v>
      </c>
      <c r="C84" s="19" t="s">
        <v>11</v>
      </c>
      <c r="D84" s="12" t="s">
        <v>18</v>
      </c>
      <c r="E84" s="20">
        <v>1.6826117398657746E-4</v>
      </c>
      <c r="F84" s="20">
        <v>8.0089401201201478E-4</v>
      </c>
      <c r="G84" s="20">
        <v>1.6145399353286142E-3</v>
      </c>
      <c r="H84" s="20">
        <v>3.2151721927035958E-3</v>
      </c>
      <c r="I84" s="20">
        <v>7.6686615601967364E-3</v>
      </c>
      <c r="J84" s="20">
        <v>0.57084000000000013</v>
      </c>
      <c r="K84" s="20">
        <v>0.56175499999999989</v>
      </c>
      <c r="L84" s="20">
        <v>0.56109000000000053</v>
      </c>
      <c r="M84" s="20">
        <v>0.55533999999999972</v>
      </c>
      <c r="N84" s="20">
        <v>0.54738999999999949</v>
      </c>
      <c r="O84" s="20">
        <f t="shared" si="1"/>
        <v>0.55928299999999997</v>
      </c>
      <c r="P84" s="6"/>
      <c r="S84" s="6"/>
      <c r="T84" s="6"/>
      <c r="U84" s="6"/>
      <c r="V84" s="6"/>
      <c r="W84" s="6"/>
    </row>
    <row r="85" spans="1:23" s="21" customFormat="1" x14ac:dyDescent="0.25">
      <c r="A85" s="19" t="s">
        <v>15</v>
      </c>
      <c r="B85" s="19" t="s">
        <v>25</v>
      </c>
      <c r="C85" s="19" t="s">
        <v>11</v>
      </c>
      <c r="D85" s="12" t="s">
        <v>19</v>
      </c>
      <c r="E85" s="20">
        <v>1.7431808441297289E-4</v>
      </c>
      <c r="F85" s="20">
        <v>8.6424765210087672E-4</v>
      </c>
      <c r="G85" s="20">
        <v>1.6779401231483647E-3</v>
      </c>
      <c r="H85" s="20">
        <v>3.256966641771573E-3</v>
      </c>
      <c r="I85" s="20">
        <v>7.8989690786379942E-3</v>
      </c>
      <c r="J85" s="20">
        <v>0.54699500000000023</v>
      </c>
      <c r="K85" s="20">
        <v>0.53749500000000017</v>
      </c>
      <c r="L85" s="20">
        <v>0.53599500000000011</v>
      </c>
      <c r="M85" s="20">
        <v>0.53493999999999964</v>
      </c>
      <c r="N85" s="20">
        <v>0.53114500000000031</v>
      </c>
      <c r="O85" s="20">
        <f t="shared" si="1"/>
        <v>0.53731400000000007</v>
      </c>
      <c r="P85" s="6"/>
      <c r="S85" s="6"/>
      <c r="T85" s="6"/>
      <c r="U85" s="6"/>
      <c r="V85" s="6"/>
      <c r="W85" s="6"/>
    </row>
    <row r="86" spans="1:23" s="21" customFormat="1" x14ac:dyDescent="0.25">
      <c r="A86" s="19" t="s">
        <v>15</v>
      </c>
      <c r="B86" s="19" t="s">
        <v>25</v>
      </c>
      <c r="C86" s="19" t="s">
        <v>11</v>
      </c>
      <c r="D86" s="12" t="s">
        <v>20</v>
      </c>
      <c r="E86" s="20">
        <v>3.044951945015633E-4</v>
      </c>
      <c r="F86" s="20">
        <v>1.3719670691426003E-3</v>
      </c>
      <c r="G86" s="20">
        <v>2.6623339759141136E-3</v>
      </c>
      <c r="H86" s="20">
        <v>5.1996556126500428E-3</v>
      </c>
      <c r="I86" s="20">
        <v>1.2272995558595189E-2</v>
      </c>
      <c r="J86" s="20">
        <v>0.63169000000000008</v>
      </c>
      <c r="K86" s="20">
        <v>0.62369000000000008</v>
      </c>
      <c r="L86" s="20">
        <v>0.62344000000000033</v>
      </c>
      <c r="M86" s="20">
        <v>0.61936999999999975</v>
      </c>
      <c r="N86" s="20">
        <v>0.6152399999999999</v>
      </c>
      <c r="O86" s="20">
        <f t="shared" si="1"/>
        <v>0.62268600000000007</v>
      </c>
      <c r="P86" s="6"/>
      <c r="S86" s="6"/>
      <c r="T86" s="6"/>
      <c r="U86" s="6"/>
      <c r="V86" s="6"/>
      <c r="W86" s="6"/>
    </row>
    <row r="87" spans="1:23" s="24" customFormat="1" x14ac:dyDescent="0.25">
      <c r="A87" s="22" t="s">
        <v>9</v>
      </c>
      <c r="B87" s="22" t="s">
        <v>25</v>
      </c>
      <c r="C87" s="22" t="s">
        <v>11</v>
      </c>
      <c r="D87" s="15" t="s">
        <v>23</v>
      </c>
      <c r="E87" s="23">
        <v>2.8834854988188239E-4</v>
      </c>
      <c r="F87" s="23">
        <v>1.4476806003185E-3</v>
      </c>
      <c r="G87" s="23">
        <v>2.9950034637858561E-3</v>
      </c>
      <c r="H87" s="23">
        <v>5.8529169167836053E-3</v>
      </c>
      <c r="I87" s="23">
        <v>1.3957577355179969E-2</v>
      </c>
      <c r="J87" s="23">
        <v>0.6407960199004975</v>
      </c>
      <c r="K87" s="23">
        <v>0.63164179104477813</v>
      </c>
      <c r="L87" s="23">
        <v>0.63323383084577101</v>
      </c>
      <c r="M87" s="23">
        <v>0.6303980099502472</v>
      </c>
      <c r="N87" s="23">
        <v>0.62425870646766157</v>
      </c>
      <c r="O87" s="23">
        <f t="shared" si="1"/>
        <v>0.63206567164179106</v>
      </c>
      <c r="P87" s="8"/>
      <c r="S87" s="8"/>
      <c r="T87" s="8"/>
      <c r="U87" s="8"/>
      <c r="V87" s="8"/>
      <c r="W87" s="8"/>
    </row>
    <row r="88" spans="1:23" s="24" customFormat="1" x14ac:dyDescent="0.25">
      <c r="A88" s="22" t="s">
        <v>9</v>
      </c>
      <c r="B88" s="22" t="s">
        <v>25</v>
      </c>
      <c r="C88" s="22" t="s">
        <v>11</v>
      </c>
      <c r="D88" s="15" t="s">
        <v>17</v>
      </c>
      <c r="E88" s="23">
        <v>3.2270903750644642E-4</v>
      </c>
      <c r="F88" s="23">
        <v>1.598302661256259E-3</v>
      </c>
      <c r="G88" s="23">
        <v>3.0753756637637501E-3</v>
      </c>
      <c r="H88" s="23">
        <v>5.8919549246782624E-3</v>
      </c>
      <c r="I88" s="23">
        <v>1.4267789566316981E-2</v>
      </c>
      <c r="J88" s="23">
        <v>0.66069651741293534</v>
      </c>
      <c r="K88" s="23">
        <v>0.64437810945273788</v>
      </c>
      <c r="L88" s="23">
        <v>0.6427860696517409</v>
      </c>
      <c r="M88" s="23">
        <v>0.63462686567164173</v>
      </c>
      <c r="N88" s="23">
        <v>0.62801990049751277</v>
      </c>
      <c r="O88" s="23">
        <f t="shared" si="1"/>
        <v>0.64210149253731363</v>
      </c>
      <c r="P88" s="8"/>
      <c r="S88" s="8"/>
      <c r="T88" s="8"/>
      <c r="U88" s="8"/>
      <c r="V88" s="8"/>
      <c r="W88" s="8"/>
    </row>
    <row r="89" spans="1:23" s="24" customFormat="1" x14ac:dyDescent="0.25">
      <c r="A89" s="22" t="s">
        <v>9</v>
      </c>
      <c r="B89" s="22" t="s">
        <v>25</v>
      </c>
      <c r="C89" s="22" t="s">
        <v>11</v>
      </c>
      <c r="D89" s="15" t="s">
        <v>18</v>
      </c>
      <c r="E89" s="23">
        <v>1.6923074591002521E-4</v>
      </c>
      <c r="F89" s="23">
        <v>7.9782446607659055E-4</v>
      </c>
      <c r="G89" s="23">
        <v>1.611403453606413E-3</v>
      </c>
      <c r="H89" s="23">
        <v>3.217380289149128E-3</v>
      </c>
      <c r="I89" s="23">
        <v>7.7324089784024039E-3</v>
      </c>
      <c r="J89" s="23">
        <v>0.57412935323383085</v>
      </c>
      <c r="K89" s="23">
        <v>0.55960199004975397</v>
      </c>
      <c r="L89" s="23">
        <v>0.5599999999999995</v>
      </c>
      <c r="M89" s="23">
        <v>0.55572139303482526</v>
      </c>
      <c r="N89" s="23">
        <v>0.55194029850746218</v>
      </c>
      <c r="O89" s="23">
        <f t="shared" si="1"/>
        <v>0.5602786069651744</v>
      </c>
      <c r="P89" s="8"/>
      <c r="S89" s="8"/>
      <c r="T89" s="8"/>
      <c r="U89" s="8"/>
      <c r="V89" s="8"/>
      <c r="W89" s="8"/>
    </row>
    <row r="90" spans="1:23" s="24" customFormat="1" x14ac:dyDescent="0.25">
      <c r="A90" s="22" t="s">
        <v>9</v>
      </c>
      <c r="B90" s="22" t="s">
        <v>25</v>
      </c>
      <c r="C90" s="22" t="s">
        <v>11</v>
      </c>
      <c r="D90" s="15" t="s">
        <v>19</v>
      </c>
      <c r="E90" s="23">
        <v>1.9818603262103E-4</v>
      </c>
      <c r="F90" s="23">
        <v>9.8330958808169524E-4</v>
      </c>
      <c r="G90" s="23">
        <v>1.8976213309741779E-3</v>
      </c>
      <c r="H90" s="23">
        <v>3.6736803728958291E-3</v>
      </c>
      <c r="I90" s="23">
        <v>8.8525156304431595E-3</v>
      </c>
      <c r="J90" s="23">
        <v>0.62189054726368154</v>
      </c>
      <c r="K90" s="23">
        <v>0.61154228855721615</v>
      </c>
      <c r="L90" s="23">
        <v>0.60616915422885487</v>
      </c>
      <c r="M90" s="23">
        <v>0.6033830845771132</v>
      </c>
      <c r="N90" s="23">
        <v>0.5952636815920398</v>
      </c>
      <c r="O90" s="23">
        <f t="shared" si="1"/>
        <v>0.60764975124378107</v>
      </c>
      <c r="P90" s="8"/>
      <c r="S90" s="8"/>
      <c r="T90" s="8"/>
      <c r="U90" s="8"/>
      <c r="V90" s="8"/>
      <c r="W90" s="8"/>
    </row>
    <row r="91" spans="1:23" s="24" customFormat="1" x14ac:dyDescent="0.25">
      <c r="A91" s="22" t="s">
        <v>9</v>
      </c>
      <c r="B91" s="22" t="s">
        <v>25</v>
      </c>
      <c r="C91" s="22" t="s">
        <v>11</v>
      </c>
      <c r="D91" s="15" t="s">
        <v>20</v>
      </c>
      <c r="E91" s="23">
        <v>3.1847728249007772E-4</v>
      </c>
      <c r="F91" s="23">
        <v>1.3933989502154631E-3</v>
      </c>
      <c r="G91" s="23">
        <v>2.659541436160403E-3</v>
      </c>
      <c r="H91" s="23">
        <v>5.166519303677058E-3</v>
      </c>
      <c r="I91" s="23">
        <v>1.2145243036480711E-2</v>
      </c>
      <c r="J91" s="23">
        <v>0.66069651741293534</v>
      </c>
      <c r="K91" s="23">
        <v>0.63343283582089727</v>
      </c>
      <c r="L91" s="23">
        <v>0.62278606965174055</v>
      </c>
      <c r="M91" s="23">
        <v>0.61542288557213909</v>
      </c>
      <c r="N91" s="23">
        <v>0.60883582089552146</v>
      </c>
      <c r="O91" s="23">
        <f t="shared" si="1"/>
        <v>0.62823482587064672</v>
      </c>
      <c r="P91" s="8"/>
      <c r="S91" s="8"/>
      <c r="T91" s="8"/>
      <c r="U91" s="8"/>
      <c r="V91" s="8"/>
      <c r="W91" s="8"/>
    </row>
    <row r="92" spans="1:23" s="27" customFormat="1" x14ac:dyDescent="0.25">
      <c r="A92" s="25" t="s">
        <v>12</v>
      </c>
      <c r="B92" s="25" t="s">
        <v>25</v>
      </c>
      <c r="C92" s="25" t="s">
        <v>11</v>
      </c>
      <c r="D92" s="14" t="s">
        <v>23</v>
      </c>
      <c r="E92" s="26">
        <v>4.1145792615547832E-4</v>
      </c>
      <c r="F92" s="26">
        <v>2.0690211936436418E-3</v>
      </c>
      <c r="G92" s="26">
        <v>4.0320583049225193E-3</v>
      </c>
      <c r="H92" s="26">
        <v>8.1477105224456205E-3</v>
      </c>
      <c r="I92" s="26">
        <v>2.022808761882099E-2</v>
      </c>
      <c r="J92" s="26">
        <v>0.77611940298507465</v>
      </c>
      <c r="K92" s="26">
        <v>0.78248756218905435</v>
      </c>
      <c r="L92" s="26">
        <v>0.7821890547263679</v>
      </c>
      <c r="M92" s="26">
        <v>0.78398009950248781</v>
      </c>
      <c r="N92" s="26">
        <v>0.78467661691542345</v>
      </c>
      <c r="O92" s="26">
        <f t="shared" si="1"/>
        <v>0.78189054726368157</v>
      </c>
      <c r="P92" s="3"/>
      <c r="R92" s="3"/>
      <c r="S92" s="3"/>
      <c r="T92" s="3"/>
      <c r="U92" s="3"/>
      <c r="V92" s="3"/>
      <c r="W92" s="3"/>
    </row>
    <row r="93" spans="1:23" s="27" customFormat="1" x14ac:dyDescent="0.25">
      <c r="A93" s="25" t="s">
        <v>12</v>
      </c>
      <c r="B93" s="25" t="s">
        <v>25</v>
      </c>
      <c r="C93" s="25" t="s">
        <v>11</v>
      </c>
      <c r="D93" s="14" t="s">
        <v>17</v>
      </c>
      <c r="E93" s="26">
        <v>3.8961371667558609E-4</v>
      </c>
      <c r="F93" s="26">
        <v>2.0239618392157168E-3</v>
      </c>
      <c r="G93" s="26">
        <v>4.0758320191277503E-3</v>
      </c>
      <c r="H93" s="26">
        <v>8.1713175043951636E-3</v>
      </c>
      <c r="I93" s="26">
        <v>2.0100374900847678E-2</v>
      </c>
      <c r="J93" s="26">
        <v>0.77555721393034793</v>
      </c>
      <c r="K93" s="26">
        <v>0.78112935323383303</v>
      </c>
      <c r="L93" s="26">
        <v>0.7774477611940297</v>
      </c>
      <c r="M93" s="26">
        <v>0.77595522388059701</v>
      </c>
      <c r="N93" s="26">
        <v>0.77030348258706616</v>
      </c>
      <c r="O93" s="26">
        <f t="shared" si="1"/>
        <v>0.77607860696517472</v>
      </c>
      <c r="P93" s="3"/>
      <c r="S93" s="3"/>
      <c r="T93" s="3"/>
      <c r="U93" s="3"/>
      <c r="V93" s="3"/>
      <c r="W93" s="3"/>
    </row>
    <row r="94" spans="1:23" s="27" customFormat="1" x14ac:dyDescent="0.25">
      <c r="A94" s="25" t="s">
        <v>12</v>
      </c>
      <c r="B94" s="25" t="s">
        <v>25</v>
      </c>
      <c r="C94" s="25" t="s">
        <v>11</v>
      </c>
      <c r="D94" s="14" t="s">
        <v>18</v>
      </c>
      <c r="E94" s="26">
        <v>4.3022925173436048E-4</v>
      </c>
      <c r="F94" s="26">
        <v>2.007354594009113E-3</v>
      </c>
      <c r="G94" s="26">
        <v>3.8973435449786709E-3</v>
      </c>
      <c r="H94" s="26">
        <v>7.6119228788814894E-3</v>
      </c>
      <c r="I94" s="26">
        <v>1.8610468603857681E-2</v>
      </c>
      <c r="J94" s="26">
        <v>0.80043283582089553</v>
      </c>
      <c r="K94" s="26">
        <v>0.77714925373134436</v>
      </c>
      <c r="L94" s="26">
        <v>0.77058208955223761</v>
      </c>
      <c r="M94" s="26">
        <v>0.76908955223880582</v>
      </c>
      <c r="N94" s="26">
        <v>0.76319900497512605</v>
      </c>
      <c r="O94" s="26">
        <f t="shared" si="1"/>
        <v>0.77609054726368198</v>
      </c>
      <c r="P94" s="3"/>
      <c r="S94" s="3"/>
      <c r="T94" s="3"/>
      <c r="U94" s="3"/>
      <c r="V94" s="3"/>
      <c r="W94" s="3"/>
    </row>
    <row r="95" spans="1:23" s="27" customFormat="1" x14ac:dyDescent="0.25">
      <c r="A95" s="25" t="s">
        <v>12</v>
      </c>
      <c r="B95" s="25" t="s">
        <v>25</v>
      </c>
      <c r="C95" s="25" t="s">
        <v>11</v>
      </c>
      <c r="D95" s="14" t="s">
        <v>19</v>
      </c>
      <c r="E95" s="26">
        <v>4.4984856514701169E-4</v>
      </c>
      <c r="F95" s="26">
        <v>1.9299916686890759E-3</v>
      </c>
      <c r="G95" s="26">
        <v>3.7623128229660329E-3</v>
      </c>
      <c r="H95" s="26">
        <v>7.3442733927418053E-3</v>
      </c>
      <c r="I95" s="26">
        <v>1.757339953331823E-2</v>
      </c>
      <c r="J95" s="26">
        <v>0.7835174129353234</v>
      </c>
      <c r="K95" s="26">
        <v>0.75784577114428009</v>
      </c>
      <c r="L95" s="26">
        <v>0.75287064676616877</v>
      </c>
      <c r="M95" s="26">
        <v>0.74734825870646793</v>
      </c>
      <c r="N95" s="26">
        <v>0.74236318407960333</v>
      </c>
      <c r="O95" s="26">
        <f t="shared" si="1"/>
        <v>0.7567890547263687</v>
      </c>
      <c r="P95" s="3"/>
      <c r="S95" s="3"/>
      <c r="T95" s="3"/>
      <c r="U95" s="3"/>
      <c r="V95" s="3"/>
      <c r="W95" s="3"/>
    </row>
    <row r="96" spans="1:23" s="27" customFormat="1" x14ac:dyDescent="0.25">
      <c r="A96" s="25" t="s">
        <v>12</v>
      </c>
      <c r="B96" s="25" t="s">
        <v>25</v>
      </c>
      <c r="C96" s="25" t="s">
        <v>11</v>
      </c>
      <c r="D96" s="14" t="s">
        <v>20</v>
      </c>
      <c r="E96" s="26">
        <v>4.0120406454204679E-4</v>
      </c>
      <c r="F96" s="26">
        <v>1.819294624403006E-3</v>
      </c>
      <c r="G96" s="26">
        <v>3.6257113053518482E-3</v>
      </c>
      <c r="H96" s="26">
        <v>6.8875804683806753E-3</v>
      </c>
      <c r="I96" s="26">
        <v>1.6584217363810039E-2</v>
      </c>
      <c r="J96" s="26">
        <v>0.77854228855721386</v>
      </c>
      <c r="K96" s="26">
        <v>0.76520895522388144</v>
      </c>
      <c r="L96" s="26">
        <v>0.75884079601990106</v>
      </c>
      <c r="M96" s="26">
        <v>0.74988557213930351</v>
      </c>
      <c r="N96" s="26">
        <v>0.74363681592039921</v>
      </c>
      <c r="O96" s="26">
        <f t="shared" si="1"/>
        <v>0.75922288557213968</v>
      </c>
      <c r="P96" s="3"/>
      <c r="S96" s="3"/>
      <c r="T96" s="3"/>
      <c r="U96" s="3"/>
      <c r="V96" s="3"/>
      <c r="W96" s="3"/>
    </row>
    <row r="97" spans="1:23" s="30" customFormat="1" x14ac:dyDescent="0.25">
      <c r="A97" s="28" t="s">
        <v>13</v>
      </c>
      <c r="B97" s="28" t="s">
        <v>25</v>
      </c>
      <c r="C97" s="28" t="s">
        <v>11</v>
      </c>
      <c r="D97" s="13" t="s">
        <v>23</v>
      </c>
      <c r="E97" s="29">
        <v>4.3333771432050688E-4</v>
      </c>
      <c r="F97" s="29">
        <v>2.1915370969344669E-3</v>
      </c>
      <c r="G97" s="29">
        <v>4.4142050909298011E-3</v>
      </c>
      <c r="H97" s="29">
        <v>8.8831392556375198E-3</v>
      </c>
      <c r="I97" s="29">
        <v>2.2395763436329551E-2</v>
      </c>
      <c r="J97" s="29">
        <v>0.80617810945273649</v>
      </c>
      <c r="K97" s="29">
        <v>0.81175024875621904</v>
      </c>
      <c r="L97" s="29">
        <v>0.81015820895522295</v>
      </c>
      <c r="M97" s="29">
        <v>0.80886467661691552</v>
      </c>
      <c r="N97" s="29">
        <v>0.80804875621890648</v>
      </c>
      <c r="O97" s="29">
        <f t="shared" si="1"/>
        <v>0.80899999999999994</v>
      </c>
      <c r="P97" s="2"/>
      <c r="S97" s="2"/>
      <c r="T97" s="2"/>
      <c r="U97" s="2"/>
      <c r="V97" s="2"/>
      <c r="W97" s="2"/>
    </row>
    <row r="98" spans="1:23" s="30" customFormat="1" x14ac:dyDescent="0.25">
      <c r="A98" s="28" t="s">
        <v>13</v>
      </c>
      <c r="B98" s="28" t="s">
        <v>25</v>
      </c>
      <c r="C98" s="28" t="s">
        <v>11</v>
      </c>
      <c r="D98" s="13" t="s">
        <v>17</v>
      </c>
      <c r="E98" s="29">
        <v>4.0519630812089048E-4</v>
      </c>
      <c r="F98" s="29">
        <v>2.0433634171611922E-3</v>
      </c>
      <c r="G98" s="29">
        <v>4.0131432016979676E-3</v>
      </c>
      <c r="H98" s="29">
        <v>7.9018436465178588E-3</v>
      </c>
      <c r="I98" s="29">
        <v>1.9617123191051279E-2</v>
      </c>
      <c r="J98" s="29">
        <v>0.81558208955223854</v>
      </c>
      <c r="K98" s="29">
        <v>0.81060696517412989</v>
      </c>
      <c r="L98" s="29">
        <v>0.81020895522388081</v>
      </c>
      <c r="M98" s="29">
        <v>0.80433830845771082</v>
      </c>
      <c r="N98" s="29">
        <v>0.79926368159203998</v>
      </c>
      <c r="O98" s="29">
        <f t="shared" si="1"/>
        <v>0.80800000000000005</v>
      </c>
      <c r="P98" s="2"/>
      <c r="S98" s="2"/>
      <c r="T98" s="2"/>
      <c r="U98" s="2"/>
      <c r="V98" s="2"/>
      <c r="W98" s="2"/>
    </row>
    <row r="99" spans="1:23" s="30" customFormat="1" x14ac:dyDescent="0.25">
      <c r="A99" s="28" t="s">
        <v>13</v>
      </c>
      <c r="B99" s="28" t="s">
        <v>25</v>
      </c>
      <c r="C99" s="28" t="s">
        <v>11</v>
      </c>
      <c r="D99" s="13" t="s">
        <v>18</v>
      </c>
      <c r="E99" s="29">
        <v>4.0722410245805271E-4</v>
      </c>
      <c r="F99" s="29">
        <v>1.9798751978660381E-3</v>
      </c>
      <c r="G99" s="29">
        <v>4.0371748601891718E-3</v>
      </c>
      <c r="H99" s="29">
        <v>8.1262268800140394E-3</v>
      </c>
      <c r="I99" s="29">
        <v>2.052394638405319E-2</v>
      </c>
      <c r="J99" s="29">
        <v>0.83739800995024827</v>
      </c>
      <c r="K99" s="29">
        <v>0.8172985074626874</v>
      </c>
      <c r="L99" s="29">
        <v>0.81550746268656682</v>
      </c>
      <c r="M99" s="29">
        <v>0.81406467661691484</v>
      </c>
      <c r="N99" s="29">
        <v>0.81073134328358287</v>
      </c>
      <c r="O99" s="29">
        <f t="shared" si="1"/>
        <v>0.81899999999999995</v>
      </c>
      <c r="P99" s="2"/>
      <c r="S99" s="2"/>
      <c r="T99" s="2"/>
      <c r="U99" s="2"/>
      <c r="V99" s="2"/>
      <c r="W99" s="2"/>
    </row>
    <row r="100" spans="1:23" s="30" customFormat="1" x14ac:dyDescent="0.25">
      <c r="A100" s="28" t="s">
        <v>13</v>
      </c>
      <c r="B100" s="28" t="s">
        <v>25</v>
      </c>
      <c r="C100" s="28" t="s">
        <v>11</v>
      </c>
      <c r="D100" s="13" t="s">
        <v>19</v>
      </c>
      <c r="E100" s="29">
        <v>4.1935557565791158E-4</v>
      </c>
      <c r="F100" s="29">
        <v>2.0791149485091952E-3</v>
      </c>
      <c r="G100" s="29">
        <v>4.1707560202347994E-3</v>
      </c>
      <c r="H100" s="29">
        <v>8.2465437475554224E-3</v>
      </c>
      <c r="I100" s="29">
        <v>2.0318684380198241E-2</v>
      </c>
      <c r="J100" s="29">
        <v>0.82941293532338345</v>
      </c>
      <c r="K100" s="29">
        <v>0.82722388059701646</v>
      </c>
      <c r="L100" s="29">
        <v>0.8203582089552226</v>
      </c>
      <c r="M100" s="29">
        <v>0.81831840796019828</v>
      </c>
      <c r="N100" s="29">
        <v>0.81468656716417953</v>
      </c>
      <c r="O100" s="29">
        <f t="shared" si="1"/>
        <v>0.82200000000000006</v>
      </c>
      <c r="P100" s="2"/>
      <c r="S100" s="2"/>
      <c r="T100" s="2"/>
      <c r="U100" s="2"/>
      <c r="V100" s="2"/>
      <c r="W100" s="2"/>
    </row>
    <row r="101" spans="1:23" s="30" customFormat="1" x14ac:dyDescent="0.25">
      <c r="A101" s="28" t="s">
        <v>13</v>
      </c>
      <c r="B101" s="28" t="s">
        <v>25</v>
      </c>
      <c r="C101" s="28" t="s">
        <v>11</v>
      </c>
      <c r="D101" s="13" t="s">
        <v>20</v>
      </c>
      <c r="E101" s="29">
        <v>4.0696532372415172E-4</v>
      </c>
      <c r="F101" s="29">
        <v>1.9557597771587701E-3</v>
      </c>
      <c r="G101" s="29">
        <v>3.8292894023675382E-3</v>
      </c>
      <c r="H101" s="29">
        <v>7.6148694357879082E-3</v>
      </c>
      <c r="I101" s="29">
        <v>1.843716091190771E-2</v>
      </c>
      <c r="J101" s="29">
        <v>0.83186865671641763</v>
      </c>
      <c r="K101" s="29">
        <v>0.81654527363184171</v>
      </c>
      <c r="L101" s="29">
        <v>0.81127164179104405</v>
      </c>
      <c r="M101" s="29">
        <v>0.80893333333333262</v>
      </c>
      <c r="N101" s="29">
        <v>0.80138109452736317</v>
      </c>
      <c r="O101" s="29">
        <f t="shared" si="1"/>
        <v>0.81399999999999983</v>
      </c>
      <c r="P101" s="2"/>
      <c r="S101" s="2"/>
      <c r="T101" s="2"/>
      <c r="U101" s="2"/>
      <c r="V101" s="2"/>
      <c r="W101" s="2"/>
    </row>
    <row r="102" spans="1:23" s="33" customFormat="1" x14ac:dyDescent="0.25">
      <c r="A102" s="31" t="s">
        <v>14</v>
      </c>
      <c r="B102" s="31" t="s">
        <v>25</v>
      </c>
      <c r="C102" s="31" t="s">
        <v>11</v>
      </c>
      <c r="D102" s="17" t="s">
        <v>23</v>
      </c>
      <c r="E102" s="32">
        <v>1.6757271604496741E-4</v>
      </c>
      <c r="F102" s="32">
        <v>9.1391985419362752E-4</v>
      </c>
      <c r="G102" s="32">
        <v>1.805112525464288E-3</v>
      </c>
      <c r="H102" s="32">
        <v>3.5123665267246368E-3</v>
      </c>
      <c r="I102" s="32">
        <v>8.5535280269740614E-3</v>
      </c>
      <c r="J102" s="32">
        <v>0.629467661691542</v>
      </c>
      <c r="K102" s="32">
        <v>0.62230348258706714</v>
      </c>
      <c r="L102" s="32">
        <v>0.61374626865671644</v>
      </c>
      <c r="M102" s="32">
        <v>0.6063830845771131</v>
      </c>
      <c r="N102" s="32">
        <v>0.60309950248756106</v>
      </c>
      <c r="O102" s="32">
        <f t="shared" si="1"/>
        <v>0.61499999999999999</v>
      </c>
      <c r="P102" s="4"/>
      <c r="S102" s="4"/>
      <c r="T102" s="4"/>
      <c r="U102" s="4"/>
      <c r="V102" s="4"/>
      <c r="W102" s="4"/>
    </row>
    <row r="103" spans="1:23" s="33" customFormat="1" x14ac:dyDescent="0.25">
      <c r="A103" s="31" t="s">
        <v>14</v>
      </c>
      <c r="B103" s="31" t="s">
        <v>25</v>
      </c>
      <c r="C103" s="31" t="s">
        <v>11</v>
      </c>
      <c r="D103" s="17" t="s">
        <v>17</v>
      </c>
      <c r="E103" s="32">
        <v>2.0399481283192041E-4</v>
      </c>
      <c r="F103" s="32">
        <v>9.8823014652297007E-4</v>
      </c>
      <c r="G103" s="32">
        <v>1.949786828845571E-3</v>
      </c>
      <c r="H103" s="32">
        <v>3.7652730751943789E-3</v>
      </c>
      <c r="I103" s="32">
        <v>9.1312643689602218E-3</v>
      </c>
      <c r="J103" s="32">
        <v>0.62975124378109404</v>
      </c>
      <c r="K103" s="32">
        <v>0.62636815920398281</v>
      </c>
      <c r="L103" s="32">
        <v>0.62606965174129292</v>
      </c>
      <c r="M103" s="32">
        <v>0.62208955223880524</v>
      </c>
      <c r="N103" s="32">
        <v>0.61572139303482509</v>
      </c>
      <c r="O103" s="32">
        <f t="shared" si="1"/>
        <v>0.624</v>
      </c>
      <c r="P103" s="4"/>
      <c r="S103" s="4"/>
      <c r="T103" s="4"/>
      <c r="U103" s="4"/>
      <c r="V103" s="4"/>
      <c r="W103" s="4"/>
    </row>
    <row r="104" spans="1:23" s="33" customFormat="1" x14ac:dyDescent="0.25">
      <c r="A104" s="31" t="s">
        <v>14</v>
      </c>
      <c r="B104" s="31" t="s">
        <v>25</v>
      </c>
      <c r="C104" s="31" t="s">
        <v>11</v>
      </c>
      <c r="D104" s="17" t="s">
        <v>18</v>
      </c>
      <c r="E104" s="32">
        <v>1.5192872867855089E-4</v>
      </c>
      <c r="F104" s="32">
        <v>7.0993663934392154E-4</v>
      </c>
      <c r="G104" s="32">
        <v>1.502385816224219E-3</v>
      </c>
      <c r="H104" s="32">
        <v>2.905336177403327E-3</v>
      </c>
      <c r="I104" s="32">
        <v>7.2079808048123306E-3</v>
      </c>
      <c r="J104" s="32">
        <v>0.64210248756218857</v>
      </c>
      <c r="K104" s="32">
        <v>0.62697810945273935</v>
      </c>
      <c r="L104" s="32">
        <v>0.6370278606965174</v>
      </c>
      <c r="M104" s="32">
        <v>0.63175422885572041</v>
      </c>
      <c r="N104" s="32">
        <v>0.6271373134328343</v>
      </c>
      <c r="O104" s="32">
        <f t="shared" si="1"/>
        <v>0.63300000000000001</v>
      </c>
      <c r="P104" s="4"/>
      <c r="S104" s="4"/>
      <c r="T104" s="4"/>
      <c r="U104" s="4"/>
      <c r="V104" s="4"/>
      <c r="W104" s="4"/>
    </row>
    <row r="105" spans="1:23" s="33" customFormat="1" x14ac:dyDescent="0.25">
      <c r="A105" s="31" t="s">
        <v>14</v>
      </c>
      <c r="B105" s="31" t="s">
        <v>25</v>
      </c>
      <c r="C105" s="31" t="s">
        <v>11</v>
      </c>
      <c r="D105" s="17" t="s">
        <v>19</v>
      </c>
      <c r="E105" s="32">
        <v>2.002412596559714E-4</v>
      </c>
      <c r="F105" s="32">
        <v>8.7424320138281724E-4</v>
      </c>
      <c r="G105" s="32">
        <v>1.6794359616992189E-3</v>
      </c>
      <c r="H105" s="32">
        <v>3.210246375012802E-3</v>
      </c>
      <c r="I105" s="32">
        <v>7.7187418397958634E-3</v>
      </c>
      <c r="J105" s="32">
        <v>0.65344676616915343</v>
      </c>
      <c r="K105" s="32">
        <v>0.65165572139303729</v>
      </c>
      <c r="L105" s="32">
        <v>0.64558606965174148</v>
      </c>
      <c r="M105" s="32">
        <v>0.64250149253731292</v>
      </c>
      <c r="N105" s="32">
        <v>0.63680995024875475</v>
      </c>
      <c r="O105" s="32">
        <f t="shared" si="1"/>
        <v>0.64600000000000002</v>
      </c>
      <c r="P105" s="4"/>
      <c r="S105" s="4"/>
      <c r="T105" s="4"/>
      <c r="U105" s="4"/>
      <c r="V105" s="4"/>
      <c r="W105" s="4"/>
    </row>
    <row r="106" spans="1:23" s="33" customFormat="1" x14ac:dyDescent="0.25">
      <c r="A106" s="31" t="s">
        <v>14</v>
      </c>
      <c r="B106" s="31" t="s">
        <v>25</v>
      </c>
      <c r="C106" s="31" t="s">
        <v>11</v>
      </c>
      <c r="D106" s="17" t="s">
        <v>20</v>
      </c>
      <c r="E106" s="32">
        <v>1.593789063106015E-4</v>
      </c>
      <c r="F106" s="32">
        <v>6.6438306840341775E-4</v>
      </c>
      <c r="G106" s="32">
        <v>1.267267549379705E-3</v>
      </c>
      <c r="H106" s="32">
        <v>2.514859267430353E-3</v>
      </c>
      <c r="I106" s="32">
        <v>6.2699785833118336E-3</v>
      </c>
      <c r="J106" s="32">
        <v>0.6774825870646759</v>
      </c>
      <c r="K106" s="32">
        <v>0.66136318407960348</v>
      </c>
      <c r="L106" s="32">
        <v>0.64862686567164107</v>
      </c>
      <c r="M106" s="32">
        <v>0.64365174129353175</v>
      </c>
      <c r="N106" s="32">
        <v>0.63887562189054758</v>
      </c>
      <c r="O106" s="32">
        <f t="shared" si="1"/>
        <v>0.65399999999999991</v>
      </c>
      <c r="P106" s="4"/>
      <c r="S106" s="4"/>
      <c r="T106" s="4"/>
      <c r="U106" s="4"/>
      <c r="V106" s="4"/>
      <c r="W106" s="4"/>
    </row>
    <row r="107" spans="1:23" s="38" customFormat="1" x14ac:dyDescent="0.25">
      <c r="A107" s="34" t="s">
        <v>16</v>
      </c>
      <c r="B107" s="34" t="s">
        <v>25</v>
      </c>
      <c r="C107" s="34" t="s">
        <v>11</v>
      </c>
      <c r="D107" s="35" t="s">
        <v>23</v>
      </c>
      <c r="E107" s="36">
        <v>4.119851001296592E-4</v>
      </c>
      <c r="F107" s="36">
        <v>2.2939091865417189E-3</v>
      </c>
      <c r="G107" s="36">
        <v>4.7125236135874566E-3</v>
      </c>
      <c r="H107" s="36">
        <v>9.5910452729536452E-3</v>
      </c>
      <c r="I107" s="36">
        <v>2.4447321753189939E-2</v>
      </c>
      <c r="J107" s="36">
        <v>0.78706467661691537</v>
      </c>
      <c r="K107" s="36">
        <v>0.79681592039800975</v>
      </c>
      <c r="L107" s="36">
        <v>0.7994029850746267</v>
      </c>
      <c r="M107" s="36">
        <v>0.8006467661691542</v>
      </c>
      <c r="N107" s="36">
        <v>0.80236815920398019</v>
      </c>
      <c r="O107" s="36">
        <f t="shared" si="1"/>
        <v>0.79725970149253733</v>
      </c>
      <c r="P107" s="37"/>
      <c r="S107" s="37"/>
      <c r="T107" s="37"/>
      <c r="U107" s="37"/>
      <c r="V107" s="37"/>
      <c r="W107" s="37"/>
    </row>
    <row r="108" spans="1:23" s="38" customFormat="1" x14ac:dyDescent="0.25">
      <c r="A108" s="34" t="s">
        <v>16</v>
      </c>
      <c r="B108" s="34" t="s">
        <v>25</v>
      </c>
      <c r="C108" s="34" t="s">
        <v>11</v>
      </c>
      <c r="D108" s="35" t="s">
        <v>17</v>
      </c>
      <c r="E108" s="36">
        <v>4.9878077830209529E-4</v>
      </c>
      <c r="F108" s="36">
        <v>2.452568983094012E-3</v>
      </c>
      <c r="G108" s="36">
        <v>4.8571938980949804E-3</v>
      </c>
      <c r="H108" s="36">
        <v>9.6159177255789874E-3</v>
      </c>
      <c r="I108" s="36">
        <v>2.395323499943345E-2</v>
      </c>
      <c r="J108" s="36">
        <v>0.8189054726368159</v>
      </c>
      <c r="K108" s="36">
        <v>0.82089552238806018</v>
      </c>
      <c r="L108" s="36">
        <v>0.82129353233830849</v>
      </c>
      <c r="M108" s="36">
        <v>0.81970149253731373</v>
      </c>
      <c r="N108" s="36">
        <v>0.81916417910447847</v>
      </c>
      <c r="O108" s="36">
        <f t="shared" si="1"/>
        <v>0.81999203980099522</v>
      </c>
      <c r="P108" s="37"/>
      <c r="S108" s="37"/>
      <c r="T108" s="37"/>
      <c r="U108" s="37"/>
      <c r="V108" s="37"/>
      <c r="W108" s="37"/>
    </row>
    <row r="109" spans="1:23" s="38" customFormat="1" x14ac:dyDescent="0.25">
      <c r="A109" s="34" t="s">
        <v>16</v>
      </c>
      <c r="B109" s="34" t="s">
        <v>25</v>
      </c>
      <c r="C109" s="34" t="s">
        <v>11</v>
      </c>
      <c r="D109" s="35" t="s">
        <v>18</v>
      </c>
      <c r="E109" s="36">
        <v>4.8468452609846659E-4</v>
      </c>
      <c r="F109" s="36">
        <v>2.481032054044431E-3</v>
      </c>
      <c r="G109" s="36">
        <v>5.0290358819302513E-3</v>
      </c>
      <c r="H109" s="36">
        <v>1.0128775345463919E-2</v>
      </c>
      <c r="I109" s="36">
        <v>2.5555394424826971E-2</v>
      </c>
      <c r="J109" s="36">
        <v>0.81293532338308461</v>
      </c>
      <c r="K109" s="36">
        <v>0.8129353233830845</v>
      </c>
      <c r="L109" s="36">
        <v>0.81512437810945282</v>
      </c>
      <c r="M109" s="36">
        <v>0.81482587064676626</v>
      </c>
      <c r="N109" s="36">
        <v>0.8141890547263686</v>
      </c>
      <c r="O109" s="36">
        <f t="shared" si="1"/>
        <v>0.81400199004975138</v>
      </c>
      <c r="P109" s="37"/>
      <c r="R109" s="37"/>
      <c r="S109" s="37"/>
      <c r="T109" s="37"/>
      <c r="U109" s="37"/>
      <c r="V109" s="37"/>
      <c r="W109" s="37"/>
    </row>
    <row r="110" spans="1:23" s="38" customFormat="1" x14ac:dyDescent="0.25">
      <c r="A110" s="34" t="s">
        <v>16</v>
      </c>
      <c r="B110" s="34" t="s">
        <v>25</v>
      </c>
      <c r="C110" s="34" t="s">
        <v>11</v>
      </c>
      <c r="D110" s="35" t="s">
        <v>19</v>
      </c>
      <c r="E110" s="36">
        <v>5.1279694890164025E-4</v>
      </c>
      <c r="F110" s="36">
        <v>2.61799028891576E-3</v>
      </c>
      <c r="G110" s="36">
        <v>5.2604198568944813E-3</v>
      </c>
      <c r="H110" s="36">
        <v>1.0524493351610081E-2</v>
      </c>
      <c r="I110" s="36">
        <v>2.648180509269308E-2</v>
      </c>
      <c r="J110" s="36">
        <v>0.83184079601990046</v>
      </c>
      <c r="K110" s="36">
        <v>0.83582089552238803</v>
      </c>
      <c r="L110" s="36">
        <v>0.8348258706467655</v>
      </c>
      <c r="M110" s="36">
        <v>0.83383084577114486</v>
      </c>
      <c r="N110" s="36">
        <v>0.83379104477611987</v>
      </c>
      <c r="O110" s="36">
        <f t="shared" si="1"/>
        <v>0.83402189054726372</v>
      </c>
      <c r="P110" s="37"/>
      <c r="R110" s="37"/>
      <c r="S110" s="37"/>
      <c r="T110" s="37"/>
      <c r="U110" s="37"/>
      <c r="V110" s="37"/>
      <c r="W110" s="37"/>
    </row>
    <row r="111" spans="1:23" s="38" customFormat="1" x14ac:dyDescent="0.25">
      <c r="A111" s="34" t="s">
        <v>16</v>
      </c>
      <c r="B111" s="34" t="s">
        <v>25</v>
      </c>
      <c r="C111" s="34" t="s">
        <v>11</v>
      </c>
      <c r="D111" s="35" t="s">
        <v>20</v>
      </c>
      <c r="E111" s="36">
        <v>4.7997557868347261E-4</v>
      </c>
      <c r="F111" s="36">
        <v>2.4576421709587692E-3</v>
      </c>
      <c r="G111" s="36">
        <v>4.9952407513747877E-3</v>
      </c>
      <c r="H111" s="36">
        <v>1.015557764374389E-2</v>
      </c>
      <c r="I111" s="36">
        <v>2.5838392415856649E-2</v>
      </c>
      <c r="J111" s="36">
        <v>0.81393034825870647</v>
      </c>
      <c r="K111" s="36">
        <v>0.81412935323383095</v>
      </c>
      <c r="L111" s="36">
        <v>0.81512437810945282</v>
      </c>
      <c r="M111" s="36">
        <v>0.81761194029850714</v>
      </c>
      <c r="N111" s="36">
        <v>0.82161194029850726</v>
      </c>
      <c r="O111" s="36">
        <f t="shared" si="1"/>
        <v>0.81648159203980097</v>
      </c>
      <c r="P111" s="37"/>
      <c r="R111" s="37"/>
      <c r="S111" s="37"/>
      <c r="T111" s="37"/>
      <c r="U111" s="37"/>
      <c r="V111" s="37"/>
      <c r="W111" s="37"/>
    </row>
    <row r="112" spans="1:23" s="41" customFormat="1" x14ac:dyDescent="0.25">
      <c r="A112" s="39" t="s">
        <v>21</v>
      </c>
      <c r="B112" s="39" t="s">
        <v>25</v>
      </c>
      <c r="C112" s="39" t="s">
        <v>11</v>
      </c>
      <c r="D112" s="16" t="s">
        <v>23</v>
      </c>
      <c r="E112" s="40">
        <v>4.398963941462753E-4</v>
      </c>
      <c r="F112" s="40">
        <v>2.1522315220575531E-3</v>
      </c>
      <c r="G112" s="40">
        <v>4.3162489564941937E-3</v>
      </c>
      <c r="H112" s="40">
        <v>8.7485334138211589E-3</v>
      </c>
      <c r="I112" s="40">
        <v>2.236874099966139E-2</v>
      </c>
      <c r="J112" s="40">
        <v>0.78109452736318408</v>
      </c>
      <c r="K112" s="40">
        <v>0.77691542288557192</v>
      </c>
      <c r="L112" s="40">
        <v>0.77691542288557103</v>
      </c>
      <c r="M112" s="40">
        <v>0.77796019900497582</v>
      </c>
      <c r="N112" s="40">
        <v>0.7805572139303486</v>
      </c>
      <c r="O112" s="40">
        <f t="shared" si="1"/>
        <v>0.77868855721393027</v>
      </c>
      <c r="P112" s="7"/>
      <c r="R112" s="7"/>
      <c r="S112" s="7"/>
      <c r="T112" s="7"/>
      <c r="U112" s="7"/>
      <c r="V112" s="7"/>
      <c r="W112" s="7"/>
    </row>
    <row r="113" spans="1:23" s="41" customFormat="1" x14ac:dyDescent="0.25">
      <c r="A113" s="39" t="s">
        <v>21</v>
      </c>
      <c r="B113" s="39" t="s">
        <v>25</v>
      </c>
      <c r="C113" s="39" t="s">
        <v>11</v>
      </c>
      <c r="D113" s="16" t="s">
        <v>17</v>
      </c>
      <c r="E113" s="40">
        <v>4.6370871362734478E-4</v>
      </c>
      <c r="F113" s="40">
        <v>2.4481274539519269E-3</v>
      </c>
      <c r="G113" s="40">
        <v>4.9081648171612384E-3</v>
      </c>
      <c r="H113" s="40">
        <v>9.9162659649794146E-3</v>
      </c>
      <c r="I113" s="40">
        <v>2.55110735541124E-2</v>
      </c>
      <c r="J113" s="40">
        <v>0.79203980099502491</v>
      </c>
      <c r="K113" s="40">
        <v>0.79840796019900429</v>
      </c>
      <c r="L113" s="40">
        <v>0.79910447761193926</v>
      </c>
      <c r="M113" s="40">
        <v>0.79900497512437796</v>
      </c>
      <c r="N113" s="40">
        <v>0.8010945273631852</v>
      </c>
      <c r="O113" s="40">
        <f t="shared" si="1"/>
        <v>0.79793034825870635</v>
      </c>
      <c r="P113" s="7"/>
      <c r="R113" s="7"/>
      <c r="S113" s="7"/>
      <c r="T113" s="7"/>
      <c r="U113" s="7"/>
      <c r="V113" s="7"/>
      <c r="W113" s="7"/>
    </row>
    <row r="114" spans="1:23" s="41" customFormat="1" x14ac:dyDescent="0.25">
      <c r="A114" s="39" t="s">
        <v>21</v>
      </c>
      <c r="B114" s="39" t="s">
        <v>25</v>
      </c>
      <c r="C114" s="39" t="s">
        <v>11</v>
      </c>
      <c r="D114" s="16" t="s">
        <v>18</v>
      </c>
      <c r="E114" s="40">
        <v>4.3209832185932799E-4</v>
      </c>
      <c r="F114" s="40">
        <v>2.212155565505389E-3</v>
      </c>
      <c r="G114" s="40">
        <v>4.4450685589651588E-3</v>
      </c>
      <c r="H114" s="40">
        <v>8.9681080079962432E-3</v>
      </c>
      <c r="I114" s="40">
        <v>2.2675076892368459E-2</v>
      </c>
      <c r="J114" s="40">
        <v>0.78308457711442792</v>
      </c>
      <c r="K114" s="40">
        <v>0.78845771144278609</v>
      </c>
      <c r="L114" s="40">
        <v>0.78796019900497472</v>
      </c>
      <c r="M114" s="40">
        <v>0.78895522388059769</v>
      </c>
      <c r="N114" s="40">
        <v>0.78973134328358252</v>
      </c>
      <c r="O114" s="40">
        <f t="shared" si="1"/>
        <v>0.78763781094527385</v>
      </c>
      <c r="P114" s="7"/>
      <c r="R114" s="7"/>
      <c r="S114" s="7"/>
      <c r="T114" s="7"/>
      <c r="U114" s="7"/>
      <c r="V114" s="7"/>
      <c r="W114" s="7"/>
    </row>
    <row r="115" spans="1:23" s="41" customFormat="1" x14ac:dyDescent="0.25">
      <c r="A115" s="39" t="s">
        <v>21</v>
      </c>
      <c r="B115" s="39" t="s">
        <v>25</v>
      </c>
      <c r="C115" s="39" t="s">
        <v>11</v>
      </c>
      <c r="D115" s="16" t="s">
        <v>19</v>
      </c>
      <c r="E115" s="40">
        <v>4.4135833709221768E-4</v>
      </c>
      <c r="F115" s="40">
        <v>2.2730561808607039E-3</v>
      </c>
      <c r="G115" s="40">
        <v>4.5726441285978614E-3</v>
      </c>
      <c r="H115" s="40">
        <v>9.1734380787795028E-3</v>
      </c>
      <c r="I115" s="40">
        <v>2.3094884290663139E-2</v>
      </c>
      <c r="J115" s="40">
        <v>0.80398009950248761</v>
      </c>
      <c r="K115" s="40">
        <v>0.79880597014925303</v>
      </c>
      <c r="L115" s="40">
        <v>0.7978109452736315</v>
      </c>
      <c r="M115" s="40">
        <v>0.79711442786069764</v>
      </c>
      <c r="N115" s="40">
        <v>0.79779104477612039</v>
      </c>
      <c r="O115" s="40">
        <f t="shared" si="1"/>
        <v>0.79910049751243806</v>
      </c>
      <c r="P115" s="7"/>
      <c r="R115" s="7"/>
      <c r="S115" s="7"/>
      <c r="T115" s="7"/>
      <c r="U115" s="7"/>
      <c r="V115" s="7"/>
      <c r="W115" s="7"/>
    </row>
    <row r="116" spans="1:23" s="41" customFormat="1" x14ac:dyDescent="0.25">
      <c r="A116" s="39" t="s">
        <v>21</v>
      </c>
      <c r="B116" s="39" t="s">
        <v>25</v>
      </c>
      <c r="C116" s="39" t="s">
        <v>11</v>
      </c>
      <c r="D116" s="16" t="s">
        <v>20</v>
      </c>
      <c r="E116" s="40">
        <v>5.0366427712156693E-4</v>
      </c>
      <c r="F116" s="40">
        <v>2.5746652114300521E-3</v>
      </c>
      <c r="G116" s="40">
        <v>5.1878524540487523E-3</v>
      </c>
      <c r="H116" s="40">
        <v>1.050603295900086E-2</v>
      </c>
      <c r="I116" s="40">
        <v>2.6863056591838009E-2</v>
      </c>
      <c r="J116" s="40">
        <v>0.8159203980099502</v>
      </c>
      <c r="K116" s="40">
        <v>0.80995024875621846</v>
      </c>
      <c r="L116" s="40">
        <v>0.80955223880596916</v>
      </c>
      <c r="M116" s="40">
        <v>0.8079601990049764</v>
      </c>
      <c r="N116" s="40">
        <v>0.80732338308457874</v>
      </c>
      <c r="O116" s="40">
        <f t="shared" si="1"/>
        <v>0.81014129353233866</v>
      </c>
      <c r="P116" s="7"/>
      <c r="R116" s="7"/>
      <c r="S116" s="7"/>
      <c r="T116" s="7"/>
      <c r="U116" s="7"/>
      <c r="V116" s="7"/>
      <c r="W116" s="7"/>
    </row>
    <row r="117" spans="1:23" s="44" customFormat="1" x14ac:dyDescent="0.25">
      <c r="A117" s="42" t="s">
        <v>22</v>
      </c>
      <c r="B117" s="42" t="s">
        <v>25</v>
      </c>
      <c r="C117" s="42" t="s">
        <v>11</v>
      </c>
      <c r="D117" s="18" t="s">
        <v>23</v>
      </c>
      <c r="E117" s="43">
        <v>3.9819766211751298E-4</v>
      </c>
      <c r="F117" s="43">
        <v>2.0663712339097778E-3</v>
      </c>
      <c r="G117" s="43">
        <v>4.5660547553977287E-3</v>
      </c>
      <c r="H117" s="43">
        <v>9.5391277616430504E-3</v>
      </c>
      <c r="I117" s="43">
        <v>2.477384910020675E-2</v>
      </c>
      <c r="J117" s="43">
        <v>0.80796019900497518</v>
      </c>
      <c r="K117" s="43">
        <v>0.80537313432835866</v>
      </c>
      <c r="L117" s="43">
        <v>0.81303482587064679</v>
      </c>
      <c r="M117" s="43">
        <v>0.81462686567164111</v>
      </c>
      <c r="N117" s="43">
        <v>0.81530348258706464</v>
      </c>
      <c r="O117" s="43">
        <f t="shared" si="1"/>
        <v>0.81125970149253734</v>
      </c>
      <c r="P117" s="5"/>
      <c r="R117" s="5"/>
      <c r="S117" s="5"/>
      <c r="T117" s="5"/>
      <c r="U117" s="5"/>
      <c r="V117" s="5"/>
      <c r="W117" s="5"/>
    </row>
    <row r="118" spans="1:23" s="44" customFormat="1" x14ac:dyDescent="0.25">
      <c r="A118" s="42" t="s">
        <v>22</v>
      </c>
      <c r="B118" s="42" t="s">
        <v>25</v>
      </c>
      <c r="C118" s="42" t="s">
        <v>11</v>
      </c>
      <c r="D118" s="18" t="s">
        <v>17</v>
      </c>
      <c r="E118" s="43">
        <v>5.0403898161739745E-4</v>
      </c>
      <c r="F118" s="43">
        <v>2.5638793781020291E-3</v>
      </c>
      <c r="G118" s="43">
        <v>5.1625535611068921E-3</v>
      </c>
      <c r="H118" s="43">
        <v>1.0471920067035401E-2</v>
      </c>
      <c r="I118" s="43">
        <v>2.6630907886691219E-2</v>
      </c>
      <c r="J118" s="43">
        <v>0.8159203980099502</v>
      </c>
      <c r="K118" s="43">
        <v>0.81810945273631763</v>
      </c>
      <c r="L118" s="43">
        <v>0.81820895522388037</v>
      </c>
      <c r="M118" s="43">
        <v>0.81960199004975198</v>
      </c>
      <c r="N118" s="43">
        <v>0.82105472636815913</v>
      </c>
      <c r="O118" s="43">
        <f t="shared" si="1"/>
        <v>0.81857910447761184</v>
      </c>
      <c r="P118" s="5"/>
      <c r="R118" s="5"/>
      <c r="S118" s="5"/>
      <c r="T118" s="5"/>
      <c r="U118" s="5"/>
      <c r="V118" s="5"/>
      <c r="W118" s="5"/>
    </row>
    <row r="119" spans="1:23" s="44" customFormat="1" x14ac:dyDescent="0.25">
      <c r="A119" s="42" t="s">
        <v>22</v>
      </c>
      <c r="B119" s="42" t="s">
        <v>25</v>
      </c>
      <c r="C119" s="42" t="s">
        <v>11</v>
      </c>
      <c r="D119" s="18" t="s">
        <v>18</v>
      </c>
      <c r="E119" s="43">
        <v>4.3730130620043021E-4</v>
      </c>
      <c r="F119" s="43">
        <v>2.3032350106523881E-3</v>
      </c>
      <c r="G119" s="43">
        <v>4.7450981548135289E-3</v>
      </c>
      <c r="H119" s="43">
        <v>9.6595781426251862E-3</v>
      </c>
      <c r="I119" s="43">
        <v>2.4671007069832569E-2</v>
      </c>
      <c r="J119" s="43">
        <v>0.79004975124378107</v>
      </c>
      <c r="K119" s="43">
        <v>0.79363184079601956</v>
      </c>
      <c r="L119" s="43">
        <v>0.79830845771144243</v>
      </c>
      <c r="M119" s="43">
        <v>0.80064676616915453</v>
      </c>
      <c r="N119" s="43">
        <v>0.80400000000000105</v>
      </c>
      <c r="O119" s="43">
        <f t="shared" si="1"/>
        <v>0.79732736318407971</v>
      </c>
      <c r="P119" s="5"/>
      <c r="R119" s="5"/>
      <c r="S119" s="5"/>
      <c r="T119" s="5"/>
      <c r="U119" s="5"/>
      <c r="V119" s="5"/>
      <c r="W119" s="5"/>
    </row>
    <row r="120" spans="1:23" s="44" customFormat="1" x14ac:dyDescent="0.25">
      <c r="A120" s="42" t="s">
        <v>22</v>
      </c>
      <c r="B120" s="42" t="s">
        <v>25</v>
      </c>
      <c r="C120" s="42" t="s">
        <v>11</v>
      </c>
      <c r="D120" s="18" t="s">
        <v>19</v>
      </c>
      <c r="E120" s="43">
        <v>4.5972487033060062E-4</v>
      </c>
      <c r="F120" s="43">
        <v>2.2291419399238228E-3</v>
      </c>
      <c r="G120" s="43">
        <v>4.4409401781486738E-3</v>
      </c>
      <c r="H120" s="43">
        <v>8.8886177228973146E-3</v>
      </c>
      <c r="I120" s="43">
        <v>2.2428852186065901E-2</v>
      </c>
      <c r="J120" s="43">
        <v>0.77711442786069651</v>
      </c>
      <c r="K120" s="43">
        <v>0.76656716417910331</v>
      </c>
      <c r="L120" s="43">
        <v>0.76606965174129327</v>
      </c>
      <c r="M120" s="43">
        <v>0.76253731343283648</v>
      </c>
      <c r="N120" s="43">
        <v>0.76121393034825957</v>
      </c>
      <c r="O120" s="43">
        <f t="shared" si="1"/>
        <v>0.76670049751243785</v>
      </c>
      <c r="P120" s="5"/>
      <c r="Q120" s="45"/>
      <c r="R120" s="45"/>
      <c r="S120" s="5"/>
      <c r="T120" s="5"/>
      <c r="U120" s="5"/>
      <c r="V120" s="5"/>
      <c r="W120" s="5"/>
    </row>
    <row r="121" spans="1:23" s="44" customFormat="1" x14ac:dyDescent="0.25">
      <c r="A121" s="42" t="s">
        <v>22</v>
      </c>
      <c r="B121" s="42" t="s">
        <v>25</v>
      </c>
      <c r="C121" s="42" t="s">
        <v>11</v>
      </c>
      <c r="D121" s="18" t="s">
        <v>20</v>
      </c>
      <c r="E121" s="43">
        <v>4.2687969678638051E-4</v>
      </c>
      <c r="F121" s="43">
        <v>2.2006093239332991E-3</v>
      </c>
      <c r="G121" s="43">
        <v>4.7849932133039209E-3</v>
      </c>
      <c r="H121" s="43">
        <v>9.9489099370459674E-3</v>
      </c>
      <c r="I121" s="43">
        <v>2.5644709934318201E-2</v>
      </c>
      <c r="J121" s="43">
        <v>0.78805970149253735</v>
      </c>
      <c r="K121" s="43">
        <v>0.79024875621890567</v>
      </c>
      <c r="L121" s="43">
        <v>0.79154228855721376</v>
      </c>
      <c r="M121" s="43">
        <v>0.79024875621890567</v>
      </c>
      <c r="N121" s="43">
        <v>0.78893532338308536</v>
      </c>
      <c r="O121" s="43">
        <f t="shared" si="1"/>
        <v>0.78980696517412952</v>
      </c>
      <c r="P121" s="5"/>
      <c r="Q121" s="45"/>
      <c r="R121" s="45"/>
      <c r="S121" s="5"/>
      <c r="T121" s="5"/>
      <c r="U121" s="5"/>
      <c r="V121" s="5"/>
      <c r="W121" s="5"/>
    </row>
    <row r="122" spans="1:23" s="21" customFormat="1" x14ac:dyDescent="0.25">
      <c r="A122" s="19" t="s">
        <v>15</v>
      </c>
      <c r="B122" s="19" t="s">
        <v>25</v>
      </c>
      <c r="C122" s="19" t="s">
        <v>24</v>
      </c>
      <c r="D122" s="12" t="s">
        <v>23</v>
      </c>
      <c r="E122" s="20">
        <v>1.1168646563102859E-4</v>
      </c>
      <c r="F122" s="20">
        <v>5.5843232815514291E-4</v>
      </c>
      <c r="G122" s="20">
        <v>1.116864656310286E-3</v>
      </c>
      <c r="H122" s="20">
        <v>2.2337293126205721E-3</v>
      </c>
      <c r="I122" s="20">
        <v>5.5843232815514302E-3</v>
      </c>
      <c r="J122" s="20">
        <v>3.2835820895522387E-2</v>
      </c>
      <c r="K122" s="20">
        <v>3.2835820895522387E-2</v>
      </c>
      <c r="L122" s="20">
        <v>3.2835820895522387E-2</v>
      </c>
      <c r="M122" s="20">
        <v>3.2835820895522387E-2</v>
      </c>
      <c r="N122" s="20">
        <v>3.2835820895522387E-2</v>
      </c>
      <c r="O122" s="20">
        <f t="shared" si="1"/>
        <v>3.2835820895522387E-2</v>
      </c>
      <c r="P122" s="6"/>
      <c r="Q122" s="46"/>
      <c r="R122" s="46"/>
      <c r="S122" s="6"/>
      <c r="T122" s="6"/>
      <c r="U122" s="6"/>
      <c r="V122" s="6"/>
      <c r="W122" s="6"/>
    </row>
    <row r="123" spans="1:23" s="21" customFormat="1" x14ac:dyDescent="0.25">
      <c r="A123" s="19" t="s">
        <v>15</v>
      </c>
      <c r="B123" s="19" t="s">
        <v>25</v>
      </c>
      <c r="C123" s="19" t="s">
        <v>24</v>
      </c>
      <c r="D123" s="12" t="s">
        <v>17</v>
      </c>
      <c r="E123" s="20">
        <v>1.1168646563102859E-4</v>
      </c>
      <c r="F123" s="20">
        <v>5.5843232815514291E-4</v>
      </c>
      <c r="G123" s="20">
        <v>1.116864656310286E-3</v>
      </c>
      <c r="H123" s="20">
        <v>2.2337293126205721E-3</v>
      </c>
      <c r="I123" s="20">
        <v>5.5843232815514302E-3</v>
      </c>
      <c r="J123" s="20">
        <v>3.2835820895522387E-2</v>
      </c>
      <c r="K123" s="20">
        <v>3.2835820895522387E-2</v>
      </c>
      <c r="L123" s="20">
        <v>3.2835820895522387E-2</v>
      </c>
      <c r="M123" s="20">
        <v>3.2835820895522387E-2</v>
      </c>
      <c r="N123" s="20">
        <v>3.2835820895522387E-2</v>
      </c>
      <c r="O123" s="20">
        <f t="shared" si="1"/>
        <v>3.2835820895522387E-2</v>
      </c>
      <c r="P123" s="6"/>
      <c r="Q123" s="46"/>
      <c r="R123" s="46"/>
      <c r="S123" s="6"/>
      <c r="T123" s="6"/>
      <c r="U123" s="6"/>
      <c r="V123" s="6"/>
      <c r="W123" s="6"/>
    </row>
    <row r="124" spans="1:23" s="21" customFormat="1" x14ac:dyDescent="0.25">
      <c r="A124" s="19" t="s">
        <v>15</v>
      </c>
      <c r="B124" s="19" t="s">
        <v>25</v>
      </c>
      <c r="C124" s="19" t="s">
        <v>24</v>
      </c>
      <c r="D124" s="12" t="s">
        <v>18</v>
      </c>
      <c r="E124" s="20">
        <v>1.6816260377061558E-4</v>
      </c>
      <c r="F124" s="20">
        <v>7.4169373489613112E-4</v>
      </c>
      <c r="G124" s="20">
        <v>1.4468943147448034E-3</v>
      </c>
      <c r="H124" s="20">
        <v>2.9011875446445798E-3</v>
      </c>
      <c r="I124" s="20">
        <v>7.1213218270858181E-3</v>
      </c>
      <c r="J124" s="20">
        <v>0.52993532338308447</v>
      </c>
      <c r="K124" s="20">
        <v>0.52913930348258853</v>
      </c>
      <c r="L124" s="20">
        <v>0.52078109452736354</v>
      </c>
      <c r="M124" s="20">
        <v>0.52446268656716344</v>
      </c>
      <c r="N124" s="20">
        <v>0.52068159203980036</v>
      </c>
      <c r="O124" s="20">
        <f t="shared" si="1"/>
        <v>0.52500000000000013</v>
      </c>
      <c r="P124" s="6"/>
      <c r="Q124" s="46"/>
      <c r="R124" s="46"/>
      <c r="S124" s="6"/>
      <c r="T124" s="6"/>
      <c r="U124" s="6"/>
      <c r="V124" s="6"/>
      <c r="W124" s="6"/>
    </row>
    <row r="125" spans="1:23" s="21" customFormat="1" x14ac:dyDescent="0.25">
      <c r="A125" s="19" t="s">
        <v>15</v>
      </c>
      <c r="B125" s="19" t="s">
        <v>25</v>
      </c>
      <c r="C125" s="19" t="s">
        <v>24</v>
      </c>
      <c r="D125" s="12" t="s">
        <v>19</v>
      </c>
      <c r="E125" s="20">
        <v>2.8223866562354514E-4</v>
      </c>
      <c r="F125" s="20">
        <v>1.3499259676666726E-3</v>
      </c>
      <c r="G125" s="20">
        <v>2.8108297156132123E-3</v>
      </c>
      <c r="H125" s="20">
        <v>5.4471168264245253E-3</v>
      </c>
      <c r="I125" s="20">
        <v>1.3201191087851536E-2</v>
      </c>
      <c r="J125" s="20">
        <v>0.54106965174129273</v>
      </c>
      <c r="K125" s="20">
        <v>0.53072139303482735</v>
      </c>
      <c r="L125" s="20">
        <v>0.5599751243781087</v>
      </c>
      <c r="M125" s="20">
        <v>0.55082089552238933</v>
      </c>
      <c r="N125" s="20">
        <v>0.5524129353233822</v>
      </c>
      <c r="O125" s="20">
        <f t="shared" si="1"/>
        <v>0.54700000000000004</v>
      </c>
      <c r="P125" s="6"/>
      <c r="Q125" s="46"/>
      <c r="R125" s="46"/>
      <c r="S125" s="6"/>
      <c r="T125" s="6"/>
      <c r="U125" s="6"/>
      <c r="V125" s="6"/>
      <c r="W125" s="6"/>
    </row>
    <row r="126" spans="1:23" s="21" customFormat="1" x14ac:dyDescent="0.25">
      <c r="A126" s="19" t="s">
        <v>15</v>
      </c>
      <c r="B126" s="19" t="s">
        <v>25</v>
      </c>
      <c r="C126" s="19" t="s">
        <v>24</v>
      </c>
      <c r="D126" s="12" t="s">
        <v>20</v>
      </c>
      <c r="E126" s="20">
        <v>3.2256883630231935E-4</v>
      </c>
      <c r="F126" s="20">
        <v>1.4221008513771148E-3</v>
      </c>
      <c r="G126" s="20">
        <v>2.7890907895227941E-3</v>
      </c>
      <c r="H126" s="20">
        <v>5.6446136073991507E-3</v>
      </c>
      <c r="I126" s="20">
        <v>1.3851681158118075E-2</v>
      </c>
      <c r="J126" s="20">
        <v>0.61265373134328349</v>
      </c>
      <c r="K126" s="20">
        <v>0.59812636815920661</v>
      </c>
      <c r="L126" s="20">
        <v>0.59852437810945214</v>
      </c>
      <c r="M126" s="20">
        <v>0.6219074626865656</v>
      </c>
      <c r="N126" s="20">
        <v>0.63378805970149243</v>
      </c>
      <c r="O126" s="20">
        <f t="shared" si="1"/>
        <v>0.6130000000000001</v>
      </c>
      <c r="P126" s="6"/>
      <c r="Q126" s="46"/>
      <c r="R126" s="46"/>
      <c r="S126" s="6"/>
      <c r="T126" s="6"/>
      <c r="U126" s="6"/>
      <c r="V126" s="6"/>
      <c r="W126" s="6"/>
    </row>
    <row r="127" spans="1:23" s="24" customFormat="1" x14ac:dyDescent="0.25">
      <c r="A127" s="22" t="s">
        <v>9</v>
      </c>
      <c r="B127" s="22" t="s">
        <v>25</v>
      </c>
      <c r="C127" s="22" t="s">
        <v>24</v>
      </c>
      <c r="D127" s="15" t="s">
        <v>23</v>
      </c>
      <c r="E127" s="23">
        <v>1.1168646563102859E-4</v>
      </c>
      <c r="F127" s="23">
        <v>5.5843232815514291E-4</v>
      </c>
      <c r="G127" s="23">
        <v>1.116864656310286E-3</v>
      </c>
      <c r="H127" s="23">
        <v>2.2337293126205721E-3</v>
      </c>
      <c r="I127" s="23">
        <v>5.5843232815514302E-3</v>
      </c>
      <c r="J127" s="23">
        <v>3.2835820895522387E-2</v>
      </c>
      <c r="K127" s="23">
        <v>3.2835820895522387E-2</v>
      </c>
      <c r="L127" s="23">
        <v>3.2835820895522387E-2</v>
      </c>
      <c r="M127" s="23">
        <v>3.2835820895522387E-2</v>
      </c>
      <c r="N127" s="23">
        <v>3.2835820895522387E-2</v>
      </c>
      <c r="O127" s="23">
        <f t="shared" si="1"/>
        <v>3.2835820895522387E-2</v>
      </c>
      <c r="P127" s="8"/>
      <c r="Q127" s="47"/>
      <c r="R127" s="47"/>
      <c r="S127" s="8"/>
      <c r="T127" s="8"/>
      <c r="U127" s="8"/>
      <c r="V127" s="8"/>
      <c r="W127" s="8"/>
    </row>
    <row r="128" spans="1:23" s="24" customFormat="1" x14ac:dyDescent="0.25">
      <c r="A128" s="22" t="s">
        <v>9</v>
      </c>
      <c r="B128" s="22" t="s">
        <v>25</v>
      </c>
      <c r="C128" s="22" t="s">
        <v>24</v>
      </c>
      <c r="D128" s="15" t="s">
        <v>17</v>
      </c>
      <c r="E128" s="23">
        <v>1.1168646563102859E-4</v>
      </c>
      <c r="F128" s="23">
        <v>5.5843232815514291E-4</v>
      </c>
      <c r="G128" s="23">
        <v>1.116864656310286E-3</v>
      </c>
      <c r="H128" s="23">
        <v>2.2337293126205721E-3</v>
      </c>
      <c r="I128" s="23">
        <v>5.5843232815514302E-3</v>
      </c>
      <c r="J128" s="23">
        <v>3.2835820895522387E-2</v>
      </c>
      <c r="K128" s="23">
        <v>3.2835820895522387E-2</v>
      </c>
      <c r="L128" s="23">
        <v>3.2835820895522387E-2</v>
      </c>
      <c r="M128" s="23">
        <v>3.2835820895522387E-2</v>
      </c>
      <c r="N128" s="23">
        <v>3.2835820895522387E-2</v>
      </c>
      <c r="O128" s="23">
        <f t="shared" si="1"/>
        <v>3.2835820895522387E-2</v>
      </c>
      <c r="P128" s="8"/>
      <c r="R128" s="8"/>
      <c r="S128" s="8"/>
      <c r="T128" s="8"/>
      <c r="U128" s="8"/>
      <c r="V128" s="8"/>
      <c r="W128" s="8"/>
    </row>
    <row r="129" spans="1:23" s="24" customFormat="1" x14ac:dyDescent="0.25">
      <c r="A129" s="22" t="s">
        <v>9</v>
      </c>
      <c r="B129" s="22" t="s">
        <v>25</v>
      </c>
      <c r="C129" s="22" t="s">
        <v>24</v>
      </c>
      <c r="D129" s="15" t="s">
        <v>18</v>
      </c>
      <c r="E129" s="23">
        <v>1.7808182454749421E-4</v>
      </c>
      <c r="F129" s="23">
        <v>7.8550901490922283E-4</v>
      </c>
      <c r="G129" s="23">
        <v>1.53374087109951E-3</v>
      </c>
      <c r="H129" s="23">
        <v>3.0614426749600411E-3</v>
      </c>
      <c r="I129" s="23">
        <v>7.5442177170438598E-3</v>
      </c>
      <c r="J129" s="23">
        <v>0.56119402985074629</v>
      </c>
      <c r="K129" s="23">
        <v>0.56039800995025035</v>
      </c>
      <c r="L129" s="23">
        <v>0.55203980099502536</v>
      </c>
      <c r="M129" s="23">
        <v>0.55343283582089409</v>
      </c>
      <c r="N129" s="23">
        <v>0.55160199004975086</v>
      </c>
      <c r="O129" s="23">
        <f t="shared" si="1"/>
        <v>0.55573333333333341</v>
      </c>
      <c r="P129" s="8"/>
      <c r="R129" s="8"/>
      <c r="S129" s="8"/>
      <c r="T129" s="8"/>
      <c r="U129" s="8"/>
      <c r="V129" s="8"/>
      <c r="W129" s="8"/>
    </row>
    <row r="130" spans="1:23" s="24" customFormat="1" x14ac:dyDescent="0.25">
      <c r="A130" s="22" t="s">
        <v>9</v>
      </c>
      <c r="B130" s="22" t="s">
        <v>25</v>
      </c>
      <c r="C130" s="22" t="s">
        <v>24</v>
      </c>
      <c r="D130" s="15" t="s">
        <v>19</v>
      </c>
      <c r="E130" s="23">
        <v>3.7578188388845928E-4</v>
      </c>
      <c r="F130" s="23">
        <v>1.8040351155431029E-3</v>
      </c>
      <c r="G130" s="23">
        <v>3.52218402638788E-3</v>
      </c>
      <c r="H130" s="23">
        <v>6.8736548057604504E-3</v>
      </c>
      <c r="I130" s="23">
        <v>1.6344343146117251E-2</v>
      </c>
      <c r="J130" s="23">
        <v>0.72039800995024872</v>
      </c>
      <c r="K130" s="23">
        <v>0.70925373134328429</v>
      </c>
      <c r="L130" s="23">
        <v>0.7016915422885569</v>
      </c>
      <c r="M130" s="23">
        <v>0.69507462686567123</v>
      </c>
      <c r="N130" s="23">
        <v>0.68394029850746252</v>
      </c>
      <c r="O130" s="23">
        <f t="shared" si="1"/>
        <v>0.70207164179104475</v>
      </c>
      <c r="P130" s="8"/>
      <c r="R130" s="8"/>
      <c r="S130" s="8"/>
      <c r="T130" s="8"/>
      <c r="U130" s="8"/>
      <c r="V130" s="8"/>
      <c r="W130" s="8"/>
    </row>
    <row r="131" spans="1:23" s="24" customFormat="1" x14ac:dyDescent="0.25">
      <c r="A131" s="22" t="s">
        <v>9</v>
      </c>
      <c r="B131" s="22" t="s">
        <v>25</v>
      </c>
      <c r="C131" s="22" t="s">
        <v>24</v>
      </c>
      <c r="D131" s="15" t="s">
        <v>20</v>
      </c>
      <c r="E131" s="23">
        <v>3.3581438237012572E-4</v>
      </c>
      <c r="F131" s="23">
        <v>1.488538596789776E-3</v>
      </c>
      <c r="G131" s="23">
        <v>2.9285784818427348E-3</v>
      </c>
      <c r="H131" s="23">
        <v>5.6805846225847847E-3</v>
      </c>
      <c r="I131" s="23">
        <v>1.358904686200923E-2</v>
      </c>
      <c r="J131" s="23">
        <v>0.6378109452736318</v>
      </c>
      <c r="K131" s="23">
        <v>0.6260696517412957</v>
      </c>
      <c r="L131" s="23">
        <v>0.62845771144278528</v>
      </c>
      <c r="M131" s="23">
        <v>0.6258706467661691</v>
      </c>
      <c r="N131" s="23">
        <v>0.62177114427860614</v>
      </c>
      <c r="O131" s="23">
        <f t="shared" ref="O131:O161" si="2">AVERAGE(J131:N131)</f>
        <v>0.62799601990049758</v>
      </c>
      <c r="P131" s="8"/>
      <c r="Q131" s="8"/>
      <c r="R131" s="8"/>
      <c r="S131" s="8"/>
      <c r="T131" s="8"/>
      <c r="U131" s="8"/>
      <c r="V131" s="8"/>
      <c r="W131" s="8"/>
    </row>
    <row r="132" spans="1:23" s="38" customFormat="1" x14ac:dyDescent="0.25">
      <c r="A132" s="34" t="s">
        <v>12</v>
      </c>
      <c r="B132" s="34" t="s">
        <v>25</v>
      </c>
      <c r="C132" s="34" t="s">
        <v>24</v>
      </c>
      <c r="D132" s="35" t="s">
        <v>23</v>
      </c>
      <c r="E132" s="36">
        <v>4.0232443831449008E-4</v>
      </c>
      <c r="F132" s="36">
        <v>2.0719903923459358E-3</v>
      </c>
      <c r="G132" s="36">
        <v>4.5059957550190712E-3</v>
      </c>
      <c r="H132" s="36">
        <v>9.3489092966792895E-3</v>
      </c>
      <c r="I132" s="36">
        <v>2.3716967998095501E-2</v>
      </c>
      <c r="J132" s="36">
        <v>0.36716417910447757</v>
      </c>
      <c r="K132" s="36">
        <v>0.37711442786069721</v>
      </c>
      <c r="L132" s="36">
        <v>0.57124378109452711</v>
      </c>
      <c r="M132" s="36">
        <v>0.67034825870646764</v>
      </c>
      <c r="N132" s="36">
        <v>0.72999004975123682</v>
      </c>
      <c r="O132" s="36">
        <f t="shared" si="2"/>
        <v>0.54317213930348118</v>
      </c>
      <c r="P132" s="37"/>
      <c r="Q132" s="37"/>
      <c r="R132" s="37"/>
      <c r="S132" s="37"/>
      <c r="T132" s="37"/>
      <c r="U132" s="37"/>
      <c r="V132" s="37"/>
      <c r="W132" s="37"/>
    </row>
    <row r="133" spans="1:23" s="38" customFormat="1" x14ac:dyDescent="0.25">
      <c r="A133" s="34" t="s">
        <v>12</v>
      </c>
      <c r="B133" s="34" t="s">
        <v>25</v>
      </c>
      <c r="C133" s="34" t="s">
        <v>24</v>
      </c>
      <c r="D133" s="35" t="s">
        <v>17</v>
      </c>
      <c r="E133" s="36">
        <v>4.8853040155074354E-4</v>
      </c>
      <c r="F133" s="36">
        <v>2.51736485503486E-3</v>
      </c>
      <c r="G133" s="36">
        <v>5.011959992101178E-3</v>
      </c>
      <c r="H133" s="36">
        <v>9.8868915967951655E-3</v>
      </c>
      <c r="I133" s="36">
        <v>2.4137850912863999E-2</v>
      </c>
      <c r="J133" s="36">
        <v>0.75562985074626854</v>
      </c>
      <c r="K133" s="36">
        <v>0.75602786069651684</v>
      </c>
      <c r="L133" s="36">
        <v>0.75324179104477562</v>
      </c>
      <c r="M133" s="36">
        <v>0.75055522388059814</v>
      </c>
      <c r="N133" s="36">
        <v>0.74454527363184075</v>
      </c>
      <c r="O133" s="36">
        <f t="shared" si="2"/>
        <v>0.752</v>
      </c>
      <c r="P133" s="37"/>
      <c r="Q133" s="37"/>
      <c r="R133" s="37"/>
      <c r="S133" s="37"/>
      <c r="T133" s="37"/>
      <c r="U133" s="37"/>
      <c r="V133" s="37"/>
      <c r="W133" s="37"/>
    </row>
    <row r="134" spans="1:23" s="38" customFormat="1" x14ac:dyDescent="0.25">
      <c r="A134" s="34" t="s">
        <v>12</v>
      </c>
      <c r="B134" s="34" t="s">
        <v>25</v>
      </c>
      <c r="C134" s="34" t="s">
        <v>24</v>
      </c>
      <c r="D134" s="35" t="s">
        <v>18</v>
      </c>
      <c r="E134" s="36">
        <v>5.6199879110859039E-4</v>
      </c>
      <c r="F134" s="36">
        <v>2.7677526922681968E-3</v>
      </c>
      <c r="G134" s="36">
        <v>5.5093914832139677E-3</v>
      </c>
      <c r="H134" s="36">
        <v>1.087255914781257E-2</v>
      </c>
      <c r="I134" s="36">
        <v>2.6226828101213389E-2</v>
      </c>
      <c r="J134" s="36">
        <v>0.77442985074626824</v>
      </c>
      <c r="K134" s="36">
        <v>0.76169353233830805</v>
      </c>
      <c r="L134" s="36">
        <v>0.75751442786069589</v>
      </c>
      <c r="M134" s="36">
        <v>0.75204179104477664</v>
      </c>
      <c r="N134" s="36">
        <v>0.74432039800995087</v>
      </c>
      <c r="O134" s="36">
        <f t="shared" si="2"/>
        <v>0.7579999999999999</v>
      </c>
      <c r="P134" s="37"/>
      <c r="Q134" s="37"/>
      <c r="R134" s="37"/>
      <c r="S134" s="37"/>
      <c r="T134" s="37"/>
      <c r="U134" s="37"/>
      <c r="V134" s="37"/>
      <c r="W134" s="37"/>
    </row>
    <row r="135" spans="1:23" s="38" customFormat="1" x14ac:dyDescent="0.25">
      <c r="A135" s="34" t="s">
        <v>12</v>
      </c>
      <c r="B135" s="34" t="s">
        <v>25</v>
      </c>
      <c r="C135" s="34" t="s">
        <v>24</v>
      </c>
      <c r="D135" s="35" t="s">
        <v>19</v>
      </c>
      <c r="E135" s="36">
        <v>5.4712301752044739E-4</v>
      </c>
      <c r="F135" s="36">
        <v>2.729859654413358E-3</v>
      </c>
      <c r="G135" s="36">
        <v>5.3828783059958604E-3</v>
      </c>
      <c r="H135" s="36">
        <v>1.069709077104191E-2</v>
      </c>
      <c r="I135" s="36">
        <v>2.5960573639024521E-2</v>
      </c>
      <c r="J135" s="36">
        <v>0.74892338308457718</v>
      </c>
      <c r="K135" s="36">
        <v>0.752505472636816</v>
      </c>
      <c r="L135" s="36">
        <v>0.74753034825870679</v>
      </c>
      <c r="M135" s="36">
        <v>0.74459502487562212</v>
      </c>
      <c r="N135" s="36">
        <v>0.73644577114427789</v>
      </c>
      <c r="O135" s="36">
        <f t="shared" si="2"/>
        <v>0.74599999999999989</v>
      </c>
      <c r="P135" s="37"/>
      <c r="Q135" s="37"/>
      <c r="R135" s="37"/>
      <c r="S135" s="37"/>
      <c r="T135" s="37"/>
      <c r="U135" s="37"/>
      <c r="V135" s="37"/>
      <c r="W135" s="37"/>
    </row>
    <row r="136" spans="1:23" s="38" customFormat="1" x14ac:dyDescent="0.25">
      <c r="A136" s="34" t="s">
        <v>12</v>
      </c>
      <c r="B136" s="34" t="s">
        <v>25</v>
      </c>
      <c r="C136" s="34" t="s">
        <v>24</v>
      </c>
      <c r="D136" s="35" t="s">
        <v>20</v>
      </c>
      <c r="E136" s="36">
        <v>5.8977745685503079E-4</v>
      </c>
      <c r="F136" s="36">
        <v>2.841123378367877E-3</v>
      </c>
      <c r="G136" s="36">
        <v>5.502706725134531E-3</v>
      </c>
      <c r="H136" s="36">
        <v>1.0808933648258042E-2</v>
      </c>
      <c r="I136" s="36">
        <v>2.6014029141621264E-2</v>
      </c>
      <c r="J136" s="36">
        <v>0.80731044776119387</v>
      </c>
      <c r="K136" s="36">
        <v>0.78317611940298482</v>
      </c>
      <c r="L136" s="36">
        <v>0.76417114427860666</v>
      </c>
      <c r="M136" s="36">
        <v>0.75238009950248685</v>
      </c>
      <c r="N136" s="36">
        <v>0.73796218905472755</v>
      </c>
      <c r="O136" s="36">
        <f t="shared" si="2"/>
        <v>0.76899999999999991</v>
      </c>
      <c r="P136" s="37"/>
      <c r="Q136" s="37"/>
      <c r="R136" s="37"/>
      <c r="S136" s="37"/>
      <c r="T136" s="37"/>
      <c r="U136" s="37"/>
      <c r="V136" s="37"/>
      <c r="W136" s="37"/>
    </row>
    <row r="137" spans="1:23" s="41" customFormat="1" x14ac:dyDescent="0.25">
      <c r="A137" s="39" t="s">
        <v>13</v>
      </c>
      <c r="B137" s="39" t="s">
        <v>25</v>
      </c>
      <c r="C137" s="39" t="s">
        <v>24</v>
      </c>
      <c r="D137" s="16" t="s">
        <v>23</v>
      </c>
      <c r="E137" s="40">
        <v>5.085381815508115E-4</v>
      </c>
      <c r="F137" s="40">
        <v>2.4809173017868729E-3</v>
      </c>
      <c r="G137" s="40">
        <v>4.9337146586568102E-3</v>
      </c>
      <c r="H137" s="40">
        <v>9.784581418842489E-3</v>
      </c>
      <c r="I137" s="40">
        <v>2.4086377819066661E-2</v>
      </c>
      <c r="J137" s="40">
        <v>0.80597014925373134</v>
      </c>
      <c r="K137" s="40">
        <v>0.79940298507462648</v>
      </c>
      <c r="L137" s="40">
        <v>0.79621890547263596</v>
      </c>
      <c r="M137" s="40">
        <v>0.793482587064677</v>
      </c>
      <c r="N137" s="40">
        <v>0.79178109452736389</v>
      </c>
      <c r="O137" s="40">
        <f t="shared" si="2"/>
        <v>0.797371144278607</v>
      </c>
      <c r="P137" s="7"/>
      <c r="Q137" s="7"/>
      <c r="R137" s="7"/>
      <c r="S137" s="7"/>
      <c r="T137" s="7"/>
      <c r="U137" s="7"/>
      <c r="V137" s="7"/>
      <c r="W137" s="7"/>
    </row>
    <row r="138" spans="1:23" s="41" customFormat="1" x14ac:dyDescent="0.25">
      <c r="A138" s="39" t="s">
        <v>13</v>
      </c>
      <c r="B138" s="39" t="s">
        <v>25</v>
      </c>
      <c r="C138" s="39" t="s">
        <v>24</v>
      </c>
      <c r="D138" s="16" t="s">
        <v>17</v>
      </c>
      <c r="E138" s="40">
        <v>5.1270583058261757E-4</v>
      </c>
      <c r="F138" s="40">
        <v>2.626989630137448E-3</v>
      </c>
      <c r="G138" s="40">
        <v>5.2732733029812748E-3</v>
      </c>
      <c r="H138" s="40">
        <v>1.0554712153217131E-2</v>
      </c>
      <c r="I138" s="40">
        <v>2.5615073905632162E-2</v>
      </c>
      <c r="J138" s="40">
        <v>0.80504776119402999</v>
      </c>
      <c r="K138" s="40">
        <v>0.81161492537313396</v>
      </c>
      <c r="L138" s="40">
        <v>0.81231144278606948</v>
      </c>
      <c r="M138" s="40">
        <v>0.81151542288557232</v>
      </c>
      <c r="N138" s="40">
        <v>0.8045104477611944</v>
      </c>
      <c r="O138" s="40">
        <f t="shared" si="2"/>
        <v>0.80899999999999994</v>
      </c>
      <c r="P138" s="7"/>
      <c r="Q138" s="7"/>
      <c r="R138" s="7"/>
      <c r="S138" s="7"/>
      <c r="T138" s="7"/>
      <c r="U138" s="7"/>
      <c r="V138" s="7"/>
      <c r="W138" s="7"/>
    </row>
    <row r="139" spans="1:23" s="41" customFormat="1" x14ac:dyDescent="0.25">
      <c r="A139" s="39" t="s">
        <v>13</v>
      </c>
      <c r="B139" s="39" t="s">
        <v>25</v>
      </c>
      <c r="C139" s="39" t="s">
        <v>24</v>
      </c>
      <c r="D139" s="16" t="s">
        <v>18</v>
      </c>
      <c r="E139" s="40">
        <v>5.1671920897565439E-4</v>
      </c>
      <c r="F139" s="40">
        <v>2.6028452660059711E-3</v>
      </c>
      <c r="G139" s="40">
        <v>5.1510456960505739E-3</v>
      </c>
      <c r="H139" s="40">
        <v>1.0217936001242789E-2</v>
      </c>
      <c r="I139" s="40">
        <v>2.5263363942125559E-2</v>
      </c>
      <c r="J139" s="40">
        <v>0.82089552238805974</v>
      </c>
      <c r="K139" s="40">
        <v>0.8197014925373135</v>
      </c>
      <c r="L139" s="40">
        <v>0.81781094527363174</v>
      </c>
      <c r="M139" s="40">
        <v>0.8164676616915425</v>
      </c>
      <c r="N139" s="40">
        <v>0.81255721393034885</v>
      </c>
      <c r="O139" s="40">
        <f t="shared" si="2"/>
        <v>0.81748656716417933</v>
      </c>
      <c r="P139" s="7"/>
      <c r="Q139" s="7"/>
      <c r="R139" s="7"/>
      <c r="S139" s="7"/>
      <c r="T139" s="7"/>
      <c r="U139" s="7"/>
      <c r="V139" s="7"/>
      <c r="W139" s="7"/>
    </row>
    <row r="140" spans="1:23" s="41" customFormat="1" x14ac:dyDescent="0.25">
      <c r="A140" s="39" t="s">
        <v>13</v>
      </c>
      <c r="B140" s="39" t="s">
        <v>25</v>
      </c>
      <c r="C140" s="39" t="s">
        <v>24</v>
      </c>
      <c r="D140" s="16" t="s">
        <v>19</v>
      </c>
      <c r="E140" s="40">
        <v>5.1788669603325941E-4</v>
      </c>
      <c r="F140" s="40">
        <v>2.5987920643339079E-3</v>
      </c>
      <c r="G140" s="40">
        <v>5.1637634015582199E-3</v>
      </c>
      <c r="H140" s="40">
        <v>1.0278468750945921E-2</v>
      </c>
      <c r="I140" s="40">
        <v>2.5278266453100721E-2</v>
      </c>
      <c r="J140" s="40">
        <v>0.81914029850746228</v>
      </c>
      <c r="K140" s="40">
        <v>0.81774726368159156</v>
      </c>
      <c r="L140" s="40">
        <v>0.81625472636815855</v>
      </c>
      <c r="M140" s="40">
        <v>0.81506069651741297</v>
      </c>
      <c r="N140" s="40">
        <v>0.81179701492537415</v>
      </c>
      <c r="O140" s="40">
        <f t="shared" si="2"/>
        <v>0.81600000000000006</v>
      </c>
      <c r="P140" s="7"/>
      <c r="Q140" s="7"/>
      <c r="R140" s="7"/>
      <c r="S140" s="7"/>
      <c r="T140" s="7"/>
      <c r="U140" s="7"/>
      <c r="V140" s="7"/>
      <c r="W140" s="7"/>
    </row>
    <row r="141" spans="1:23" s="41" customFormat="1" x14ac:dyDescent="0.25">
      <c r="A141" s="39" t="s">
        <v>13</v>
      </c>
      <c r="B141" s="39" t="s">
        <v>25</v>
      </c>
      <c r="C141" s="39" t="s">
        <v>24</v>
      </c>
      <c r="D141" s="16" t="s">
        <v>20</v>
      </c>
      <c r="E141" s="40">
        <v>4.7871774426604558E-4</v>
      </c>
      <c r="F141" s="40">
        <v>2.1704198198004691E-3</v>
      </c>
      <c r="G141" s="40">
        <v>4.190781887876944E-3</v>
      </c>
      <c r="H141" s="40">
        <v>7.9784993293811265E-3</v>
      </c>
      <c r="I141" s="40">
        <v>1.900011440340001E-2</v>
      </c>
      <c r="J141" s="40">
        <v>0.83585074626865685</v>
      </c>
      <c r="K141" s="40">
        <v>0.7831144278606964</v>
      </c>
      <c r="L141" s="40">
        <v>0.77067661691542211</v>
      </c>
      <c r="M141" s="40">
        <v>0.76331343283582109</v>
      </c>
      <c r="N141" s="40">
        <v>0.75704477611940391</v>
      </c>
      <c r="O141" s="40">
        <f t="shared" si="2"/>
        <v>0.78200000000000014</v>
      </c>
      <c r="P141" s="7"/>
      <c r="Q141" s="7"/>
      <c r="R141" s="7"/>
      <c r="S141" s="7"/>
      <c r="T141" s="7"/>
      <c r="U141" s="7"/>
      <c r="V141" s="7"/>
      <c r="W141" s="7"/>
    </row>
    <row r="142" spans="1:23" s="44" customFormat="1" x14ac:dyDescent="0.25">
      <c r="A142" s="42" t="s">
        <v>14</v>
      </c>
      <c r="B142" s="42" t="s">
        <v>25</v>
      </c>
      <c r="C142" s="42" t="s">
        <v>24</v>
      </c>
      <c r="D142" s="18" t="s">
        <v>23</v>
      </c>
      <c r="E142" s="43">
        <v>1.1168646563102859E-4</v>
      </c>
      <c r="F142" s="43">
        <v>5.5843232815514291E-4</v>
      </c>
      <c r="G142" s="43">
        <v>1.116864656310286E-3</v>
      </c>
      <c r="H142" s="43">
        <v>2.2337293126205721E-3</v>
      </c>
      <c r="I142" s="43">
        <v>5.5843232815514302E-3</v>
      </c>
      <c r="J142" s="43">
        <v>3.2835820895522387E-2</v>
      </c>
      <c r="K142" s="43">
        <v>3.2835820895522387E-2</v>
      </c>
      <c r="L142" s="43">
        <v>3.2835820895522387E-2</v>
      </c>
      <c r="M142" s="43">
        <v>3.2835820895522387E-2</v>
      </c>
      <c r="N142" s="43">
        <v>3.2835820895522387E-2</v>
      </c>
      <c r="O142" s="43">
        <f t="shared" si="2"/>
        <v>3.2835820895522387E-2</v>
      </c>
      <c r="P142" s="5"/>
      <c r="Q142" s="5"/>
      <c r="R142" s="5"/>
      <c r="S142" s="5"/>
      <c r="T142" s="5"/>
      <c r="U142" s="5"/>
      <c r="V142" s="5"/>
      <c r="W142" s="5"/>
    </row>
    <row r="143" spans="1:23" s="44" customFormat="1" x14ac:dyDescent="0.25">
      <c r="A143" s="42" t="s">
        <v>14</v>
      </c>
      <c r="B143" s="42" t="s">
        <v>25</v>
      </c>
      <c r="C143" s="42" t="s">
        <v>24</v>
      </c>
      <c r="D143" s="18" t="s">
        <v>17</v>
      </c>
      <c r="E143" s="43">
        <v>1.1168646563102859E-4</v>
      </c>
      <c r="F143" s="43">
        <v>5.5843232815514291E-4</v>
      </c>
      <c r="G143" s="43">
        <v>1.116864656310286E-3</v>
      </c>
      <c r="H143" s="43">
        <v>2.2337293126205721E-3</v>
      </c>
      <c r="I143" s="43">
        <v>5.5843232815514302E-3</v>
      </c>
      <c r="J143" s="43">
        <v>3.2835820895522387E-2</v>
      </c>
      <c r="K143" s="43">
        <v>3.2835820895522387E-2</v>
      </c>
      <c r="L143" s="43">
        <v>3.2835820895522387E-2</v>
      </c>
      <c r="M143" s="43">
        <v>3.2835820895522387E-2</v>
      </c>
      <c r="N143" s="43">
        <v>3.2835820895522387E-2</v>
      </c>
      <c r="O143" s="43">
        <f t="shared" si="2"/>
        <v>3.2835820895522387E-2</v>
      </c>
      <c r="P143" s="5"/>
      <c r="Q143" s="5"/>
      <c r="R143" s="5"/>
      <c r="S143" s="5"/>
      <c r="T143" s="5"/>
      <c r="U143" s="5"/>
      <c r="V143" s="5"/>
      <c r="W143" s="5"/>
    </row>
    <row r="144" spans="1:23" s="44" customFormat="1" x14ac:dyDescent="0.25">
      <c r="A144" s="42" t="s">
        <v>14</v>
      </c>
      <c r="B144" s="42" t="s">
        <v>25</v>
      </c>
      <c r="C144" s="42" t="s">
        <v>24</v>
      </c>
      <c r="D144" s="18" t="s">
        <v>18</v>
      </c>
      <c r="E144" s="43">
        <v>3.0349136423515161E-4</v>
      </c>
      <c r="F144" s="43">
        <v>1.439252018722488E-3</v>
      </c>
      <c r="G144" s="43">
        <v>2.7507649840005188E-3</v>
      </c>
      <c r="H144" s="43">
        <v>5.2006580435123642E-3</v>
      </c>
      <c r="I144" s="43">
        <v>1.209403243033064E-2</v>
      </c>
      <c r="J144" s="43">
        <v>0.65771144278606963</v>
      </c>
      <c r="K144" s="43">
        <v>0.65373134328358329</v>
      </c>
      <c r="L144" s="43">
        <v>0.65074626865671525</v>
      </c>
      <c r="M144" s="43">
        <v>0.64233830845771067</v>
      </c>
      <c r="N144" s="43">
        <v>0.63598009950248668</v>
      </c>
      <c r="O144" s="43">
        <f t="shared" si="2"/>
        <v>0.64810149253731308</v>
      </c>
      <c r="P144" s="5"/>
      <c r="Q144" s="5"/>
      <c r="R144" s="5"/>
      <c r="S144" s="5"/>
      <c r="T144" s="5"/>
      <c r="U144" s="5"/>
      <c r="V144" s="5"/>
      <c r="W144" s="5"/>
    </row>
    <row r="145" spans="1:23" s="44" customFormat="1" x14ac:dyDescent="0.25">
      <c r="A145" s="42" t="s">
        <v>14</v>
      </c>
      <c r="B145" s="42" t="s">
        <v>25</v>
      </c>
      <c r="C145" s="42" t="s">
        <v>24</v>
      </c>
      <c r="D145" s="18" t="s">
        <v>19</v>
      </c>
      <c r="E145" s="43">
        <v>2.8679039623061948E-4</v>
      </c>
      <c r="F145" s="43">
        <v>1.4995877129213031E-3</v>
      </c>
      <c r="G145" s="43">
        <v>2.909308270792263E-3</v>
      </c>
      <c r="H145" s="43">
        <v>5.6381300632413079E-3</v>
      </c>
      <c r="I145" s="43">
        <v>1.303891954815097E-2</v>
      </c>
      <c r="J145" s="43">
        <v>0.65572139303482591</v>
      </c>
      <c r="K145" s="43">
        <v>0.66666666666666807</v>
      </c>
      <c r="L145" s="43">
        <v>0.66019900497512307</v>
      </c>
      <c r="M145" s="43">
        <v>0.65616915422885536</v>
      </c>
      <c r="N145" s="43">
        <v>0.64654726368159199</v>
      </c>
      <c r="O145" s="43">
        <f t="shared" si="2"/>
        <v>0.65706069651741283</v>
      </c>
      <c r="P145" s="5"/>
      <c r="Q145" s="5"/>
      <c r="R145" s="5"/>
      <c r="S145" s="5"/>
      <c r="T145" s="5"/>
      <c r="U145" s="5"/>
      <c r="V145" s="5"/>
      <c r="W145" s="5"/>
    </row>
    <row r="146" spans="1:23" s="44" customFormat="1" x14ac:dyDescent="0.25">
      <c r="A146" s="42" t="s">
        <v>14</v>
      </c>
      <c r="B146" s="42" t="s">
        <v>25</v>
      </c>
      <c r="C146" s="42" t="s">
        <v>24</v>
      </c>
      <c r="D146" s="18" t="s">
        <v>20</v>
      </c>
      <c r="E146" s="43">
        <v>2.6835671430542479E-4</v>
      </c>
      <c r="F146" s="43">
        <v>1.2297816245276619E-3</v>
      </c>
      <c r="G146" s="43">
        <v>2.4569020667437472E-3</v>
      </c>
      <c r="H146" s="43">
        <v>4.8052051932253011E-3</v>
      </c>
      <c r="I146" s="43">
        <v>1.1250833548084951E-2</v>
      </c>
      <c r="J146" s="43">
        <v>0.67164179104477617</v>
      </c>
      <c r="K146" s="43">
        <v>0.6567164179104491</v>
      </c>
      <c r="L146" s="43">
        <v>0.65213930348258553</v>
      </c>
      <c r="M146" s="43">
        <v>0.64363184079601821</v>
      </c>
      <c r="N146" s="43">
        <v>0.63414925373134334</v>
      </c>
      <c r="O146" s="43">
        <f t="shared" si="2"/>
        <v>0.6516557213930344</v>
      </c>
      <c r="P146" s="5"/>
      <c r="Q146" s="5"/>
      <c r="R146" s="5"/>
      <c r="S146" s="5"/>
      <c r="T146" s="5"/>
      <c r="U146" s="5"/>
      <c r="V146" s="5"/>
      <c r="W146" s="5"/>
    </row>
    <row r="147" spans="1:23" s="21" customFormat="1" x14ac:dyDescent="0.25">
      <c r="A147" s="19" t="s">
        <v>16</v>
      </c>
      <c r="B147" s="19" t="s">
        <v>25</v>
      </c>
      <c r="C147" s="19" t="s">
        <v>24</v>
      </c>
      <c r="D147" s="12" t="s">
        <v>23</v>
      </c>
      <c r="E147" s="20">
        <v>5.4017588955844562E-4</v>
      </c>
      <c r="F147" s="20">
        <v>2.706815862390089E-3</v>
      </c>
      <c r="G147" s="20">
        <v>5.4227409250934043E-3</v>
      </c>
      <c r="H147" s="20">
        <v>1.072884848732877E-2</v>
      </c>
      <c r="I147" s="20">
        <v>2.5743102088088832E-2</v>
      </c>
      <c r="J147" s="20">
        <v>0.80895522388059704</v>
      </c>
      <c r="K147" s="20">
        <v>0.80955223880596994</v>
      </c>
      <c r="L147" s="20">
        <v>0.80935323383084457</v>
      </c>
      <c r="M147" s="20">
        <v>0.80288557213930378</v>
      </c>
      <c r="N147" s="20">
        <v>0.7941094527363195</v>
      </c>
      <c r="O147" s="20">
        <f t="shared" si="2"/>
        <v>0.80497114427860694</v>
      </c>
      <c r="P147" s="6"/>
      <c r="Q147" s="6"/>
      <c r="R147" s="6"/>
      <c r="S147" s="6"/>
      <c r="T147" s="6"/>
      <c r="U147" s="6"/>
      <c r="V147" s="6"/>
      <c r="W147" s="6"/>
    </row>
    <row r="148" spans="1:23" s="21" customFormat="1" x14ac:dyDescent="0.25">
      <c r="A148" s="19" t="s">
        <v>16</v>
      </c>
      <c r="B148" s="19" t="s">
        <v>25</v>
      </c>
      <c r="C148" s="19" t="s">
        <v>24</v>
      </c>
      <c r="D148" s="12" t="s">
        <v>17</v>
      </c>
      <c r="E148" s="20">
        <v>5.5089544526659316E-4</v>
      </c>
      <c r="F148" s="20">
        <v>2.7534122196839592E-3</v>
      </c>
      <c r="G148" s="20">
        <v>5.4331304212024726E-3</v>
      </c>
      <c r="H148" s="20">
        <v>1.073432834654485E-2</v>
      </c>
      <c r="I148" s="20">
        <v>2.557576482960594E-2</v>
      </c>
      <c r="J148" s="20">
        <v>0.83482587064676617</v>
      </c>
      <c r="K148" s="20">
        <v>0.81791044776119359</v>
      </c>
      <c r="L148" s="20">
        <v>0.81582089552238701</v>
      </c>
      <c r="M148" s="20">
        <v>0.81179104477611974</v>
      </c>
      <c r="N148" s="20">
        <v>0.8006965174129359</v>
      </c>
      <c r="O148" s="20">
        <f t="shared" si="2"/>
        <v>0.81620895522388037</v>
      </c>
      <c r="P148" s="6"/>
      <c r="Q148" s="6"/>
      <c r="R148" s="6"/>
      <c r="S148" s="6"/>
      <c r="T148" s="6"/>
      <c r="U148" s="6"/>
      <c r="V148" s="6"/>
      <c r="W148" s="6"/>
    </row>
    <row r="149" spans="1:23" s="21" customFormat="1" x14ac:dyDescent="0.25">
      <c r="A149" s="19" t="s">
        <v>16</v>
      </c>
      <c r="B149" s="19" t="s">
        <v>25</v>
      </c>
      <c r="C149" s="19" t="s">
        <v>24</v>
      </c>
      <c r="D149" s="12" t="s">
        <v>18</v>
      </c>
      <c r="E149" s="20">
        <v>5.594077960965596E-4</v>
      </c>
      <c r="F149" s="20">
        <v>2.8054350520023419E-3</v>
      </c>
      <c r="G149" s="20">
        <v>5.564727660010471E-3</v>
      </c>
      <c r="H149" s="20">
        <v>1.1007345411875461E-2</v>
      </c>
      <c r="I149" s="20">
        <v>2.6321384883677409E-2</v>
      </c>
      <c r="J149" s="20">
        <v>0.8338308457711443</v>
      </c>
      <c r="K149" s="20">
        <v>0.82726368159203945</v>
      </c>
      <c r="L149" s="20">
        <v>0.8209950248756207</v>
      </c>
      <c r="M149" s="20">
        <v>0.81587064676616883</v>
      </c>
      <c r="N149" s="20">
        <v>0.80125373134328415</v>
      </c>
      <c r="O149" s="20">
        <f t="shared" si="2"/>
        <v>0.81984278606965155</v>
      </c>
      <c r="P149" s="6"/>
      <c r="Q149" s="6"/>
      <c r="R149" s="6"/>
      <c r="S149" s="6"/>
      <c r="T149" s="6"/>
      <c r="U149" s="6"/>
      <c r="V149" s="6"/>
      <c r="W149" s="6"/>
    </row>
    <row r="150" spans="1:23" s="21" customFormat="1" x14ac:dyDescent="0.25">
      <c r="A150" s="19" t="s">
        <v>16</v>
      </c>
      <c r="B150" s="19" t="s">
        <v>25</v>
      </c>
      <c r="C150" s="19" t="s">
        <v>24</v>
      </c>
      <c r="D150" s="12" t="s">
        <v>19</v>
      </c>
      <c r="E150" s="20">
        <v>5.4654994349383125E-4</v>
      </c>
      <c r="F150" s="20">
        <v>2.6446183689376539E-3</v>
      </c>
      <c r="G150" s="20">
        <v>5.2840860754198634E-3</v>
      </c>
      <c r="H150" s="20">
        <v>1.038936093043572E-2</v>
      </c>
      <c r="I150" s="20">
        <v>2.4894840750046311E-2</v>
      </c>
      <c r="J150" s="20">
        <v>0.83283582089552244</v>
      </c>
      <c r="K150" s="20">
        <v>0.82089552238805907</v>
      </c>
      <c r="L150" s="20">
        <v>0.81054726368159158</v>
      </c>
      <c r="M150" s="20">
        <v>0.80467661691542336</v>
      </c>
      <c r="N150" s="20">
        <v>0.79265671641791147</v>
      </c>
      <c r="O150" s="20">
        <f t="shared" si="2"/>
        <v>0.81232238805970169</v>
      </c>
      <c r="P150" s="6"/>
      <c r="Q150" s="6"/>
      <c r="R150" s="6"/>
      <c r="S150" s="6"/>
      <c r="T150" s="6"/>
      <c r="U150" s="6"/>
      <c r="V150" s="6"/>
      <c r="W150" s="6"/>
    </row>
    <row r="151" spans="1:23" s="21" customFormat="1" x14ac:dyDescent="0.25">
      <c r="A151" s="19" t="s">
        <v>16</v>
      </c>
      <c r="B151" s="19" t="s">
        <v>25</v>
      </c>
      <c r="C151" s="19" t="s">
        <v>24</v>
      </c>
      <c r="D151" s="12" t="s">
        <v>20</v>
      </c>
      <c r="E151" s="20">
        <v>5.8855301992550332E-4</v>
      </c>
      <c r="F151" s="20">
        <v>2.7967484570841478E-3</v>
      </c>
      <c r="G151" s="20">
        <v>5.5038350449861341E-3</v>
      </c>
      <c r="H151" s="20">
        <v>1.073923666599153E-2</v>
      </c>
      <c r="I151" s="20">
        <v>2.569106433077745E-2</v>
      </c>
      <c r="J151" s="20">
        <v>0.84975124378109457</v>
      </c>
      <c r="K151" s="20">
        <v>0.83900497512437755</v>
      </c>
      <c r="L151" s="20">
        <v>0.83024875621890371</v>
      </c>
      <c r="M151" s="20">
        <v>0.81656716417910513</v>
      </c>
      <c r="N151" s="20">
        <v>0.8028059701492537</v>
      </c>
      <c r="O151" s="20">
        <f t="shared" si="2"/>
        <v>0.82767562189054689</v>
      </c>
      <c r="P151" s="6"/>
      <c r="Q151" s="6"/>
      <c r="R151" s="6"/>
      <c r="S151" s="6"/>
      <c r="T151" s="6"/>
      <c r="U151" s="6"/>
      <c r="V151" s="6"/>
      <c r="W151" s="6"/>
    </row>
    <row r="152" spans="1:23" s="24" customFormat="1" x14ac:dyDescent="0.25">
      <c r="A152" s="22" t="s">
        <v>21</v>
      </c>
      <c r="B152" s="22" t="s">
        <v>25</v>
      </c>
      <c r="C152" s="22" t="s">
        <v>24</v>
      </c>
      <c r="D152" s="15" t="s">
        <v>23</v>
      </c>
      <c r="E152" s="23">
        <v>4.5303493401931561E-4</v>
      </c>
      <c r="F152" s="23">
        <v>2.2096244005254031E-3</v>
      </c>
      <c r="G152" s="23">
        <v>4.3778584236332622E-3</v>
      </c>
      <c r="H152" s="23">
        <v>8.5936516850642596E-3</v>
      </c>
      <c r="I152" s="23">
        <v>2.0107545753560691E-2</v>
      </c>
      <c r="J152" s="23">
        <v>0.74029850746268655</v>
      </c>
      <c r="K152" s="23">
        <v>0.73014925373134321</v>
      </c>
      <c r="L152" s="23">
        <v>0.72905472636815805</v>
      </c>
      <c r="M152" s="23">
        <v>0.725024875621891</v>
      </c>
      <c r="N152" s="23">
        <v>0.70875621890547413</v>
      </c>
      <c r="O152" s="23">
        <f t="shared" si="2"/>
        <v>0.72665671641791063</v>
      </c>
      <c r="P152" s="8"/>
      <c r="Q152" s="8"/>
      <c r="R152" s="8"/>
      <c r="S152" s="8"/>
      <c r="T152" s="8"/>
      <c r="U152" s="8"/>
      <c r="V152" s="8"/>
      <c r="W152" s="8"/>
    </row>
    <row r="153" spans="1:23" s="24" customFormat="1" x14ac:dyDescent="0.25">
      <c r="A153" s="22" t="s">
        <v>21</v>
      </c>
      <c r="B153" s="22" t="s">
        <v>25</v>
      </c>
      <c r="C153" s="22" t="s">
        <v>24</v>
      </c>
      <c r="D153" s="15" t="s">
        <v>17</v>
      </c>
      <c r="E153" s="23">
        <v>5.187235573327699E-4</v>
      </c>
      <c r="F153" s="23">
        <v>2.5511658670044949E-3</v>
      </c>
      <c r="G153" s="23">
        <v>5.0213364440908938E-3</v>
      </c>
      <c r="H153" s="23">
        <v>9.9149252505848079E-3</v>
      </c>
      <c r="I153" s="23">
        <v>2.3689276193894031E-2</v>
      </c>
      <c r="J153" s="23">
        <v>0.77711442786069651</v>
      </c>
      <c r="K153" s="23">
        <v>0.76039800995024798</v>
      </c>
      <c r="L153" s="23">
        <v>0.7510447761194019</v>
      </c>
      <c r="M153" s="23">
        <v>0.74223880597014846</v>
      </c>
      <c r="N153" s="23">
        <v>0.72618905472636808</v>
      </c>
      <c r="O153" s="23">
        <f t="shared" si="2"/>
        <v>0.75139701492537259</v>
      </c>
      <c r="P153" s="8"/>
      <c r="Q153" s="8"/>
      <c r="R153" s="8"/>
      <c r="S153" s="8"/>
      <c r="T153" s="8"/>
      <c r="U153" s="8"/>
      <c r="V153" s="8"/>
      <c r="W153" s="8"/>
    </row>
    <row r="154" spans="1:23" s="24" customFormat="1" x14ac:dyDescent="0.25">
      <c r="A154" s="22" t="s">
        <v>21</v>
      </c>
      <c r="B154" s="22" t="s">
        <v>25</v>
      </c>
      <c r="C154" s="22" t="s">
        <v>24</v>
      </c>
      <c r="D154" s="15" t="s">
        <v>18</v>
      </c>
      <c r="E154" s="23">
        <v>5.3696844598841382E-4</v>
      </c>
      <c r="F154" s="23">
        <v>2.5959321245105382E-3</v>
      </c>
      <c r="G154" s="23">
        <v>5.1489700553470344E-3</v>
      </c>
      <c r="H154" s="23">
        <v>1.026729216043868E-2</v>
      </c>
      <c r="I154" s="23">
        <v>2.500692949874549E-2</v>
      </c>
      <c r="J154" s="23">
        <v>0.82985074626865674</v>
      </c>
      <c r="K154" s="23">
        <v>0.80437810945273569</v>
      </c>
      <c r="L154" s="23">
        <v>0.79651741293532208</v>
      </c>
      <c r="M154" s="23">
        <v>0.79338308457711493</v>
      </c>
      <c r="N154" s="23">
        <v>0.7835621890547273</v>
      </c>
      <c r="O154" s="23">
        <f t="shared" si="2"/>
        <v>0.80153830845771135</v>
      </c>
      <c r="P154" s="8"/>
      <c r="Q154" s="8"/>
      <c r="R154" s="8"/>
      <c r="S154" s="8"/>
      <c r="T154" s="8"/>
      <c r="U154" s="8"/>
      <c r="V154" s="8"/>
      <c r="W154" s="8"/>
    </row>
    <row r="155" spans="1:23" s="24" customFormat="1" x14ac:dyDescent="0.25">
      <c r="A155" s="22" t="s">
        <v>21</v>
      </c>
      <c r="B155" s="22" t="s">
        <v>25</v>
      </c>
      <c r="C155" s="22" t="s">
        <v>24</v>
      </c>
      <c r="D155" s="15" t="s">
        <v>19</v>
      </c>
      <c r="E155" s="23">
        <v>5.4951865221002756E-4</v>
      </c>
      <c r="F155" s="23">
        <v>2.7209692575550178E-3</v>
      </c>
      <c r="G155" s="23">
        <v>5.3867789872664683E-3</v>
      </c>
      <c r="H155" s="23">
        <v>1.0533774508706959E-2</v>
      </c>
      <c r="I155" s="23">
        <v>2.5572769128374421E-2</v>
      </c>
      <c r="J155" s="23">
        <v>0.85174129353233829</v>
      </c>
      <c r="K155" s="23">
        <v>0.83582089552238759</v>
      </c>
      <c r="L155" s="23">
        <v>0.83014925373134318</v>
      </c>
      <c r="M155" s="23">
        <v>0.82333333333333369</v>
      </c>
      <c r="N155" s="23">
        <v>0.81343283582089676</v>
      </c>
      <c r="O155" s="23">
        <f t="shared" si="2"/>
        <v>0.83089552238805986</v>
      </c>
      <c r="P155" s="8"/>
      <c r="Q155" s="8"/>
      <c r="R155" s="8"/>
      <c r="S155" s="8"/>
      <c r="T155" s="8"/>
      <c r="U155" s="8"/>
      <c r="V155" s="8"/>
      <c r="W155" s="8"/>
    </row>
    <row r="156" spans="1:23" s="24" customFormat="1" x14ac:dyDescent="0.25">
      <c r="A156" s="22" t="s">
        <v>21</v>
      </c>
      <c r="B156" s="22" t="s">
        <v>25</v>
      </c>
      <c r="C156" s="22" t="s">
        <v>24</v>
      </c>
      <c r="D156" s="15" t="s">
        <v>20</v>
      </c>
      <c r="E156" s="23">
        <v>5.4294072916355484E-4</v>
      </c>
      <c r="F156" s="23">
        <v>2.7249441083656012E-3</v>
      </c>
      <c r="G156" s="23">
        <v>5.3934447497995409E-3</v>
      </c>
      <c r="H156" s="23">
        <v>1.061682835163197E-2</v>
      </c>
      <c r="I156" s="23">
        <v>2.5654968351648939E-2</v>
      </c>
      <c r="J156" s="23">
        <v>0.83283582089552244</v>
      </c>
      <c r="K156" s="23">
        <v>0.82925373134328295</v>
      </c>
      <c r="L156" s="23">
        <v>0.82218905472636727</v>
      </c>
      <c r="M156" s="23">
        <v>0.81621890547263698</v>
      </c>
      <c r="N156" s="23">
        <v>0.80302487562189118</v>
      </c>
      <c r="O156" s="23">
        <f t="shared" si="2"/>
        <v>0.8207044776119401</v>
      </c>
      <c r="P156" s="8"/>
      <c r="Q156" s="8"/>
      <c r="R156" s="8"/>
      <c r="S156" s="8"/>
      <c r="T156" s="8"/>
      <c r="U156" s="8"/>
      <c r="V156" s="8"/>
      <c r="W156" s="8"/>
    </row>
    <row r="157" spans="1:23" s="30" customFormat="1" x14ac:dyDescent="0.25">
      <c r="A157" s="28" t="s">
        <v>22</v>
      </c>
      <c r="B157" s="28" t="s">
        <v>25</v>
      </c>
      <c r="C157" s="28" t="s">
        <v>24</v>
      </c>
      <c r="D157" s="13" t="s">
        <v>23</v>
      </c>
      <c r="E157" s="29">
        <v>5.2049477777585949E-4</v>
      </c>
      <c r="F157" s="29">
        <v>2.5396650454896112E-3</v>
      </c>
      <c r="G157" s="29">
        <v>4.9639012825106943E-3</v>
      </c>
      <c r="H157" s="29">
        <v>9.7095882775903586E-3</v>
      </c>
      <c r="I157" s="29">
        <v>2.3312169991037239E-2</v>
      </c>
      <c r="J157" s="29">
        <v>0.81094527363184077</v>
      </c>
      <c r="K157" s="29">
        <v>0.80716417910447702</v>
      </c>
      <c r="L157" s="29">
        <v>0.8061691542288556</v>
      </c>
      <c r="M157" s="29">
        <v>0.80417910447761243</v>
      </c>
      <c r="N157" s="29">
        <v>0.79864676616915498</v>
      </c>
      <c r="O157" s="29">
        <f t="shared" si="2"/>
        <v>0.80542089552238816</v>
      </c>
      <c r="P157" s="2"/>
      <c r="Q157" s="2"/>
      <c r="R157" s="2"/>
      <c r="S157" s="2"/>
      <c r="T157" s="2"/>
      <c r="U157" s="2"/>
      <c r="V157" s="2"/>
      <c r="W157" s="2"/>
    </row>
    <row r="158" spans="1:23" s="30" customFormat="1" x14ac:dyDescent="0.25">
      <c r="A158" s="28" t="s">
        <v>22</v>
      </c>
      <c r="B158" s="28" t="s">
        <v>25</v>
      </c>
      <c r="C158" s="28" t="s">
        <v>24</v>
      </c>
      <c r="D158" s="13" t="s">
        <v>17</v>
      </c>
      <c r="E158" s="29">
        <v>5.6584300091113955E-4</v>
      </c>
      <c r="F158" s="29">
        <v>2.7805702012356922E-3</v>
      </c>
      <c r="G158" s="29">
        <v>5.5775858592144152E-3</v>
      </c>
      <c r="H158" s="29">
        <v>1.1081622175293151E-2</v>
      </c>
      <c r="I158" s="29">
        <v>2.7508933944293618E-2</v>
      </c>
      <c r="J158" s="29">
        <v>0.83781094527363187</v>
      </c>
      <c r="K158" s="29">
        <v>0.83462686567164146</v>
      </c>
      <c r="L158" s="29">
        <v>0.83283582089552244</v>
      </c>
      <c r="M158" s="29">
        <v>0.82970149253731273</v>
      </c>
      <c r="N158" s="29">
        <v>0.82636815920398077</v>
      </c>
      <c r="O158" s="29">
        <f t="shared" si="2"/>
        <v>0.83226865671641781</v>
      </c>
      <c r="P158" s="2"/>
      <c r="Q158" s="2"/>
      <c r="R158" s="2"/>
      <c r="S158" s="2"/>
      <c r="T158" s="2"/>
      <c r="U158" s="2"/>
      <c r="V158" s="2"/>
      <c r="W158" s="2"/>
    </row>
    <row r="159" spans="1:23" s="30" customFormat="1" x14ac:dyDescent="0.25">
      <c r="A159" s="28" t="s">
        <v>22</v>
      </c>
      <c r="B159" s="28" t="s">
        <v>25</v>
      </c>
      <c r="C159" s="28" t="s">
        <v>24</v>
      </c>
      <c r="D159" s="13" t="s">
        <v>18</v>
      </c>
      <c r="E159" s="29">
        <v>5.3147238961969551E-4</v>
      </c>
      <c r="F159" s="29">
        <v>2.654747176662065E-3</v>
      </c>
      <c r="G159" s="29">
        <v>5.3160100264667788E-3</v>
      </c>
      <c r="H159" s="29">
        <v>1.073708187635514E-2</v>
      </c>
      <c r="I159" s="29">
        <v>2.6592538571189941E-2</v>
      </c>
      <c r="J159" s="29">
        <v>0.83184079601990046</v>
      </c>
      <c r="K159" s="29">
        <v>0.82965174129353225</v>
      </c>
      <c r="L159" s="29">
        <v>0.82696517412935311</v>
      </c>
      <c r="M159" s="29">
        <v>0.82646766169154218</v>
      </c>
      <c r="N159" s="29">
        <v>0.82195024875621958</v>
      </c>
      <c r="O159" s="29">
        <f t="shared" si="2"/>
        <v>0.82737512437810956</v>
      </c>
      <c r="P159" s="2"/>
      <c r="Q159" s="2"/>
      <c r="R159" s="2"/>
      <c r="S159" s="2"/>
      <c r="T159" s="2"/>
      <c r="U159" s="2"/>
      <c r="V159" s="2"/>
      <c r="W159" s="2"/>
    </row>
    <row r="160" spans="1:23" s="30" customFormat="1" x14ac:dyDescent="0.25">
      <c r="A160" s="28" t="s">
        <v>22</v>
      </c>
      <c r="B160" s="28" t="s">
        <v>25</v>
      </c>
      <c r="C160" s="28" t="s">
        <v>24</v>
      </c>
      <c r="D160" s="13" t="s">
        <v>19</v>
      </c>
      <c r="E160" s="29">
        <v>5.6774778187781104E-4</v>
      </c>
      <c r="F160" s="29">
        <v>2.683173597993329E-3</v>
      </c>
      <c r="G160" s="29">
        <v>5.3443451219788484E-3</v>
      </c>
      <c r="H160" s="29">
        <v>1.0538964793855561E-2</v>
      </c>
      <c r="I160" s="29">
        <v>2.60685480316909E-2</v>
      </c>
      <c r="J160" s="29">
        <v>0.84975124378109457</v>
      </c>
      <c r="K160" s="29">
        <v>0.83681592039800934</v>
      </c>
      <c r="L160" s="29">
        <v>0.83383084577114397</v>
      </c>
      <c r="M160" s="29">
        <v>0.83213930348258691</v>
      </c>
      <c r="N160" s="29">
        <v>0.82929353233830916</v>
      </c>
      <c r="O160" s="29">
        <f t="shared" si="2"/>
        <v>0.83636616915422868</v>
      </c>
      <c r="P160" s="2"/>
      <c r="Q160" s="2"/>
      <c r="R160" s="2"/>
      <c r="S160" s="2"/>
      <c r="T160" s="2"/>
      <c r="U160" s="2"/>
      <c r="V160" s="2"/>
      <c r="W160" s="2"/>
    </row>
    <row r="161" spans="1:23" s="30" customFormat="1" x14ac:dyDescent="0.25">
      <c r="A161" s="28" t="s">
        <v>22</v>
      </c>
      <c r="B161" s="28" t="s">
        <v>25</v>
      </c>
      <c r="C161" s="28" t="s">
        <v>24</v>
      </c>
      <c r="D161" s="13" t="s">
        <v>20</v>
      </c>
      <c r="E161" s="29">
        <v>5.7687794304323232E-4</v>
      </c>
      <c r="F161" s="29">
        <v>2.8391481137034231E-3</v>
      </c>
      <c r="G161" s="29">
        <v>5.6697699015741329E-3</v>
      </c>
      <c r="H161" s="29">
        <v>1.130884351960596E-2</v>
      </c>
      <c r="I161" s="29">
        <v>2.7943735101999191E-2</v>
      </c>
      <c r="J161" s="29">
        <v>0.84875621890547259</v>
      </c>
      <c r="K161" s="29">
        <v>0.84119402985074609</v>
      </c>
      <c r="L161" s="29">
        <v>0.84039800995024849</v>
      </c>
      <c r="M161" s="29">
        <v>0.83940298507462674</v>
      </c>
      <c r="N161" s="29">
        <v>0.83695522388059829</v>
      </c>
      <c r="O161" s="29">
        <f t="shared" si="2"/>
        <v>0.84134129353233844</v>
      </c>
      <c r="P161" s="2"/>
      <c r="Q161" s="2"/>
      <c r="R161" s="2"/>
      <c r="S161" s="2"/>
      <c r="T161" s="2"/>
      <c r="U161" s="2"/>
      <c r="V161" s="2"/>
      <c r="W161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5AD1-7F0F-4B93-A88F-BDB8DFA5D16E}">
  <dimension ref="B3:B5"/>
  <sheetViews>
    <sheetView zoomScale="160" zoomScaleNormal="160" workbookViewId="0">
      <selection activeCell="B3" sqref="B3:B5"/>
    </sheetView>
  </sheetViews>
  <sheetFormatPr defaultRowHeight="15" x14ac:dyDescent="0.25"/>
  <sheetData>
    <row r="3" spans="2:2" x14ac:dyDescent="0.25">
      <c r="B3" s="10" t="s">
        <v>27</v>
      </c>
    </row>
    <row r="4" spans="2:2" x14ac:dyDescent="0.25">
      <c r="B4" s="10"/>
    </row>
    <row r="5" spans="2:2" x14ac:dyDescent="0.25">
      <c r="B5" s="10"/>
    </row>
  </sheetData>
  <mergeCells count="1"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William Edlim</dc:creator>
  <cp:lastModifiedBy>Frederick William Edlim</cp:lastModifiedBy>
  <dcterms:created xsi:type="dcterms:W3CDTF">2025-02-01T03:26:28Z</dcterms:created>
  <dcterms:modified xsi:type="dcterms:W3CDTF">2025-02-22T13:32:14Z</dcterms:modified>
</cp:coreProperties>
</file>