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33860" windowHeight="19300" tabRatio="500" activeTab="1"/>
  </bookViews>
  <sheets>
    <sheet name="BeforeGrading.csv" sheetId="1" r:id="rId1"/>
    <sheet name="Sheet1" sheetId="2" r:id="rId2"/>
  </sheets>
  <definedNames>
    <definedName name="_xlnm.Print_Area" localSheetId="0">BeforeGrading.csv!$A$1:$AE$60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66" i="1" l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D65" i="1"/>
  <c r="AC65" i="1"/>
  <c r="AB65" i="1"/>
  <c r="AA65" i="1"/>
  <c r="V65" i="1"/>
  <c r="W65" i="1"/>
  <c r="X65" i="1"/>
  <c r="Y65" i="1"/>
  <c r="Z65" i="1"/>
  <c r="U65" i="1"/>
  <c r="S65" i="1"/>
  <c r="R65" i="1"/>
  <c r="N65" i="1"/>
  <c r="O65" i="1"/>
  <c r="P65" i="1"/>
  <c r="M65" i="1"/>
  <c r="I65" i="1"/>
  <c r="J65" i="1"/>
  <c r="K65" i="1"/>
  <c r="H65" i="1"/>
  <c r="T65" i="1"/>
  <c r="B65" i="1"/>
  <c r="Q65" i="1"/>
  <c r="L65" i="1"/>
  <c r="G65" i="1"/>
  <c r="D65" i="1"/>
  <c r="E65" i="1"/>
  <c r="F65" i="1"/>
  <c r="C65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B62" i="1"/>
  <c r="AE53" i="1"/>
  <c r="AE2" i="1"/>
  <c r="AE11" i="1"/>
  <c r="AE25" i="1"/>
  <c r="AE45" i="1"/>
  <c r="AE12" i="1"/>
  <c r="AE59" i="1"/>
  <c r="AE38" i="1"/>
  <c r="AE6" i="1"/>
  <c r="AE13" i="1"/>
  <c r="AE26" i="1"/>
  <c r="AE7" i="1"/>
  <c r="AE14" i="1"/>
  <c r="AE27" i="1"/>
  <c r="AE28" i="1"/>
  <c r="AE29" i="1"/>
  <c r="AE39" i="1"/>
  <c r="AE30" i="1"/>
  <c r="AE15" i="1"/>
  <c r="AE16" i="1"/>
  <c r="AE3" i="1"/>
  <c r="AE4" i="1"/>
  <c r="AE5" i="1"/>
  <c r="AE31" i="1"/>
  <c r="AE46" i="1"/>
  <c r="AE32" i="1"/>
  <c r="AE40" i="1"/>
  <c r="AE33" i="1"/>
  <c r="AE47" i="1"/>
  <c r="AE49" i="1"/>
  <c r="AE17" i="1"/>
  <c r="AE41" i="1"/>
  <c r="AE18" i="1"/>
  <c r="AE8" i="1"/>
  <c r="AE52" i="1"/>
  <c r="AE19" i="1"/>
  <c r="AE57" i="1"/>
  <c r="AE42" i="1"/>
  <c r="AE34" i="1"/>
  <c r="AE54" i="1"/>
  <c r="AE20" i="1"/>
  <c r="AE56" i="1"/>
  <c r="AE21" i="1"/>
  <c r="AE48" i="1"/>
  <c r="AE43" i="1"/>
  <c r="AE50" i="1"/>
  <c r="AE9" i="1"/>
  <c r="AE22" i="1"/>
  <c r="AE23" i="1"/>
  <c r="AE24" i="1"/>
  <c r="AE60" i="1"/>
  <c r="AE51" i="1"/>
  <c r="AE44" i="1"/>
  <c r="AE35" i="1"/>
  <c r="AE10" i="1"/>
  <c r="AE36" i="1"/>
  <c r="AE37" i="1"/>
  <c r="AE55" i="1"/>
  <c r="AE58" i="1"/>
</calcChain>
</file>

<file path=xl/sharedStrings.xml><?xml version="1.0" encoding="utf-8"?>
<sst xmlns="http://schemas.openxmlformats.org/spreadsheetml/2006/main" count="148" uniqueCount="89">
  <si>
    <t>Uni</t>
  </si>
  <si>
    <t>crashed in LRbasic test</t>
  </si>
  <si>
    <t>loglikehood wrong in LRbasic test</t>
  </si>
  <si>
    <t>alpha wrong in LRbasic test</t>
  </si>
  <si>
    <t>beta wrong in LRbasic test</t>
  </si>
  <si>
    <t>run time over in LRbasic test</t>
  </si>
  <si>
    <t>crashed in LRadvanced test</t>
  </si>
  <si>
    <t>loglikehood wrong in LRadvanced test</t>
  </si>
  <si>
    <t>alpha wrong in LRadvanced test</t>
  </si>
  <si>
    <t>beta wrong in LRadvanced test</t>
  </si>
  <si>
    <t>run time over in LRadvanced test</t>
  </si>
  <si>
    <t>crashed in check regress</t>
  </si>
  <si>
    <t>m wrong in check regress</t>
  </si>
  <si>
    <t>s wrong in check regress</t>
  </si>
  <si>
    <t>a wrong in check regress</t>
  </si>
  <si>
    <t>b wrong in check regress</t>
  </si>
  <si>
    <t>crashed in GMbaisc test</t>
  </si>
  <si>
    <t>Not converge in GMbaisc test</t>
  </si>
  <si>
    <t>run time over in GMbasic test</t>
  </si>
  <si>
    <t>crashed in in check gm</t>
  </si>
  <si>
    <t>mu wrong in check gm</t>
  </si>
  <si>
    <t>p dim wrong in check gm</t>
  </si>
  <si>
    <t>p wrong in check gm</t>
  </si>
  <si>
    <t>not use cell erray</t>
  </si>
  <si>
    <t>s wrong in check gm</t>
  </si>
  <si>
    <t>g wrong in check gm</t>
  </si>
  <si>
    <t>biased not added</t>
  </si>
  <si>
    <t>crashed in GMadvanced test</t>
  </si>
  <si>
    <t>Not converge in GMadvanced test</t>
  </si>
  <si>
    <t>run time over in GMadvanced test</t>
  </si>
  <si>
    <t>acb2195hw3</t>
  </si>
  <si>
    <t>ame2154hw3</t>
  </si>
  <si>
    <t>amv2142hw3</t>
  </si>
  <si>
    <t>an2505hw3</t>
  </si>
  <si>
    <t>as4194hw3</t>
  </si>
  <si>
    <t>bar2150hw3</t>
  </si>
  <si>
    <t>bc2490hw3</t>
  </si>
  <si>
    <t>bj2240hw3</t>
  </si>
  <si>
    <t>bjn2116hw3</t>
  </si>
  <si>
    <t>bms2156hw3</t>
  </si>
  <si>
    <t>ddd2124hw3</t>
  </si>
  <si>
    <t>dgf2106hw3</t>
  </si>
  <si>
    <t>dkd2110hw3</t>
  </si>
  <si>
    <t>dlp2136hw3</t>
  </si>
  <si>
    <t>fv2164hw3</t>
  </si>
  <si>
    <t>gc2513hw3</t>
  </si>
  <si>
    <t>gh2162hw3</t>
  </si>
  <si>
    <t>gwc2124hw3</t>
  </si>
  <si>
    <t>hgv2103hw3</t>
  </si>
  <si>
    <t>hm2528hw3</t>
  </si>
  <si>
    <t>hy2326hw3</t>
  </si>
  <si>
    <t>idc2114hw3</t>
  </si>
  <si>
    <t>iw2171hw3</t>
  </si>
  <si>
    <t>jcc2220hw3</t>
  </si>
  <si>
    <t>jj2560hw3</t>
  </si>
  <si>
    <t>jj2562hw3</t>
  </si>
  <si>
    <t>js2641hw3</t>
  </si>
  <si>
    <t>jsc2197hw3</t>
  </si>
  <si>
    <t>jzf2101hw3</t>
  </si>
  <si>
    <t>kds2124hw3</t>
  </si>
  <si>
    <t>kt2384hw3</t>
  </si>
  <si>
    <t>lc2808hw3</t>
  </si>
  <si>
    <t>ln2266hw3</t>
  </si>
  <si>
    <t>mad2200hw3</t>
  </si>
  <si>
    <t>mmd2165hw3</t>
  </si>
  <si>
    <t>ms4384hw3</t>
  </si>
  <si>
    <t>mz2332hw3</t>
  </si>
  <si>
    <t>og2165hw3</t>
  </si>
  <si>
    <t>pr2390hw3</t>
  </si>
  <si>
    <t>pw2336hw3</t>
  </si>
  <si>
    <t>rz2227hw3</t>
  </si>
  <si>
    <t>sh2725hw3</t>
  </si>
  <si>
    <t>siz2102hw3</t>
  </si>
  <si>
    <t>skk2142hw3</t>
  </si>
  <si>
    <t>sm3376hw3</t>
  </si>
  <si>
    <t>sq2139hw3</t>
  </si>
  <si>
    <t>ss4100hw3</t>
  </si>
  <si>
    <t>ss4173hw3</t>
  </si>
  <si>
    <t>sz2338hw3</t>
  </si>
  <si>
    <t>tbp2108hw3</t>
  </si>
  <si>
    <t>tes2126hw3</t>
  </si>
  <si>
    <t>tg2342hw3</t>
  </si>
  <si>
    <t>vsi2101hw3</t>
  </si>
  <si>
    <t>wg2216hw3</t>
  </si>
  <si>
    <t>xz2275hw3</t>
  </si>
  <si>
    <t>yd2234hw3</t>
  </si>
  <si>
    <t>yk2463hw3</t>
  </si>
  <si>
    <t>yn2230hw3</t>
  </si>
  <si>
    <t>yz2416hw3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</si>
</sst>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123"/>
  <sheetViews>
    <sheetView workbookViewId="0">
      <pane ySplit="560" topLeftCell="A100" activePane="bottomLeft"/>
      <selection activeCell="A30" sqref="A30"/>
      <selection pane="bottomLeft" activeCell="AE65" sqref="AE65:AE123"/>
    </sheetView>
  </sheetViews>
  <sheetFormatPr baseColWidth="10" defaultColWidth="8" defaultRowHeight="15" x14ac:dyDescent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1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>SUM(B2:AD2)/30</f>
        <v>0</v>
      </c>
    </row>
    <row r="3" spans="1:31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>SUM(B3:AD3)/30</f>
        <v>0</v>
      </c>
    </row>
    <row r="4" spans="1:31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>SUM(B4:AD4)/30</f>
        <v>0</v>
      </c>
    </row>
    <row r="5" spans="1:31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SUM(B5:AD5)/30</f>
        <v>0</v>
      </c>
    </row>
    <row r="6" spans="1:31">
      <c r="A6" t="s">
        <v>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f>SUM(B6:AD6)/30</f>
        <v>3.3333333333333333E-2</v>
      </c>
    </row>
    <row r="7" spans="1:31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f>SUM(B7:AD7)/30</f>
        <v>3.3333333333333333E-2</v>
      </c>
    </row>
    <row r="8" spans="1:31">
      <c r="A8" t="s">
        <v>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f>SUM(B8:AD8)/30</f>
        <v>3.3333333333333333E-2</v>
      </c>
    </row>
    <row r="9" spans="1:31">
      <c r="A9" t="s">
        <v>77</v>
      </c>
      <c r="B9">
        <v>0</v>
      </c>
      <c r="C9">
        <v>0</v>
      </c>
      <c r="D9">
        <v>1</v>
      </c>
      <c r="E9">
        <v>0</v>
      </c>
      <c r="F9">
        <v>0</v>
      </c>
      <c r="AE9">
        <f>SUM(B9:AD9)/30</f>
        <v>3.3333333333333333E-2</v>
      </c>
    </row>
    <row r="10" spans="1:31">
      <c r="A10" t="s">
        <v>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f>SUM(B10:AD10)/30</f>
        <v>3.3333333333333333E-2</v>
      </c>
    </row>
    <row r="11" spans="1:31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f>SUM(B11:AD11)/30</f>
        <v>6.6666666666666666E-2</v>
      </c>
    </row>
    <row r="12" spans="1:31">
      <c r="A12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f>SUM(B12:AD12)/30</f>
        <v>6.6666666666666666E-2</v>
      </c>
    </row>
    <row r="13" spans="1:31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f>SUM(B13:AD13)/30</f>
        <v>6.6666666666666666E-2</v>
      </c>
    </row>
    <row r="14" spans="1:31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f>SUM(B14:AD14)/30</f>
        <v>6.6666666666666666E-2</v>
      </c>
    </row>
    <row r="15" spans="1:31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f>SUM(B15:AD15)/30</f>
        <v>6.6666666666666666E-2</v>
      </c>
    </row>
    <row r="16" spans="1:31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f>SUM(B16:AD16)/30</f>
        <v>6.6666666666666666E-2</v>
      </c>
    </row>
    <row r="17" spans="1:31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f>SUM(B17:AD17)/30</f>
        <v>6.6666666666666666E-2</v>
      </c>
    </row>
    <row r="18" spans="1:31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f>SUM(B18:AD18)/30</f>
        <v>6.6666666666666666E-2</v>
      </c>
    </row>
    <row r="19" spans="1:31">
      <c r="A19" t="s">
        <v>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f>SUM(B19:AD19)/30</f>
        <v>6.6666666666666666E-2</v>
      </c>
    </row>
    <row r="20" spans="1:31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f>SUM(B20:AD20)/30</f>
        <v>6.6666666666666666E-2</v>
      </c>
    </row>
    <row r="21" spans="1:31">
      <c r="A21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f>SUM(B21:AD21)/30</f>
        <v>6.6666666666666666E-2</v>
      </c>
    </row>
    <row r="22" spans="1:31">
      <c r="A22" t="s">
        <v>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f>SUM(B22:AD22)/30</f>
        <v>6.6666666666666666E-2</v>
      </c>
    </row>
    <row r="23" spans="1:31">
      <c r="A23" t="s">
        <v>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f>SUM(B23:AD23)/30</f>
        <v>6.6666666666666666E-2</v>
      </c>
    </row>
    <row r="24" spans="1:31">
      <c r="A24" t="s">
        <v>80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f>SUM(B24:AD24)/30</f>
        <v>6.6666666666666666E-2</v>
      </c>
    </row>
    <row r="25" spans="1:3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f>SUM(B25:AD25)/30</f>
        <v>0.1</v>
      </c>
    </row>
    <row r="26" spans="1:31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1</v>
      </c>
      <c r="AE26">
        <f>SUM(B26:AD26)/30</f>
        <v>0.1</v>
      </c>
    </row>
    <row r="27" spans="1:31">
      <c r="A27" t="s">
        <v>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f>SUM(B27:AD27)/30</f>
        <v>0.1</v>
      </c>
    </row>
    <row r="28" spans="1:31">
      <c r="A28" t="s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f>SUM(B28:AD28)/30</f>
        <v>0.1</v>
      </c>
    </row>
    <row r="29" spans="1:31">
      <c r="A29" t="s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f>SUM(B29:AD29)/30</f>
        <v>0.1</v>
      </c>
    </row>
    <row r="30" spans="1:31">
      <c r="A30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f>SUM(B30:AD30)/30</f>
        <v>0.1</v>
      </c>
    </row>
    <row r="31" spans="1:31">
      <c r="A3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f>SUM(B31:AD31)/30</f>
        <v>0.1</v>
      </c>
    </row>
    <row r="32" spans="1:31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f>SUM(B32:AD32)/30</f>
        <v>0.1</v>
      </c>
    </row>
    <row r="33" spans="1:31">
      <c r="A33" t="s">
        <v>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</v>
      </c>
      <c r="AE33">
        <f>SUM(B33:AD33)/30</f>
        <v>0.1</v>
      </c>
    </row>
    <row r="34" spans="1:31">
      <c r="A34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f>SUM(B34:AD34)/30</f>
        <v>0.1</v>
      </c>
    </row>
    <row r="35" spans="1:31">
      <c r="A35" t="s">
        <v>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f>SUM(B35:AD35)/30</f>
        <v>0.1</v>
      </c>
    </row>
    <row r="36" spans="1:31">
      <c r="A36" t="s">
        <v>86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1</v>
      </c>
      <c r="AE36">
        <f>SUM(B36:AD36)/30</f>
        <v>0.1</v>
      </c>
    </row>
    <row r="37" spans="1:31">
      <c r="A37" t="s">
        <v>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f>SUM(B37:AD37)/30</f>
        <v>0.1</v>
      </c>
    </row>
    <row r="38" spans="1:31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1</v>
      </c>
      <c r="AE38">
        <f>SUM(B38:AD38)/30</f>
        <v>0.13333333333333333</v>
      </c>
    </row>
    <row r="39" spans="1:31">
      <c r="A39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f>SUM(B39:AD39)/30</f>
        <v>0.13333333333333333</v>
      </c>
    </row>
    <row r="40" spans="1:31">
      <c r="A40" t="s">
        <v>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1</v>
      </c>
      <c r="AE40">
        <f>SUM(B40:AD40)/30</f>
        <v>0.13333333333333333</v>
      </c>
    </row>
    <row r="41" spans="1:31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1</v>
      </c>
      <c r="AD41">
        <v>1</v>
      </c>
      <c r="AE41">
        <f>SUM(B41:AD41)/30</f>
        <v>0.13333333333333333</v>
      </c>
    </row>
    <row r="42" spans="1:31">
      <c r="A42" t="s">
        <v>68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f>SUM(B42:AD42)/30</f>
        <v>0.13333333333333333</v>
      </c>
    </row>
    <row r="43" spans="1:31">
      <c r="A43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1</v>
      </c>
      <c r="AE43">
        <f>SUM(B43:AD43)/30</f>
        <v>0.13333333333333333</v>
      </c>
    </row>
    <row r="44" spans="1:31">
      <c r="A44" t="s">
        <v>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1</v>
      </c>
      <c r="AE44">
        <f>SUM(B44:AD44)/30</f>
        <v>0.13333333333333333</v>
      </c>
    </row>
    <row r="45" spans="1:31">
      <c r="A45" t="s">
        <v>35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>SUM(B45:AD45)/30</f>
        <v>0.16666666666666666</v>
      </c>
    </row>
    <row r="46" spans="1:31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  <c r="AD46">
        <v>1</v>
      </c>
      <c r="AE46">
        <f>SUM(B46:AD46)/30</f>
        <v>0.16666666666666666</v>
      </c>
    </row>
    <row r="47" spans="1:31">
      <c r="A47" t="s">
        <v>59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f>SUM(B47:AD47)/30</f>
        <v>0.16666666666666666</v>
      </c>
    </row>
    <row r="48" spans="1:31">
      <c r="A48" t="s">
        <v>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1</v>
      </c>
      <c r="AE48">
        <f>SUM(B48:AD48)/30</f>
        <v>0.16666666666666666</v>
      </c>
    </row>
    <row r="49" spans="1:31">
      <c r="A49" t="s">
        <v>60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f>SUM(B49:AD49)/30</f>
        <v>0.2</v>
      </c>
    </row>
    <row r="50" spans="1:31">
      <c r="A50" t="s">
        <v>76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1</v>
      </c>
      <c r="AE50">
        <f>SUM(B50:AD50)/30</f>
        <v>0.23333333333333334</v>
      </c>
    </row>
    <row r="51" spans="1:31">
      <c r="A51" t="s">
        <v>82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1</v>
      </c>
      <c r="AE51">
        <f>SUM(B51:AD51)/30</f>
        <v>0.23333333333333334</v>
      </c>
    </row>
    <row r="52" spans="1:31">
      <c r="A52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f>SUM(B52:AD52)/30</f>
        <v>0.26666666666666666</v>
      </c>
    </row>
    <row r="53" spans="1:31">
      <c r="A53" t="s">
        <v>31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f>SUM(B53:AD53)/30</f>
        <v>0.36666666666666664</v>
      </c>
    </row>
    <row r="54" spans="1:31">
      <c r="A54" t="s">
        <v>70</v>
      </c>
      <c r="B54">
        <v>0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f>SUM(B54:AD54)/30</f>
        <v>0.36666666666666664</v>
      </c>
    </row>
    <row r="55" spans="1:31">
      <c r="A55" t="s">
        <v>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f>SUM(B55:AD55)/30</f>
        <v>0.36666666666666664</v>
      </c>
    </row>
    <row r="56" spans="1:31">
      <c r="A56" t="s">
        <v>72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f>SUM(B56:AD56)/30</f>
        <v>0.43333333333333335</v>
      </c>
    </row>
    <row r="57" spans="1:31">
      <c r="A57" t="s">
        <v>67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f>SUM(B57:AD57)/30</f>
        <v>0.46666666666666667</v>
      </c>
    </row>
    <row r="58" spans="1:31">
      <c r="A58" t="s">
        <v>30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f>SUM(B58:AD58)/30</f>
        <v>0.6333333333333333</v>
      </c>
    </row>
    <row r="59" spans="1:31">
      <c r="A59" t="s">
        <v>37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f>SUM(B59:AD59)/30</f>
        <v>0.6333333333333333</v>
      </c>
    </row>
    <row r="60" spans="1:31">
      <c r="A60" t="s">
        <v>81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1</v>
      </c>
      <c r="AD60">
        <v>1</v>
      </c>
      <c r="AE60">
        <f>SUM(B60:AD60)/30</f>
        <v>0.7</v>
      </c>
    </row>
    <row r="62" spans="1:31">
      <c r="B62" s="1">
        <f>SUM(B2:B60)/59</f>
        <v>8.4745762711864403E-2</v>
      </c>
      <c r="C62" s="1">
        <f t="shared" ref="C62:AD62" si="0">SUM(C2:C60)/59</f>
        <v>0.13559322033898305</v>
      </c>
      <c r="D62" s="1">
        <f t="shared" si="0"/>
        <v>0.15254237288135594</v>
      </c>
      <c r="E62" s="1">
        <f t="shared" si="0"/>
        <v>0.16949152542372881</v>
      </c>
      <c r="F62" s="1">
        <f t="shared" si="0"/>
        <v>8.4745762711864403E-2</v>
      </c>
      <c r="G62" s="1">
        <f t="shared" si="0"/>
        <v>8.4745762711864403E-2</v>
      </c>
      <c r="H62" s="1">
        <f t="shared" si="0"/>
        <v>0.1864406779661017</v>
      </c>
      <c r="I62" s="1">
        <f t="shared" si="0"/>
        <v>0.15254237288135594</v>
      </c>
      <c r="J62" s="1">
        <f t="shared" si="0"/>
        <v>0.11864406779661017</v>
      </c>
      <c r="K62" s="1">
        <f t="shared" si="0"/>
        <v>8.4745762711864403E-2</v>
      </c>
      <c r="L62" s="1">
        <f t="shared" si="0"/>
        <v>8.4745762711864403E-2</v>
      </c>
      <c r="M62" s="1">
        <f t="shared" si="0"/>
        <v>3.3898305084745763E-2</v>
      </c>
      <c r="N62" s="1">
        <f t="shared" si="0"/>
        <v>5.0847457627118647E-2</v>
      </c>
      <c r="O62" s="1">
        <f t="shared" si="0"/>
        <v>5.0847457627118647E-2</v>
      </c>
      <c r="P62" s="1">
        <f t="shared" si="0"/>
        <v>8.4745762711864403E-2</v>
      </c>
      <c r="Q62" s="1">
        <f t="shared" si="0"/>
        <v>6.7796610169491525E-2</v>
      </c>
      <c r="R62" s="1">
        <f t="shared" si="0"/>
        <v>0.16949152542372881</v>
      </c>
      <c r="S62" s="1">
        <f t="shared" si="0"/>
        <v>6.7796610169491525E-2</v>
      </c>
      <c r="T62" s="1">
        <f t="shared" si="0"/>
        <v>0.38983050847457629</v>
      </c>
      <c r="U62" s="1">
        <f t="shared" si="0"/>
        <v>1.6949152542372881E-2</v>
      </c>
      <c r="V62" s="1">
        <f t="shared" si="0"/>
        <v>0.25423728813559321</v>
      </c>
      <c r="W62" s="1">
        <f t="shared" si="0"/>
        <v>1.6949152542372881E-2</v>
      </c>
      <c r="X62" s="1">
        <f t="shared" si="0"/>
        <v>1.6949152542372881E-2</v>
      </c>
      <c r="Y62" s="1">
        <f t="shared" si="0"/>
        <v>5.0847457627118647E-2</v>
      </c>
      <c r="Z62" s="1">
        <f t="shared" si="0"/>
        <v>5.0847457627118647E-2</v>
      </c>
      <c r="AA62" s="1">
        <f t="shared" si="0"/>
        <v>0.44067796610169491</v>
      </c>
      <c r="AB62" s="1">
        <f t="shared" si="0"/>
        <v>0.52542372881355937</v>
      </c>
      <c r="AC62" s="1">
        <f t="shared" si="0"/>
        <v>0.3559322033898305</v>
      </c>
      <c r="AD62" s="1">
        <f t="shared" si="0"/>
        <v>0.5423728813559322</v>
      </c>
    </row>
    <row r="63" spans="1:31">
      <c r="B63">
        <v>-10</v>
      </c>
      <c r="C63">
        <v>-2</v>
      </c>
      <c r="D63">
        <v>-2</v>
      </c>
      <c r="E63">
        <v>-2</v>
      </c>
      <c r="F63">
        <v>-2</v>
      </c>
      <c r="G63">
        <v>-10</v>
      </c>
      <c r="H63">
        <v>-2</v>
      </c>
      <c r="I63">
        <v>-2</v>
      </c>
      <c r="J63">
        <v>-2</v>
      </c>
      <c r="K63">
        <v>-2</v>
      </c>
      <c r="L63">
        <v>-25</v>
      </c>
      <c r="M63">
        <v>-5</v>
      </c>
      <c r="N63">
        <v>-5</v>
      </c>
      <c r="O63">
        <v>-5</v>
      </c>
      <c r="P63">
        <v>-5</v>
      </c>
      <c r="Q63">
        <v>-25</v>
      </c>
      <c r="R63">
        <v>-20</v>
      </c>
      <c r="S63">
        <v>-2</v>
      </c>
      <c r="T63">
        <v>-10</v>
      </c>
      <c r="U63">
        <v>0</v>
      </c>
      <c r="V63">
        <v>0</v>
      </c>
      <c r="W63">
        <v>0</v>
      </c>
      <c r="X63">
        <v>0</v>
      </c>
      <c r="Y63">
        <v>-5</v>
      </c>
      <c r="Z63">
        <v>-5</v>
      </c>
      <c r="AA63">
        <v>-10</v>
      </c>
      <c r="AB63">
        <v>-5</v>
      </c>
      <c r="AC63">
        <v>-5</v>
      </c>
      <c r="AD63">
        <v>0</v>
      </c>
    </row>
    <row r="65" spans="2:31">
      <c r="B65">
        <f>B$63*B2</f>
        <v>0</v>
      </c>
      <c r="C65">
        <f>IF($B65=$B$63,0,C$63*C2)</f>
        <v>0</v>
      </c>
      <c r="D65">
        <f t="shared" ref="D65:F65" si="1">IF($B65=$B$63,0,D$63*D2)</f>
        <v>0</v>
      </c>
      <c r="E65">
        <f t="shared" si="1"/>
        <v>0</v>
      </c>
      <c r="F65">
        <f t="shared" si="1"/>
        <v>0</v>
      </c>
      <c r="G65">
        <f>G$63*G2</f>
        <v>0</v>
      </c>
      <c r="H65">
        <f>IF($G65=$G$63,0,H$63*H2)</f>
        <v>0</v>
      </c>
      <c r="I65">
        <f t="shared" ref="I65:K65" si="2">IF($G65=$G$63,0,I$63*I2)</f>
        <v>0</v>
      </c>
      <c r="J65">
        <f t="shared" si="2"/>
        <v>0</v>
      </c>
      <c r="K65">
        <f t="shared" si="2"/>
        <v>0</v>
      </c>
      <c r="L65">
        <f>L$63*L2</f>
        <v>0</v>
      </c>
      <c r="M65">
        <f>IF($L65=$L$63,0,M$63*M2)</f>
        <v>0</v>
      </c>
      <c r="N65">
        <f t="shared" ref="N65:P65" si="3">IF($L65=$L$63,0,N$63*N2)</f>
        <v>0</v>
      </c>
      <c r="O65">
        <f t="shared" si="3"/>
        <v>0</v>
      </c>
      <c r="P65">
        <f t="shared" si="3"/>
        <v>0</v>
      </c>
      <c r="Q65">
        <f>Q$63*Q2</f>
        <v>0</v>
      </c>
      <c r="R65">
        <f>IF($Q65=$Q$63,0,R$63*R2)</f>
        <v>0</v>
      </c>
      <c r="S65">
        <f>IF($Q65=$Q$63,0,S$63*S2)</f>
        <v>0</v>
      </c>
      <c r="T65">
        <f>T$63*T2</f>
        <v>0</v>
      </c>
      <c r="U65">
        <f>IF($T65=$T$63,0,U$63*U2)</f>
        <v>0</v>
      </c>
      <c r="V65">
        <f t="shared" ref="V65:Z65" si="4">IF($T65=$T$63,0,V$63*V2)</f>
        <v>0</v>
      </c>
      <c r="W65">
        <f t="shared" si="4"/>
        <v>0</v>
      </c>
      <c r="X65">
        <f t="shared" si="4"/>
        <v>0</v>
      </c>
      <c r="Y65">
        <f t="shared" si="4"/>
        <v>0</v>
      </c>
      <c r="Z65">
        <f t="shared" si="4"/>
        <v>0</v>
      </c>
      <c r="AA65">
        <f>IF($T65=$T$63,0,AA$63*AA2)</f>
        <v>0</v>
      </c>
      <c r="AB65">
        <f>AB$63*AB2</f>
        <v>0</v>
      </c>
      <c r="AC65">
        <f>IF($AB65=$AB$63,0,AC$63*AC2)</f>
        <v>0</v>
      </c>
      <c r="AD65">
        <f>IF($AB65=$AB$63,0,AD$63*AD2)</f>
        <v>0</v>
      </c>
      <c r="AE65">
        <f>100+SUM(B65:AD65)</f>
        <v>100</v>
      </c>
    </row>
    <row r="66" spans="2:31">
      <c r="B66">
        <f t="shared" ref="B66:B123" si="5">B$63*B3</f>
        <v>0</v>
      </c>
      <c r="C66">
        <f t="shared" ref="C66:F66" si="6">IF($B66=$B$63,0,C$63*C3)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ref="G66:G123" si="7">G$63*G3</f>
        <v>0</v>
      </c>
      <c r="H66">
        <f t="shared" ref="H66:K66" si="8">IF($G66=$G$63,0,H$63*H3)</f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ref="L66:L123" si="9">L$63*L3</f>
        <v>0</v>
      </c>
      <c r="M66">
        <f t="shared" ref="M66:P66" si="10">IF($L66=$L$63,0,M$63*M3)</f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ref="Q66:Q123" si="11">Q$63*Q3</f>
        <v>0</v>
      </c>
      <c r="R66">
        <f t="shared" ref="R66:S66" si="12">IF($Q66=$Q$63,0,R$63*R3)</f>
        <v>0</v>
      </c>
      <c r="S66">
        <f t="shared" si="12"/>
        <v>0</v>
      </c>
      <c r="T66">
        <f t="shared" ref="T66:T123" si="13">T$63*T3</f>
        <v>0</v>
      </c>
      <c r="U66">
        <f t="shared" ref="U66:AA66" si="14">IF($T66=$T$63,0,U$63*U3)</f>
        <v>0</v>
      </c>
      <c r="V66">
        <f t="shared" si="14"/>
        <v>0</v>
      </c>
      <c r="W66">
        <f t="shared" si="14"/>
        <v>0</v>
      </c>
      <c r="X66">
        <f t="shared" si="14"/>
        <v>0</v>
      </c>
      <c r="Y66">
        <f t="shared" si="14"/>
        <v>0</v>
      </c>
      <c r="Z66">
        <f t="shared" si="14"/>
        <v>0</v>
      </c>
      <c r="AA66">
        <f t="shared" si="14"/>
        <v>0</v>
      </c>
      <c r="AB66">
        <f t="shared" ref="AB66:AB123" si="15">AB$63*AB3</f>
        <v>0</v>
      </c>
      <c r="AC66">
        <f t="shared" ref="AC66:AD66" si="16">IF($AB66=$AB$63,0,AC$63*AC3)</f>
        <v>0</v>
      </c>
      <c r="AD66">
        <f t="shared" si="16"/>
        <v>0</v>
      </c>
      <c r="AE66">
        <f t="shared" ref="AE66:AE123" si="17">100+SUM(B66:AD66)</f>
        <v>100</v>
      </c>
    </row>
    <row r="67" spans="2:31">
      <c r="B67">
        <f t="shared" si="5"/>
        <v>0</v>
      </c>
      <c r="C67">
        <f t="shared" ref="C67:F67" si="18">IF($B67=$B$63,0,C$63*C4)</f>
        <v>0</v>
      </c>
      <c r="D67">
        <f t="shared" si="18"/>
        <v>0</v>
      </c>
      <c r="E67">
        <f t="shared" si="18"/>
        <v>0</v>
      </c>
      <c r="F67">
        <f t="shared" si="18"/>
        <v>0</v>
      </c>
      <c r="G67">
        <f t="shared" si="7"/>
        <v>0</v>
      </c>
      <c r="H67">
        <f t="shared" ref="H67:K67" si="19">IF($G67=$G$63,0,H$63*H4)</f>
        <v>0</v>
      </c>
      <c r="I67">
        <f t="shared" si="19"/>
        <v>0</v>
      </c>
      <c r="J67">
        <f t="shared" si="19"/>
        <v>0</v>
      </c>
      <c r="K67">
        <f t="shared" si="19"/>
        <v>0</v>
      </c>
      <c r="L67">
        <f t="shared" si="9"/>
        <v>0</v>
      </c>
      <c r="M67">
        <f t="shared" ref="M67:P67" si="20">IF($L67=$L$63,0,M$63*M4)</f>
        <v>0</v>
      </c>
      <c r="N67">
        <f t="shared" si="20"/>
        <v>0</v>
      </c>
      <c r="O67">
        <f t="shared" si="20"/>
        <v>0</v>
      </c>
      <c r="P67">
        <f t="shared" si="20"/>
        <v>0</v>
      </c>
      <c r="Q67">
        <f t="shared" si="11"/>
        <v>0</v>
      </c>
      <c r="R67">
        <f t="shared" ref="R67:S67" si="21">IF($Q67=$Q$63,0,R$63*R4)</f>
        <v>0</v>
      </c>
      <c r="S67">
        <f t="shared" si="21"/>
        <v>0</v>
      </c>
      <c r="T67">
        <f t="shared" si="13"/>
        <v>0</v>
      </c>
      <c r="U67">
        <f t="shared" ref="U67:AA67" si="22">IF($T67=$T$63,0,U$63*U4)</f>
        <v>0</v>
      </c>
      <c r="V67">
        <f t="shared" si="22"/>
        <v>0</v>
      </c>
      <c r="W67">
        <f t="shared" si="22"/>
        <v>0</v>
      </c>
      <c r="X67">
        <f t="shared" si="22"/>
        <v>0</v>
      </c>
      <c r="Y67">
        <f t="shared" si="22"/>
        <v>0</v>
      </c>
      <c r="Z67">
        <f t="shared" si="22"/>
        <v>0</v>
      </c>
      <c r="AA67">
        <f t="shared" si="22"/>
        <v>0</v>
      </c>
      <c r="AB67">
        <f t="shared" si="15"/>
        <v>0</v>
      </c>
      <c r="AC67">
        <f t="shared" ref="AC67:AD67" si="23">IF($AB67=$AB$63,0,AC$63*AC4)</f>
        <v>0</v>
      </c>
      <c r="AD67">
        <f t="shared" si="23"/>
        <v>0</v>
      </c>
      <c r="AE67">
        <f t="shared" si="17"/>
        <v>100</v>
      </c>
    </row>
    <row r="68" spans="2:31">
      <c r="B68">
        <f t="shared" si="5"/>
        <v>0</v>
      </c>
      <c r="C68">
        <f t="shared" ref="C68:F68" si="24">IF($B68=$B$63,0,C$63*C5)</f>
        <v>0</v>
      </c>
      <c r="D68">
        <f t="shared" si="24"/>
        <v>0</v>
      </c>
      <c r="E68">
        <f t="shared" si="24"/>
        <v>0</v>
      </c>
      <c r="F68">
        <f t="shared" si="24"/>
        <v>0</v>
      </c>
      <c r="G68">
        <f t="shared" si="7"/>
        <v>0</v>
      </c>
      <c r="H68">
        <f t="shared" ref="H68:K68" si="25">IF($G68=$G$63,0,H$63*H5)</f>
        <v>0</v>
      </c>
      <c r="I68">
        <f t="shared" si="25"/>
        <v>0</v>
      </c>
      <c r="J68">
        <f t="shared" si="25"/>
        <v>0</v>
      </c>
      <c r="K68">
        <f t="shared" si="25"/>
        <v>0</v>
      </c>
      <c r="L68">
        <f t="shared" si="9"/>
        <v>0</v>
      </c>
      <c r="M68">
        <f t="shared" ref="M68:P68" si="26">IF($L68=$L$63,0,M$63*M5)</f>
        <v>0</v>
      </c>
      <c r="N68">
        <f t="shared" si="26"/>
        <v>0</v>
      </c>
      <c r="O68">
        <f t="shared" si="26"/>
        <v>0</v>
      </c>
      <c r="P68">
        <f t="shared" si="26"/>
        <v>0</v>
      </c>
      <c r="Q68">
        <f t="shared" si="11"/>
        <v>0</v>
      </c>
      <c r="R68">
        <f t="shared" ref="R68:S68" si="27">IF($Q68=$Q$63,0,R$63*R5)</f>
        <v>0</v>
      </c>
      <c r="S68">
        <f t="shared" si="27"/>
        <v>0</v>
      </c>
      <c r="T68">
        <f t="shared" si="13"/>
        <v>0</v>
      </c>
      <c r="U68">
        <f t="shared" ref="U68:AA68" si="28">IF($T68=$T$63,0,U$63*U5)</f>
        <v>0</v>
      </c>
      <c r="V68">
        <f t="shared" si="28"/>
        <v>0</v>
      </c>
      <c r="W68">
        <f t="shared" si="28"/>
        <v>0</v>
      </c>
      <c r="X68">
        <f t="shared" si="28"/>
        <v>0</v>
      </c>
      <c r="Y68">
        <f t="shared" si="28"/>
        <v>0</v>
      </c>
      <c r="Z68">
        <f t="shared" si="28"/>
        <v>0</v>
      </c>
      <c r="AA68">
        <f t="shared" si="28"/>
        <v>0</v>
      </c>
      <c r="AB68">
        <f t="shared" si="15"/>
        <v>0</v>
      </c>
      <c r="AC68">
        <f t="shared" ref="AC68:AD68" si="29">IF($AB68=$AB$63,0,AC$63*AC5)</f>
        <v>0</v>
      </c>
      <c r="AD68">
        <f t="shared" si="29"/>
        <v>0</v>
      </c>
      <c r="AE68">
        <f t="shared" si="17"/>
        <v>100</v>
      </c>
    </row>
    <row r="69" spans="2:31">
      <c r="B69">
        <f t="shared" si="5"/>
        <v>0</v>
      </c>
      <c r="C69">
        <f t="shared" ref="C69:F69" si="30">IF($B69=$B$63,0,C$63*C6)</f>
        <v>0</v>
      </c>
      <c r="D69">
        <f t="shared" si="30"/>
        <v>0</v>
      </c>
      <c r="E69">
        <f t="shared" si="30"/>
        <v>0</v>
      </c>
      <c r="F69">
        <f t="shared" si="30"/>
        <v>0</v>
      </c>
      <c r="G69">
        <f t="shared" si="7"/>
        <v>0</v>
      </c>
      <c r="H69">
        <f t="shared" ref="H69:K69" si="31">IF($G69=$G$63,0,H$63*H6)</f>
        <v>0</v>
      </c>
      <c r="I69">
        <f t="shared" si="31"/>
        <v>0</v>
      </c>
      <c r="J69">
        <f t="shared" si="31"/>
        <v>0</v>
      </c>
      <c r="K69">
        <f t="shared" si="31"/>
        <v>0</v>
      </c>
      <c r="L69">
        <f t="shared" si="9"/>
        <v>0</v>
      </c>
      <c r="M69">
        <f t="shared" ref="M69:P69" si="32">IF($L69=$L$63,0,M$63*M6)</f>
        <v>0</v>
      </c>
      <c r="N69">
        <f t="shared" si="32"/>
        <v>0</v>
      </c>
      <c r="O69">
        <f t="shared" si="32"/>
        <v>0</v>
      </c>
      <c r="P69">
        <f t="shared" si="32"/>
        <v>0</v>
      </c>
      <c r="Q69">
        <f t="shared" si="11"/>
        <v>0</v>
      </c>
      <c r="R69">
        <f t="shared" ref="R69:S69" si="33">IF($Q69=$Q$63,0,R$63*R6)</f>
        <v>0</v>
      </c>
      <c r="S69">
        <f t="shared" si="33"/>
        <v>0</v>
      </c>
      <c r="T69">
        <f t="shared" si="13"/>
        <v>0</v>
      </c>
      <c r="U69">
        <f t="shared" ref="U69:AA69" si="34">IF($T69=$T$63,0,U$63*U6)</f>
        <v>0</v>
      </c>
      <c r="V69">
        <f t="shared" si="34"/>
        <v>0</v>
      </c>
      <c r="W69">
        <f t="shared" si="34"/>
        <v>0</v>
      </c>
      <c r="X69">
        <f t="shared" si="34"/>
        <v>0</v>
      </c>
      <c r="Y69">
        <f t="shared" si="34"/>
        <v>-5</v>
      </c>
      <c r="Z69">
        <f t="shared" si="34"/>
        <v>0</v>
      </c>
      <c r="AA69">
        <f t="shared" si="34"/>
        <v>0</v>
      </c>
      <c r="AB69">
        <f t="shared" si="15"/>
        <v>0</v>
      </c>
      <c r="AC69">
        <f t="shared" ref="AC69:AD69" si="35">IF($AB69=$AB$63,0,AC$63*AC6)</f>
        <v>0</v>
      </c>
      <c r="AD69">
        <f t="shared" si="35"/>
        <v>0</v>
      </c>
      <c r="AE69">
        <f t="shared" si="17"/>
        <v>95</v>
      </c>
    </row>
    <row r="70" spans="2:31">
      <c r="B70">
        <f t="shared" si="5"/>
        <v>0</v>
      </c>
      <c r="C70">
        <f t="shared" ref="C70:F70" si="36">IF($B70=$B$63,0,C$63*C7)</f>
        <v>0</v>
      </c>
      <c r="D70">
        <f t="shared" si="36"/>
        <v>0</v>
      </c>
      <c r="E70">
        <f t="shared" si="36"/>
        <v>0</v>
      </c>
      <c r="F70">
        <f t="shared" si="36"/>
        <v>0</v>
      </c>
      <c r="G70">
        <f t="shared" si="7"/>
        <v>0</v>
      </c>
      <c r="H70">
        <f t="shared" ref="H70:K70" si="37">IF($G70=$G$63,0,H$63*H7)</f>
        <v>0</v>
      </c>
      <c r="I70">
        <f t="shared" si="37"/>
        <v>0</v>
      </c>
      <c r="J70">
        <f t="shared" si="37"/>
        <v>0</v>
      </c>
      <c r="K70">
        <f t="shared" si="37"/>
        <v>0</v>
      </c>
      <c r="L70">
        <f t="shared" si="9"/>
        <v>0</v>
      </c>
      <c r="M70">
        <f t="shared" ref="M70:P70" si="38">IF($L70=$L$63,0,M$63*M7)</f>
        <v>0</v>
      </c>
      <c r="N70">
        <f t="shared" si="38"/>
        <v>0</v>
      </c>
      <c r="O70">
        <f t="shared" si="38"/>
        <v>0</v>
      </c>
      <c r="P70">
        <f t="shared" si="38"/>
        <v>0</v>
      </c>
      <c r="Q70">
        <f t="shared" si="11"/>
        <v>0</v>
      </c>
      <c r="R70">
        <f t="shared" ref="R70:S70" si="39">IF($Q70=$Q$63,0,R$63*R7)</f>
        <v>0</v>
      </c>
      <c r="S70">
        <f t="shared" si="39"/>
        <v>0</v>
      </c>
      <c r="T70">
        <f t="shared" si="13"/>
        <v>0</v>
      </c>
      <c r="U70">
        <f t="shared" ref="U70:AA70" si="40">IF($T70=$T$63,0,U$63*U7)</f>
        <v>0</v>
      </c>
      <c r="V70">
        <f t="shared" si="40"/>
        <v>0</v>
      </c>
      <c r="W70">
        <f t="shared" si="40"/>
        <v>0</v>
      </c>
      <c r="X70">
        <f t="shared" si="40"/>
        <v>0</v>
      </c>
      <c r="Y70">
        <f t="shared" si="40"/>
        <v>0</v>
      </c>
      <c r="Z70">
        <f t="shared" si="40"/>
        <v>0</v>
      </c>
      <c r="AA70">
        <f t="shared" si="40"/>
        <v>0</v>
      </c>
      <c r="AB70">
        <f t="shared" si="15"/>
        <v>0</v>
      </c>
      <c r="AC70">
        <f t="shared" ref="AC70:AD70" si="41">IF($AB70=$AB$63,0,AC$63*AC7)</f>
        <v>-5</v>
      </c>
      <c r="AD70">
        <f t="shared" si="41"/>
        <v>0</v>
      </c>
      <c r="AE70">
        <f t="shared" si="17"/>
        <v>95</v>
      </c>
    </row>
    <row r="71" spans="2:31">
      <c r="B71">
        <f t="shared" si="5"/>
        <v>0</v>
      </c>
      <c r="C71">
        <f t="shared" ref="C71:F71" si="42">IF($B71=$B$63,0,C$63*C8)</f>
        <v>0</v>
      </c>
      <c r="D71">
        <f t="shared" si="42"/>
        <v>0</v>
      </c>
      <c r="E71">
        <f t="shared" si="42"/>
        <v>0</v>
      </c>
      <c r="F71">
        <f t="shared" si="42"/>
        <v>0</v>
      </c>
      <c r="G71">
        <f t="shared" si="7"/>
        <v>0</v>
      </c>
      <c r="H71">
        <f t="shared" ref="H71:K71" si="43">IF($G71=$G$63,0,H$63*H8)</f>
        <v>0</v>
      </c>
      <c r="I71">
        <f t="shared" si="43"/>
        <v>0</v>
      </c>
      <c r="J71">
        <f t="shared" si="43"/>
        <v>0</v>
      </c>
      <c r="K71">
        <f t="shared" si="43"/>
        <v>0</v>
      </c>
      <c r="L71">
        <f t="shared" si="9"/>
        <v>0</v>
      </c>
      <c r="M71">
        <f t="shared" ref="M71:P71" si="44">IF($L71=$L$63,0,M$63*M8)</f>
        <v>0</v>
      </c>
      <c r="N71">
        <f t="shared" si="44"/>
        <v>0</v>
      </c>
      <c r="O71">
        <f t="shared" si="44"/>
        <v>0</v>
      </c>
      <c r="P71">
        <f t="shared" si="44"/>
        <v>0</v>
      </c>
      <c r="Q71">
        <f t="shared" si="11"/>
        <v>0</v>
      </c>
      <c r="R71">
        <f t="shared" ref="R71:S71" si="45">IF($Q71=$Q$63,0,R$63*R8)</f>
        <v>0</v>
      </c>
      <c r="S71">
        <f t="shared" si="45"/>
        <v>0</v>
      </c>
      <c r="T71">
        <f t="shared" si="13"/>
        <v>0</v>
      </c>
      <c r="U71">
        <f t="shared" ref="U71:AA71" si="46">IF($T71=$T$63,0,U$63*U8)</f>
        <v>0</v>
      </c>
      <c r="V71">
        <f t="shared" si="46"/>
        <v>0</v>
      </c>
      <c r="W71">
        <f t="shared" si="46"/>
        <v>0</v>
      </c>
      <c r="X71">
        <f t="shared" si="46"/>
        <v>0</v>
      </c>
      <c r="Y71">
        <f t="shared" si="46"/>
        <v>0</v>
      </c>
      <c r="Z71">
        <f t="shared" si="46"/>
        <v>0</v>
      </c>
      <c r="AA71">
        <f t="shared" si="46"/>
        <v>0</v>
      </c>
      <c r="AB71">
        <f t="shared" si="15"/>
        <v>0</v>
      </c>
      <c r="AC71">
        <f t="shared" ref="AC71:AD71" si="47">IF($AB71=$AB$63,0,AC$63*AC8)</f>
        <v>-5</v>
      </c>
      <c r="AD71">
        <f t="shared" si="47"/>
        <v>0</v>
      </c>
      <c r="AE71">
        <f t="shared" si="17"/>
        <v>95</v>
      </c>
    </row>
    <row r="72" spans="2:31">
      <c r="B72">
        <f t="shared" si="5"/>
        <v>0</v>
      </c>
      <c r="C72">
        <f t="shared" ref="C72:F72" si="48">IF($B72=$B$63,0,C$63*C9)</f>
        <v>0</v>
      </c>
      <c r="D72">
        <f t="shared" si="48"/>
        <v>-2</v>
      </c>
      <c r="E72">
        <f t="shared" si="48"/>
        <v>0</v>
      </c>
      <c r="F72">
        <f t="shared" si="48"/>
        <v>0</v>
      </c>
      <c r="G72">
        <f t="shared" si="7"/>
        <v>0</v>
      </c>
      <c r="H72">
        <f t="shared" ref="H72:K72" si="49">IF($G72=$G$63,0,H$63*H9)</f>
        <v>0</v>
      </c>
      <c r="I72">
        <f t="shared" si="49"/>
        <v>0</v>
      </c>
      <c r="J72">
        <f t="shared" si="49"/>
        <v>0</v>
      </c>
      <c r="K72">
        <f t="shared" si="49"/>
        <v>0</v>
      </c>
      <c r="L72">
        <f t="shared" si="9"/>
        <v>0</v>
      </c>
      <c r="M72">
        <f t="shared" ref="M72:P72" si="50">IF($L72=$L$63,0,M$63*M9)</f>
        <v>0</v>
      </c>
      <c r="N72">
        <f t="shared" si="50"/>
        <v>0</v>
      </c>
      <c r="O72">
        <f t="shared" si="50"/>
        <v>0</v>
      </c>
      <c r="P72">
        <f t="shared" si="50"/>
        <v>0</v>
      </c>
      <c r="Q72">
        <f t="shared" si="11"/>
        <v>0</v>
      </c>
      <c r="R72">
        <f t="shared" ref="R72:S72" si="51">IF($Q72=$Q$63,0,R$63*R9)</f>
        <v>0</v>
      </c>
      <c r="S72">
        <f t="shared" si="51"/>
        <v>0</v>
      </c>
      <c r="T72">
        <f t="shared" si="13"/>
        <v>0</v>
      </c>
      <c r="U72">
        <f t="shared" ref="U72:AA72" si="52">IF($T72=$T$63,0,U$63*U9)</f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15"/>
        <v>0</v>
      </c>
      <c r="AC72">
        <f t="shared" ref="AC72:AD72" si="53">IF($AB72=$AB$63,0,AC$63*AC9)</f>
        <v>0</v>
      </c>
      <c r="AD72">
        <f t="shared" si="53"/>
        <v>0</v>
      </c>
      <c r="AE72">
        <f t="shared" si="17"/>
        <v>98</v>
      </c>
    </row>
    <row r="73" spans="2:31">
      <c r="B73">
        <f t="shared" si="5"/>
        <v>0</v>
      </c>
      <c r="C73">
        <f t="shared" ref="C73:F73" si="54">IF($B73=$B$63,0,C$63*C10)</f>
        <v>0</v>
      </c>
      <c r="D73">
        <f t="shared" si="54"/>
        <v>0</v>
      </c>
      <c r="E73">
        <f t="shared" si="54"/>
        <v>0</v>
      </c>
      <c r="F73">
        <f t="shared" si="54"/>
        <v>0</v>
      </c>
      <c r="G73">
        <f t="shared" si="7"/>
        <v>0</v>
      </c>
      <c r="H73">
        <f t="shared" ref="H73:K73" si="55">IF($G73=$G$63,0,H$63*H10)</f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9"/>
        <v>0</v>
      </c>
      <c r="M73">
        <f t="shared" ref="M73:P73" si="56">IF($L73=$L$63,0,M$63*M10)</f>
        <v>0</v>
      </c>
      <c r="N73">
        <f t="shared" si="56"/>
        <v>0</v>
      </c>
      <c r="O73">
        <f t="shared" si="56"/>
        <v>0</v>
      </c>
      <c r="P73">
        <f t="shared" si="56"/>
        <v>0</v>
      </c>
      <c r="Q73">
        <f t="shared" si="11"/>
        <v>0</v>
      </c>
      <c r="R73">
        <f t="shared" ref="R73:S73" si="57">IF($Q73=$Q$63,0,R$63*R10)</f>
        <v>0</v>
      </c>
      <c r="S73">
        <f t="shared" si="57"/>
        <v>0</v>
      </c>
      <c r="T73">
        <f t="shared" si="13"/>
        <v>0</v>
      </c>
      <c r="U73">
        <f t="shared" ref="U73:AA73" si="58">IF($T73=$T$63,0,U$63*U10)</f>
        <v>0</v>
      </c>
      <c r="V73">
        <f t="shared" si="58"/>
        <v>0</v>
      </c>
      <c r="W73">
        <f t="shared" si="58"/>
        <v>0</v>
      </c>
      <c r="X73">
        <f t="shared" si="58"/>
        <v>0</v>
      </c>
      <c r="Y73">
        <f t="shared" si="58"/>
        <v>0</v>
      </c>
      <c r="Z73">
        <f t="shared" si="58"/>
        <v>0</v>
      </c>
      <c r="AA73">
        <f t="shared" si="58"/>
        <v>0</v>
      </c>
      <c r="AB73">
        <f t="shared" si="15"/>
        <v>0</v>
      </c>
      <c r="AC73">
        <f t="shared" ref="AC73:AD73" si="59">IF($AB73=$AB$63,0,AC$63*AC10)</f>
        <v>-5</v>
      </c>
      <c r="AD73">
        <f t="shared" si="59"/>
        <v>0</v>
      </c>
      <c r="AE73">
        <f t="shared" si="17"/>
        <v>95</v>
      </c>
    </row>
    <row r="74" spans="2:31">
      <c r="B74">
        <f t="shared" si="5"/>
        <v>0</v>
      </c>
      <c r="C74">
        <f t="shared" ref="C74:F74" si="60">IF($B74=$B$63,0,C$63*C11)</f>
        <v>0</v>
      </c>
      <c r="D74">
        <f t="shared" si="60"/>
        <v>0</v>
      </c>
      <c r="E74">
        <f t="shared" si="60"/>
        <v>0</v>
      </c>
      <c r="F74">
        <f t="shared" si="60"/>
        <v>0</v>
      </c>
      <c r="G74">
        <f t="shared" si="7"/>
        <v>0</v>
      </c>
      <c r="H74">
        <f t="shared" ref="H74:K74" si="61">IF($G74=$G$63,0,H$63*H11)</f>
        <v>0</v>
      </c>
      <c r="I74">
        <f t="shared" si="61"/>
        <v>0</v>
      </c>
      <c r="J74">
        <f t="shared" si="61"/>
        <v>0</v>
      </c>
      <c r="K74">
        <f t="shared" si="61"/>
        <v>0</v>
      </c>
      <c r="L74">
        <f t="shared" si="9"/>
        <v>0</v>
      </c>
      <c r="M74">
        <f t="shared" ref="M74:P74" si="62">IF($L74=$L$63,0,M$63*M11)</f>
        <v>0</v>
      </c>
      <c r="N74">
        <f t="shared" si="62"/>
        <v>0</v>
      </c>
      <c r="O74">
        <f t="shared" si="62"/>
        <v>0</v>
      </c>
      <c r="P74">
        <f t="shared" si="62"/>
        <v>0</v>
      </c>
      <c r="Q74">
        <f t="shared" si="11"/>
        <v>0</v>
      </c>
      <c r="R74">
        <f t="shared" ref="R74:S74" si="63">IF($Q74=$Q$63,0,R$63*R11)</f>
        <v>0</v>
      </c>
      <c r="S74">
        <f t="shared" si="63"/>
        <v>0</v>
      </c>
      <c r="T74">
        <f t="shared" si="13"/>
        <v>-10</v>
      </c>
      <c r="U74">
        <f t="shared" ref="U74:AA74" si="64">IF($T74=$T$63,0,U$63*U11)</f>
        <v>0</v>
      </c>
      <c r="V74">
        <f t="shared" si="64"/>
        <v>0</v>
      </c>
      <c r="W74">
        <f t="shared" si="64"/>
        <v>0</v>
      </c>
      <c r="X74">
        <f t="shared" si="64"/>
        <v>0</v>
      </c>
      <c r="Y74">
        <f t="shared" si="64"/>
        <v>0</v>
      </c>
      <c r="Z74">
        <f t="shared" si="64"/>
        <v>0</v>
      </c>
      <c r="AA74">
        <f t="shared" si="64"/>
        <v>0</v>
      </c>
      <c r="AB74">
        <f t="shared" si="15"/>
        <v>0</v>
      </c>
      <c r="AC74">
        <f t="shared" ref="AC74:AD74" si="65">IF($AB74=$AB$63,0,AC$63*AC11)</f>
        <v>0</v>
      </c>
      <c r="AD74">
        <f t="shared" si="65"/>
        <v>0</v>
      </c>
      <c r="AE74">
        <f t="shared" si="17"/>
        <v>90</v>
      </c>
    </row>
    <row r="75" spans="2:31">
      <c r="B75">
        <f t="shared" si="5"/>
        <v>0</v>
      </c>
      <c r="C75">
        <f t="shared" ref="C75:F75" si="66">IF($B75=$B$63,0,C$63*C12)</f>
        <v>0</v>
      </c>
      <c r="D75">
        <f t="shared" si="66"/>
        <v>0</v>
      </c>
      <c r="E75">
        <f t="shared" si="66"/>
        <v>0</v>
      </c>
      <c r="F75">
        <f t="shared" si="66"/>
        <v>0</v>
      </c>
      <c r="G75">
        <f t="shared" si="7"/>
        <v>0</v>
      </c>
      <c r="H75">
        <f t="shared" ref="H75:K75" si="67">IF($G75=$G$63,0,H$63*H12)</f>
        <v>0</v>
      </c>
      <c r="I75">
        <f t="shared" si="67"/>
        <v>0</v>
      </c>
      <c r="J75">
        <f t="shared" si="67"/>
        <v>0</v>
      </c>
      <c r="K75">
        <f t="shared" si="67"/>
        <v>0</v>
      </c>
      <c r="L75">
        <f t="shared" si="9"/>
        <v>0</v>
      </c>
      <c r="M75">
        <f t="shared" ref="M75:P75" si="68">IF($L75=$L$63,0,M$63*M12)</f>
        <v>0</v>
      </c>
      <c r="N75">
        <f t="shared" si="68"/>
        <v>0</v>
      </c>
      <c r="O75">
        <f t="shared" si="68"/>
        <v>0</v>
      </c>
      <c r="P75">
        <f t="shared" si="68"/>
        <v>0</v>
      </c>
      <c r="Q75">
        <f t="shared" si="11"/>
        <v>0</v>
      </c>
      <c r="R75">
        <f t="shared" ref="R75:S75" si="69">IF($Q75=$Q$63,0,R$63*R12)</f>
        <v>0</v>
      </c>
      <c r="S75">
        <f t="shared" si="69"/>
        <v>0</v>
      </c>
      <c r="T75">
        <f t="shared" si="13"/>
        <v>-10</v>
      </c>
      <c r="U75">
        <f t="shared" ref="U75:AA75" si="70">IF($T75=$T$63,0,U$63*U12)</f>
        <v>0</v>
      </c>
      <c r="V75">
        <f t="shared" si="70"/>
        <v>0</v>
      </c>
      <c r="W75">
        <f t="shared" si="70"/>
        <v>0</v>
      </c>
      <c r="X75">
        <f t="shared" si="70"/>
        <v>0</v>
      </c>
      <c r="Y75">
        <f t="shared" si="70"/>
        <v>0</v>
      </c>
      <c r="Z75">
        <f t="shared" si="70"/>
        <v>0</v>
      </c>
      <c r="AA75">
        <f t="shared" si="70"/>
        <v>0</v>
      </c>
      <c r="AB75">
        <f t="shared" si="15"/>
        <v>0</v>
      </c>
      <c r="AC75">
        <f t="shared" ref="AC75:AD75" si="71">IF($AB75=$AB$63,0,AC$63*AC12)</f>
        <v>0</v>
      </c>
      <c r="AD75">
        <f t="shared" si="71"/>
        <v>0</v>
      </c>
      <c r="AE75">
        <f t="shared" si="17"/>
        <v>90</v>
      </c>
    </row>
    <row r="76" spans="2:31">
      <c r="B76">
        <f t="shared" si="5"/>
        <v>0</v>
      </c>
      <c r="C76">
        <f t="shared" ref="C76:F76" si="72">IF($B76=$B$63,0,C$63*C13)</f>
        <v>0</v>
      </c>
      <c r="D76">
        <f t="shared" si="72"/>
        <v>0</v>
      </c>
      <c r="E76">
        <f t="shared" si="72"/>
        <v>0</v>
      </c>
      <c r="F76">
        <f t="shared" si="72"/>
        <v>0</v>
      </c>
      <c r="G76">
        <f t="shared" si="7"/>
        <v>0</v>
      </c>
      <c r="H76">
        <f t="shared" ref="H76:K76" si="73">IF($G76=$G$63,0,H$63*H13)</f>
        <v>0</v>
      </c>
      <c r="I76">
        <f t="shared" si="73"/>
        <v>0</v>
      </c>
      <c r="J76">
        <f t="shared" si="73"/>
        <v>0</v>
      </c>
      <c r="K76">
        <f t="shared" si="73"/>
        <v>0</v>
      </c>
      <c r="L76">
        <f t="shared" si="9"/>
        <v>0</v>
      </c>
      <c r="M76">
        <f t="shared" ref="M76:P76" si="74">IF($L76=$L$63,0,M$63*M13)</f>
        <v>0</v>
      </c>
      <c r="N76">
        <f t="shared" si="74"/>
        <v>0</v>
      </c>
      <c r="O76">
        <f t="shared" si="74"/>
        <v>0</v>
      </c>
      <c r="P76">
        <f t="shared" si="74"/>
        <v>0</v>
      </c>
      <c r="Q76">
        <f t="shared" si="11"/>
        <v>0</v>
      </c>
      <c r="R76">
        <f t="shared" ref="R76:S76" si="75">IF($Q76=$Q$63,0,R$63*R13)</f>
        <v>0</v>
      </c>
      <c r="S76">
        <f t="shared" si="75"/>
        <v>0</v>
      </c>
      <c r="T76">
        <f t="shared" si="13"/>
        <v>0</v>
      </c>
      <c r="U76">
        <f t="shared" ref="U76:AA76" si="76">IF($T76=$T$63,0,U$63*U13)</f>
        <v>0</v>
      </c>
      <c r="V76">
        <f t="shared" si="76"/>
        <v>0</v>
      </c>
      <c r="W76">
        <f t="shared" si="76"/>
        <v>0</v>
      </c>
      <c r="X76">
        <f t="shared" si="76"/>
        <v>0</v>
      </c>
      <c r="Y76">
        <f t="shared" si="76"/>
        <v>0</v>
      </c>
      <c r="Z76">
        <f t="shared" si="76"/>
        <v>0</v>
      </c>
      <c r="AA76">
        <f t="shared" si="76"/>
        <v>0</v>
      </c>
      <c r="AB76">
        <f t="shared" si="15"/>
        <v>0</v>
      </c>
      <c r="AC76">
        <f t="shared" ref="AC76:AD76" si="77">IF($AB76=$AB$63,0,AC$63*AC13)</f>
        <v>-5</v>
      </c>
      <c r="AD76">
        <f t="shared" si="77"/>
        <v>0</v>
      </c>
      <c r="AE76">
        <f t="shared" si="17"/>
        <v>95</v>
      </c>
    </row>
    <row r="77" spans="2:31">
      <c r="B77">
        <f t="shared" si="5"/>
        <v>0</v>
      </c>
      <c r="C77">
        <f t="shared" ref="C77:F77" si="78">IF($B77=$B$63,0,C$63*C14)</f>
        <v>0</v>
      </c>
      <c r="D77">
        <f t="shared" si="78"/>
        <v>0</v>
      </c>
      <c r="E77">
        <f t="shared" si="78"/>
        <v>0</v>
      </c>
      <c r="F77">
        <f t="shared" si="78"/>
        <v>0</v>
      </c>
      <c r="G77">
        <f t="shared" si="7"/>
        <v>0</v>
      </c>
      <c r="H77">
        <f t="shared" ref="H77:K77" si="79">IF($G77=$G$63,0,H$63*H14)</f>
        <v>0</v>
      </c>
      <c r="I77">
        <f t="shared" si="79"/>
        <v>0</v>
      </c>
      <c r="J77">
        <f t="shared" si="79"/>
        <v>0</v>
      </c>
      <c r="K77">
        <f t="shared" si="79"/>
        <v>0</v>
      </c>
      <c r="L77">
        <f t="shared" si="9"/>
        <v>0</v>
      </c>
      <c r="M77">
        <f t="shared" ref="M77:P77" si="80">IF($L77=$L$63,0,M$63*M14)</f>
        <v>0</v>
      </c>
      <c r="N77">
        <f t="shared" si="80"/>
        <v>0</v>
      </c>
      <c r="O77">
        <f t="shared" si="80"/>
        <v>0</v>
      </c>
      <c r="P77">
        <f t="shared" si="80"/>
        <v>0</v>
      </c>
      <c r="Q77">
        <f t="shared" si="11"/>
        <v>0</v>
      </c>
      <c r="R77">
        <f t="shared" ref="R77:S77" si="81">IF($Q77=$Q$63,0,R$63*R14)</f>
        <v>0</v>
      </c>
      <c r="S77">
        <f t="shared" si="81"/>
        <v>0</v>
      </c>
      <c r="T77">
        <f t="shared" si="13"/>
        <v>0</v>
      </c>
      <c r="U77">
        <f t="shared" ref="U77:AA77" si="82">IF($T77=$T$63,0,U$63*U14)</f>
        <v>0</v>
      </c>
      <c r="V77">
        <f t="shared" si="82"/>
        <v>0</v>
      </c>
      <c r="W77">
        <f t="shared" si="82"/>
        <v>0</v>
      </c>
      <c r="X77">
        <f t="shared" si="82"/>
        <v>0</v>
      </c>
      <c r="Y77">
        <f t="shared" si="82"/>
        <v>0</v>
      </c>
      <c r="Z77">
        <f t="shared" si="82"/>
        <v>0</v>
      </c>
      <c r="AA77">
        <f t="shared" si="82"/>
        <v>0</v>
      </c>
      <c r="AB77">
        <f t="shared" si="15"/>
        <v>-5</v>
      </c>
      <c r="AC77">
        <f t="shared" ref="AC77:AD77" si="83">IF($AB77=$AB$63,0,AC$63*AC14)</f>
        <v>0</v>
      </c>
      <c r="AD77">
        <f t="shared" si="83"/>
        <v>0</v>
      </c>
      <c r="AE77">
        <f t="shared" si="17"/>
        <v>95</v>
      </c>
    </row>
    <row r="78" spans="2:31">
      <c r="B78">
        <f t="shared" si="5"/>
        <v>0</v>
      </c>
      <c r="C78">
        <f t="shared" ref="C78:F78" si="84">IF($B78=$B$63,0,C$63*C15)</f>
        <v>0</v>
      </c>
      <c r="D78">
        <f t="shared" si="84"/>
        <v>0</v>
      </c>
      <c r="E78">
        <f t="shared" si="84"/>
        <v>0</v>
      </c>
      <c r="F78">
        <f t="shared" si="84"/>
        <v>0</v>
      </c>
      <c r="G78">
        <f t="shared" si="7"/>
        <v>0</v>
      </c>
      <c r="H78">
        <f t="shared" ref="H78:K78" si="85">IF($G78=$G$63,0,H$63*H15)</f>
        <v>0</v>
      </c>
      <c r="I78">
        <f t="shared" si="85"/>
        <v>0</v>
      </c>
      <c r="J78">
        <f t="shared" si="85"/>
        <v>0</v>
      </c>
      <c r="K78">
        <f t="shared" si="85"/>
        <v>0</v>
      </c>
      <c r="L78">
        <f t="shared" si="9"/>
        <v>0</v>
      </c>
      <c r="M78">
        <f t="shared" ref="M78:P78" si="86">IF($L78=$L$63,0,M$63*M15)</f>
        <v>0</v>
      </c>
      <c r="N78">
        <f t="shared" si="86"/>
        <v>0</v>
      </c>
      <c r="O78">
        <f t="shared" si="86"/>
        <v>0</v>
      </c>
      <c r="P78">
        <f t="shared" si="86"/>
        <v>0</v>
      </c>
      <c r="Q78">
        <f t="shared" si="11"/>
        <v>0</v>
      </c>
      <c r="R78">
        <f t="shared" ref="R78:S78" si="87">IF($Q78=$Q$63,0,R$63*R15)</f>
        <v>0</v>
      </c>
      <c r="S78">
        <f t="shared" si="87"/>
        <v>0</v>
      </c>
      <c r="T78">
        <f t="shared" si="13"/>
        <v>-10</v>
      </c>
      <c r="U78">
        <f t="shared" ref="U78:AA78" si="88">IF($T78=$T$63,0,U$63*U15)</f>
        <v>0</v>
      </c>
      <c r="V78">
        <f t="shared" si="88"/>
        <v>0</v>
      </c>
      <c r="W78">
        <f t="shared" si="88"/>
        <v>0</v>
      </c>
      <c r="X78">
        <f t="shared" si="88"/>
        <v>0</v>
      </c>
      <c r="Y78">
        <f t="shared" si="88"/>
        <v>0</v>
      </c>
      <c r="Z78">
        <f t="shared" si="88"/>
        <v>0</v>
      </c>
      <c r="AA78">
        <f t="shared" si="88"/>
        <v>0</v>
      </c>
      <c r="AB78">
        <f t="shared" si="15"/>
        <v>0</v>
      </c>
      <c r="AC78">
        <f t="shared" ref="AC78:AD78" si="89">IF($AB78=$AB$63,0,AC$63*AC15)</f>
        <v>0</v>
      </c>
      <c r="AD78">
        <f t="shared" si="89"/>
        <v>0</v>
      </c>
      <c r="AE78">
        <f t="shared" si="17"/>
        <v>90</v>
      </c>
    </row>
    <row r="79" spans="2:31">
      <c r="B79">
        <f t="shared" si="5"/>
        <v>0</v>
      </c>
      <c r="C79">
        <f t="shared" ref="C79:F79" si="90">IF($B79=$B$63,0,C$63*C16)</f>
        <v>0</v>
      </c>
      <c r="D79">
        <f t="shared" si="90"/>
        <v>0</v>
      </c>
      <c r="E79">
        <f t="shared" si="90"/>
        <v>0</v>
      </c>
      <c r="F79">
        <f t="shared" si="90"/>
        <v>0</v>
      </c>
      <c r="G79">
        <f t="shared" si="7"/>
        <v>0</v>
      </c>
      <c r="H79">
        <f t="shared" ref="H79:K79" si="91">IF($G79=$G$63,0,H$63*H16)</f>
        <v>0</v>
      </c>
      <c r="I79">
        <f t="shared" si="91"/>
        <v>0</v>
      </c>
      <c r="J79">
        <f t="shared" si="91"/>
        <v>0</v>
      </c>
      <c r="K79">
        <f t="shared" si="91"/>
        <v>0</v>
      </c>
      <c r="L79">
        <f t="shared" si="9"/>
        <v>0</v>
      </c>
      <c r="M79">
        <f t="shared" ref="M79:P79" si="92">IF($L79=$L$63,0,M$63*M16)</f>
        <v>0</v>
      </c>
      <c r="N79">
        <f t="shared" si="92"/>
        <v>0</v>
      </c>
      <c r="O79">
        <f t="shared" si="92"/>
        <v>0</v>
      </c>
      <c r="P79">
        <f t="shared" si="92"/>
        <v>0</v>
      </c>
      <c r="Q79">
        <f t="shared" si="11"/>
        <v>0</v>
      </c>
      <c r="R79">
        <f t="shared" ref="R79:S79" si="93">IF($Q79=$Q$63,0,R$63*R16)</f>
        <v>0</v>
      </c>
      <c r="S79">
        <f t="shared" si="93"/>
        <v>0</v>
      </c>
      <c r="T79">
        <f t="shared" si="13"/>
        <v>-10</v>
      </c>
      <c r="U79">
        <f t="shared" ref="U79:AA79" si="94">IF($T79=$T$63,0,U$63*U16)</f>
        <v>0</v>
      </c>
      <c r="V79">
        <f t="shared" si="94"/>
        <v>0</v>
      </c>
      <c r="W79">
        <f t="shared" si="94"/>
        <v>0</v>
      </c>
      <c r="X79">
        <f t="shared" si="94"/>
        <v>0</v>
      </c>
      <c r="Y79">
        <f t="shared" si="94"/>
        <v>0</v>
      </c>
      <c r="Z79">
        <f t="shared" si="94"/>
        <v>0</v>
      </c>
      <c r="AA79">
        <f t="shared" si="94"/>
        <v>0</v>
      </c>
      <c r="AB79">
        <f t="shared" si="15"/>
        <v>0</v>
      </c>
      <c r="AC79">
        <f t="shared" ref="AC79:AD79" si="95">IF($AB79=$AB$63,0,AC$63*AC16)</f>
        <v>0</v>
      </c>
      <c r="AD79">
        <f t="shared" si="95"/>
        <v>0</v>
      </c>
      <c r="AE79">
        <f t="shared" si="17"/>
        <v>90</v>
      </c>
    </row>
    <row r="80" spans="2:31">
      <c r="B80">
        <f t="shared" si="5"/>
        <v>0</v>
      </c>
      <c r="C80">
        <f t="shared" ref="C80:F80" si="96">IF($B80=$B$63,0,C$63*C17)</f>
        <v>0</v>
      </c>
      <c r="D80">
        <f t="shared" si="96"/>
        <v>0</v>
      </c>
      <c r="E80">
        <f t="shared" si="96"/>
        <v>0</v>
      </c>
      <c r="F80">
        <f t="shared" si="96"/>
        <v>0</v>
      </c>
      <c r="G80">
        <f t="shared" si="7"/>
        <v>0</v>
      </c>
      <c r="H80">
        <f t="shared" ref="H80:K80" si="97">IF($G80=$G$63,0,H$63*H17)</f>
        <v>0</v>
      </c>
      <c r="I80">
        <f t="shared" si="97"/>
        <v>0</v>
      </c>
      <c r="J80">
        <f t="shared" si="97"/>
        <v>0</v>
      </c>
      <c r="K80">
        <f t="shared" si="97"/>
        <v>0</v>
      </c>
      <c r="L80">
        <f t="shared" si="9"/>
        <v>0</v>
      </c>
      <c r="M80">
        <f t="shared" ref="M80:P80" si="98">IF($L80=$L$63,0,M$63*M17)</f>
        <v>0</v>
      </c>
      <c r="N80">
        <f t="shared" si="98"/>
        <v>0</v>
      </c>
      <c r="O80">
        <f t="shared" si="98"/>
        <v>0</v>
      </c>
      <c r="P80">
        <f t="shared" si="98"/>
        <v>0</v>
      </c>
      <c r="Q80">
        <f t="shared" si="11"/>
        <v>0</v>
      </c>
      <c r="R80">
        <f t="shared" ref="R80:S80" si="99">IF($Q80=$Q$63,0,R$63*R17)</f>
        <v>0</v>
      </c>
      <c r="S80">
        <f t="shared" si="99"/>
        <v>0</v>
      </c>
      <c r="T80">
        <f t="shared" si="13"/>
        <v>0</v>
      </c>
      <c r="U80">
        <f t="shared" ref="U80:AA80" si="100">IF($T80=$T$63,0,U$63*U17)</f>
        <v>0</v>
      </c>
      <c r="V80">
        <f t="shared" si="100"/>
        <v>0</v>
      </c>
      <c r="W80">
        <f t="shared" si="100"/>
        <v>0</v>
      </c>
      <c r="X80">
        <f t="shared" si="100"/>
        <v>0</v>
      </c>
      <c r="Y80">
        <f t="shared" si="100"/>
        <v>0</v>
      </c>
      <c r="Z80">
        <f t="shared" si="100"/>
        <v>0</v>
      </c>
      <c r="AA80">
        <f t="shared" si="100"/>
        <v>0</v>
      </c>
      <c r="AB80">
        <f t="shared" si="15"/>
        <v>0</v>
      </c>
      <c r="AC80">
        <f t="shared" ref="AC80:AD80" si="101">IF($AB80=$AB$63,0,AC$63*AC17)</f>
        <v>-5</v>
      </c>
      <c r="AD80">
        <f t="shared" si="101"/>
        <v>0</v>
      </c>
      <c r="AE80">
        <f t="shared" si="17"/>
        <v>95</v>
      </c>
    </row>
    <row r="81" spans="2:31">
      <c r="B81">
        <f t="shared" si="5"/>
        <v>0</v>
      </c>
      <c r="C81">
        <f t="shared" ref="C81:F81" si="102">IF($B81=$B$63,0,C$63*C18)</f>
        <v>0</v>
      </c>
      <c r="D81">
        <f t="shared" si="102"/>
        <v>0</v>
      </c>
      <c r="E81">
        <f t="shared" si="102"/>
        <v>0</v>
      </c>
      <c r="F81">
        <f t="shared" si="102"/>
        <v>0</v>
      </c>
      <c r="G81">
        <f t="shared" si="7"/>
        <v>0</v>
      </c>
      <c r="H81">
        <f t="shared" ref="H81:K81" si="103">IF($G81=$G$63,0,H$63*H18)</f>
        <v>0</v>
      </c>
      <c r="I81">
        <f t="shared" si="103"/>
        <v>0</v>
      </c>
      <c r="J81">
        <f t="shared" si="103"/>
        <v>0</v>
      </c>
      <c r="K81">
        <f t="shared" si="103"/>
        <v>0</v>
      </c>
      <c r="L81">
        <f t="shared" si="9"/>
        <v>0</v>
      </c>
      <c r="M81">
        <f t="shared" ref="M81:P81" si="104">IF($L81=$L$63,0,M$63*M18)</f>
        <v>0</v>
      </c>
      <c r="N81">
        <f t="shared" si="104"/>
        <v>0</v>
      </c>
      <c r="O81">
        <f t="shared" si="104"/>
        <v>0</v>
      </c>
      <c r="P81">
        <f t="shared" si="104"/>
        <v>0</v>
      </c>
      <c r="Q81">
        <f t="shared" si="11"/>
        <v>0</v>
      </c>
      <c r="R81">
        <f t="shared" ref="R81:S81" si="105">IF($Q81=$Q$63,0,R$63*R18)</f>
        <v>0</v>
      </c>
      <c r="S81">
        <f t="shared" si="105"/>
        <v>0</v>
      </c>
      <c r="T81">
        <f t="shared" si="13"/>
        <v>0</v>
      </c>
      <c r="U81">
        <f t="shared" ref="U81:AA81" si="106">IF($T81=$T$63,0,U$63*U18)</f>
        <v>0</v>
      </c>
      <c r="V81">
        <f t="shared" si="106"/>
        <v>0</v>
      </c>
      <c r="W81">
        <f t="shared" si="106"/>
        <v>0</v>
      </c>
      <c r="X81">
        <f t="shared" si="106"/>
        <v>0</v>
      </c>
      <c r="Y81">
        <f t="shared" si="106"/>
        <v>0</v>
      </c>
      <c r="Z81">
        <f t="shared" si="106"/>
        <v>-5</v>
      </c>
      <c r="AA81">
        <f t="shared" si="106"/>
        <v>0</v>
      </c>
      <c r="AB81">
        <f t="shared" si="15"/>
        <v>0</v>
      </c>
      <c r="AC81">
        <f t="shared" ref="AC81:AD81" si="107">IF($AB81=$AB$63,0,AC$63*AC18)</f>
        <v>0</v>
      </c>
      <c r="AD81">
        <f t="shared" si="107"/>
        <v>0</v>
      </c>
      <c r="AE81">
        <f t="shared" si="17"/>
        <v>95</v>
      </c>
    </row>
    <row r="82" spans="2:31">
      <c r="B82">
        <f t="shared" si="5"/>
        <v>0</v>
      </c>
      <c r="C82">
        <f t="shared" ref="C82:F82" si="108">IF($B82=$B$63,0,C$63*C19)</f>
        <v>0</v>
      </c>
      <c r="D82">
        <f t="shared" si="108"/>
        <v>0</v>
      </c>
      <c r="E82">
        <f t="shared" si="108"/>
        <v>0</v>
      </c>
      <c r="F82">
        <f t="shared" si="108"/>
        <v>0</v>
      </c>
      <c r="G82">
        <f t="shared" si="7"/>
        <v>0</v>
      </c>
      <c r="H82">
        <f t="shared" ref="H82:K82" si="109">IF($G82=$G$63,0,H$63*H19)</f>
        <v>0</v>
      </c>
      <c r="I82">
        <f t="shared" si="109"/>
        <v>0</v>
      </c>
      <c r="J82">
        <f t="shared" si="109"/>
        <v>0</v>
      </c>
      <c r="K82">
        <f t="shared" si="109"/>
        <v>0</v>
      </c>
      <c r="L82">
        <f t="shared" si="9"/>
        <v>0</v>
      </c>
      <c r="M82">
        <f t="shared" ref="M82:P82" si="110">IF($L82=$L$63,0,M$63*M19)</f>
        <v>0</v>
      </c>
      <c r="N82">
        <f t="shared" si="110"/>
        <v>0</v>
      </c>
      <c r="O82">
        <f t="shared" si="110"/>
        <v>0</v>
      </c>
      <c r="P82">
        <f t="shared" si="110"/>
        <v>0</v>
      </c>
      <c r="Q82">
        <f t="shared" si="11"/>
        <v>0</v>
      </c>
      <c r="R82">
        <f t="shared" ref="R82:S82" si="111">IF($Q82=$Q$63,0,R$63*R19)</f>
        <v>0</v>
      </c>
      <c r="S82">
        <f t="shared" si="111"/>
        <v>0</v>
      </c>
      <c r="T82">
        <f t="shared" si="13"/>
        <v>0</v>
      </c>
      <c r="U82">
        <f t="shared" ref="U82:AA82" si="112">IF($T82=$T$63,0,U$63*U19)</f>
        <v>0</v>
      </c>
      <c r="V82">
        <f t="shared" si="112"/>
        <v>0</v>
      </c>
      <c r="W82">
        <f t="shared" si="112"/>
        <v>0</v>
      </c>
      <c r="X82">
        <f t="shared" si="112"/>
        <v>0</v>
      </c>
      <c r="Y82">
        <f t="shared" si="112"/>
        <v>0</v>
      </c>
      <c r="Z82">
        <f t="shared" si="112"/>
        <v>0</v>
      </c>
      <c r="AA82">
        <f t="shared" si="112"/>
        <v>0</v>
      </c>
      <c r="AB82">
        <f t="shared" si="15"/>
        <v>-5</v>
      </c>
      <c r="AC82">
        <f t="shared" ref="AC82:AD82" si="113">IF($AB82=$AB$63,0,AC$63*AC19)</f>
        <v>0</v>
      </c>
      <c r="AD82">
        <f t="shared" si="113"/>
        <v>0</v>
      </c>
      <c r="AE82">
        <f t="shared" si="17"/>
        <v>95</v>
      </c>
    </row>
    <row r="83" spans="2:31">
      <c r="B83">
        <f t="shared" si="5"/>
        <v>0</v>
      </c>
      <c r="C83">
        <f t="shared" ref="C83:F83" si="114">IF($B83=$B$63,0,C$63*C20)</f>
        <v>0</v>
      </c>
      <c r="D83">
        <f t="shared" si="114"/>
        <v>0</v>
      </c>
      <c r="E83">
        <f t="shared" si="114"/>
        <v>0</v>
      </c>
      <c r="F83">
        <f t="shared" si="114"/>
        <v>0</v>
      </c>
      <c r="G83">
        <f t="shared" si="7"/>
        <v>0</v>
      </c>
      <c r="H83">
        <f t="shared" ref="H83:K83" si="115">IF($G83=$G$63,0,H$63*H20)</f>
        <v>0</v>
      </c>
      <c r="I83">
        <f t="shared" si="115"/>
        <v>0</v>
      </c>
      <c r="J83">
        <f t="shared" si="115"/>
        <v>0</v>
      </c>
      <c r="K83">
        <f t="shared" si="115"/>
        <v>0</v>
      </c>
      <c r="L83">
        <f t="shared" si="9"/>
        <v>0</v>
      </c>
      <c r="M83">
        <f t="shared" ref="M83:P83" si="116">IF($L83=$L$63,0,M$63*M20)</f>
        <v>0</v>
      </c>
      <c r="N83">
        <f t="shared" si="116"/>
        <v>0</v>
      </c>
      <c r="O83">
        <f t="shared" si="116"/>
        <v>0</v>
      </c>
      <c r="P83">
        <f t="shared" si="116"/>
        <v>0</v>
      </c>
      <c r="Q83">
        <f t="shared" si="11"/>
        <v>0</v>
      </c>
      <c r="R83">
        <f t="shared" ref="R83:S83" si="117">IF($Q83=$Q$63,0,R$63*R20)</f>
        <v>0</v>
      </c>
      <c r="S83">
        <f t="shared" si="117"/>
        <v>0</v>
      </c>
      <c r="T83">
        <f t="shared" si="13"/>
        <v>-10</v>
      </c>
      <c r="U83">
        <f t="shared" ref="U83:AA83" si="118">IF($T83=$T$63,0,U$63*U20)</f>
        <v>0</v>
      </c>
      <c r="V83">
        <f t="shared" si="118"/>
        <v>0</v>
      </c>
      <c r="W83">
        <f t="shared" si="118"/>
        <v>0</v>
      </c>
      <c r="X83">
        <f t="shared" si="118"/>
        <v>0</v>
      </c>
      <c r="Y83">
        <f t="shared" si="118"/>
        <v>0</v>
      </c>
      <c r="Z83">
        <f t="shared" si="118"/>
        <v>0</v>
      </c>
      <c r="AA83">
        <f t="shared" si="118"/>
        <v>0</v>
      </c>
      <c r="AB83">
        <f t="shared" si="15"/>
        <v>0</v>
      </c>
      <c r="AC83">
        <f t="shared" ref="AC83:AD83" si="119">IF($AB83=$AB$63,0,AC$63*AC20)</f>
        <v>0</v>
      </c>
      <c r="AD83">
        <f t="shared" si="119"/>
        <v>0</v>
      </c>
      <c r="AE83">
        <f t="shared" si="17"/>
        <v>90</v>
      </c>
    </row>
    <row r="84" spans="2:31">
      <c r="B84">
        <f t="shared" si="5"/>
        <v>0</v>
      </c>
      <c r="C84">
        <f t="shared" ref="C84:F84" si="120">IF($B84=$B$63,0,C$63*C21)</f>
        <v>0</v>
      </c>
      <c r="D84">
        <f t="shared" si="120"/>
        <v>0</v>
      </c>
      <c r="E84">
        <f t="shared" si="120"/>
        <v>0</v>
      </c>
      <c r="F84">
        <f t="shared" si="120"/>
        <v>0</v>
      </c>
      <c r="G84">
        <f t="shared" si="7"/>
        <v>0</v>
      </c>
      <c r="H84">
        <f t="shared" ref="H84:K84" si="121">IF($G84=$G$63,0,H$63*H21)</f>
        <v>0</v>
      </c>
      <c r="I84">
        <f t="shared" si="121"/>
        <v>0</v>
      </c>
      <c r="J84">
        <f t="shared" si="121"/>
        <v>0</v>
      </c>
      <c r="K84">
        <f t="shared" si="121"/>
        <v>0</v>
      </c>
      <c r="L84">
        <f t="shared" si="9"/>
        <v>0</v>
      </c>
      <c r="M84">
        <f t="shared" ref="M84:P84" si="122">IF($L84=$L$63,0,M$63*M21)</f>
        <v>0</v>
      </c>
      <c r="N84">
        <f t="shared" si="122"/>
        <v>0</v>
      </c>
      <c r="O84">
        <f t="shared" si="122"/>
        <v>0</v>
      </c>
      <c r="P84">
        <f t="shared" si="122"/>
        <v>0</v>
      </c>
      <c r="Q84">
        <f t="shared" si="11"/>
        <v>0</v>
      </c>
      <c r="R84">
        <f t="shared" ref="R84:S84" si="123">IF($Q84=$Q$63,0,R$63*R21)</f>
        <v>0</v>
      </c>
      <c r="S84">
        <f t="shared" si="123"/>
        <v>0</v>
      </c>
      <c r="T84">
        <f t="shared" si="13"/>
        <v>0</v>
      </c>
      <c r="U84">
        <f t="shared" ref="U84:AA84" si="124">IF($T84=$T$63,0,U$63*U21)</f>
        <v>0</v>
      </c>
      <c r="V84">
        <f t="shared" si="124"/>
        <v>0</v>
      </c>
      <c r="W84">
        <f t="shared" si="124"/>
        <v>0</v>
      </c>
      <c r="X84">
        <f t="shared" si="124"/>
        <v>0</v>
      </c>
      <c r="Y84">
        <f t="shared" si="124"/>
        <v>0</v>
      </c>
      <c r="Z84">
        <f t="shared" si="124"/>
        <v>0</v>
      </c>
      <c r="AA84">
        <f t="shared" si="124"/>
        <v>0</v>
      </c>
      <c r="AB84">
        <f t="shared" si="15"/>
        <v>-5</v>
      </c>
      <c r="AC84">
        <f t="shared" ref="AC84:AD84" si="125">IF($AB84=$AB$63,0,AC$63*AC21)</f>
        <v>0</v>
      </c>
      <c r="AD84">
        <f t="shared" si="125"/>
        <v>0</v>
      </c>
      <c r="AE84">
        <f t="shared" si="17"/>
        <v>95</v>
      </c>
    </row>
    <row r="85" spans="2:31">
      <c r="B85">
        <f t="shared" si="5"/>
        <v>0</v>
      </c>
      <c r="C85">
        <f t="shared" ref="C85:F85" si="126">IF($B85=$B$63,0,C$63*C22)</f>
        <v>0</v>
      </c>
      <c r="D85">
        <f t="shared" si="126"/>
        <v>0</v>
      </c>
      <c r="E85">
        <f t="shared" si="126"/>
        <v>0</v>
      </c>
      <c r="F85">
        <f t="shared" si="126"/>
        <v>0</v>
      </c>
      <c r="G85">
        <f t="shared" si="7"/>
        <v>0</v>
      </c>
      <c r="H85">
        <f t="shared" ref="H85:K85" si="127">IF($G85=$G$63,0,H$63*H22)</f>
        <v>0</v>
      </c>
      <c r="I85">
        <f t="shared" si="127"/>
        <v>0</v>
      </c>
      <c r="J85">
        <f t="shared" si="127"/>
        <v>0</v>
      </c>
      <c r="K85">
        <f t="shared" si="127"/>
        <v>0</v>
      </c>
      <c r="L85">
        <f t="shared" si="9"/>
        <v>0</v>
      </c>
      <c r="M85">
        <f t="shared" ref="M85:P85" si="128">IF($L85=$L$63,0,M$63*M22)</f>
        <v>0</v>
      </c>
      <c r="N85">
        <f t="shared" si="128"/>
        <v>0</v>
      </c>
      <c r="O85">
        <f t="shared" si="128"/>
        <v>0</v>
      </c>
      <c r="P85">
        <f t="shared" si="128"/>
        <v>0</v>
      </c>
      <c r="Q85">
        <f t="shared" si="11"/>
        <v>0</v>
      </c>
      <c r="R85">
        <f t="shared" ref="R85:S85" si="129">IF($Q85=$Q$63,0,R$63*R22)</f>
        <v>0</v>
      </c>
      <c r="S85">
        <f t="shared" si="129"/>
        <v>0</v>
      </c>
      <c r="T85">
        <f t="shared" si="13"/>
        <v>0</v>
      </c>
      <c r="U85">
        <f t="shared" ref="U85:AA85" si="130">IF($T85=$T$63,0,U$63*U22)</f>
        <v>0</v>
      </c>
      <c r="V85">
        <f t="shared" si="130"/>
        <v>0</v>
      </c>
      <c r="W85">
        <f t="shared" si="130"/>
        <v>0</v>
      </c>
      <c r="X85">
        <f t="shared" si="130"/>
        <v>0</v>
      </c>
      <c r="Y85">
        <f t="shared" si="130"/>
        <v>0</v>
      </c>
      <c r="Z85">
        <f t="shared" si="130"/>
        <v>0</v>
      </c>
      <c r="AA85">
        <f t="shared" si="130"/>
        <v>0</v>
      </c>
      <c r="AB85">
        <f t="shared" si="15"/>
        <v>-5</v>
      </c>
      <c r="AC85">
        <f t="shared" ref="AC85:AD85" si="131">IF($AB85=$AB$63,0,AC$63*AC22)</f>
        <v>0</v>
      </c>
      <c r="AD85">
        <f t="shared" si="131"/>
        <v>0</v>
      </c>
      <c r="AE85">
        <f t="shared" si="17"/>
        <v>95</v>
      </c>
    </row>
    <row r="86" spans="2:31">
      <c r="B86">
        <f t="shared" si="5"/>
        <v>0</v>
      </c>
      <c r="C86">
        <f t="shared" ref="C86:F86" si="132">IF($B86=$B$63,0,C$63*C23)</f>
        <v>0</v>
      </c>
      <c r="D86">
        <f t="shared" si="132"/>
        <v>0</v>
      </c>
      <c r="E86">
        <f t="shared" si="132"/>
        <v>0</v>
      </c>
      <c r="F86">
        <f t="shared" si="132"/>
        <v>0</v>
      </c>
      <c r="G86">
        <f t="shared" si="7"/>
        <v>0</v>
      </c>
      <c r="H86">
        <f t="shared" ref="H86:K86" si="133">IF($G86=$G$63,0,H$63*H23)</f>
        <v>0</v>
      </c>
      <c r="I86">
        <f t="shared" si="133"/>
        <v>0</v>
      </c>
      <c r="J86">
        <f t="shared" si="133"/>
        <v>0</v>
      </c>
      <c r="K86">
        <f t="shared" si="133"/>
        <v>0</v>
      </c>
      <c r="L86">
        <f t="shared" si="9"/>
        <v>0</v>
      </c>
      <c r="M86">
        <f t="shared" ref="M86:P86" si="134">IF($L86=$L$63,0,M$63*M23)</f>
        <v>0</v>
      </c>
      <c r="N86">
        <f t="shared" si="134"/>
        <v>0</v>
      </c>
      <c r="O86">
        <f t="shared" si="134"/>
        <v>0</v>
      </c>
      <c r="P86">
        <f t="shared" si="134"/>
        <v>0</v>
      </c>
      <c r="Q86">
        <f t="shared" si="11"/>
        <v>0</v>
      </c>
      <c r="R86">
        <f t="shared" ref="R86:S86" si="135">IF($Q86=$Q$63,0,R$63*R23)</f>
        <v>-20</v>
      </c>
      <c r="S86">
        <f t="shared" si="135"/>
        <v>0</v>
      </c>
      <c r="T86">
        <f t="shared" si="13"/>
        <v>0</v>
      </c>
      <c r="U86">
        <f t="shared" ref="U86:AA86" si="136">IF($T86=$T$63,0,U$63*U23)</f>
        <v>0</v>
      </c>
      <c r="V86">
        <f t="shared" si="136"/>
        <v>0</v>
      </c>
      <c r="W86">
        <f t="shared" si="136"/>
        <v>0</v>
      </c>
      <c r="X86">
        <f t="shared" si="136"/>
        <v>0</v>
      </c>
      <c r="Y86">
        <f t="shared" si="136"/>
        <v>0</v>
      </c>
      <c r="Z86">
        <f t="shared" si="136"/>
        <v>0</v>
      </c>
      <c r="AA86">
        <f t="shared" si="136"/>
        <v>0</v>
      </c>
      <c r="AB86">
        <f t="shared" si="15"/>
        <v>0</v>
      </c>
      <c r="AC86">
        <f t="shared" ref="AC86:AD86" si="137">IF($AB86=$AB$63,0,AC$63*AC23)</f>
        <v>-5</v>
      </c>
      <c r="AD86">
        <f t="shared" si="137"/>
        <v>0</v>
      </c>
      <c r="AE86">
        <f t="shared" si="17"/>
        <v>75</v>
      </c>
    </row>
    <row r="87" spans="2:31">
      <c r="B87">
        <f t="shared" si="5"/>
        <v>0</v>
      </c>
      <c r="C87">
        <f t="shared" ref="C87:F87" si="138">IF($B87=$B$63,0,C$63*C24)</f>
        <v>0</v>
      </c>
      <c r="D87">
        <f t="shared" si="138"/>
        <v>0</v>
      </c>
      <c r="E87">
        <f t="shared" si="138"/>
        <v>0</v>
      </c>
      <c r="F87">
        <f t="shared" si="138"/>
        <v>0</v>
      </c>
      <c r="G87">
        <f t="shared" si="7"/>
        <v>0</v>
      </c>
      <c r="H87">
        <f t="shared" ref="H87:K87" si="139">IF($G87=$G$63,0,H$63*H24)</f>
        <v>0</v>
      </c>
      <c r="I87">
        <f t="shared" si="139"/>
        <v>0</v>
      </c>
      <c r="J87">
        <f t="shared" si="139"/>
        <v>0</v>
      </c>
      <c r="K87">
        <f t="shared" si="139"/>
        <v>0</v>
      </c>
      <c r="L87">
        <f t="shared" si="9"/>
        <v>0</v>
      </c>
      <c r="M87">
        <f t="shared" ref="M87:P87" si="140">IF($L87=$L$63,0,M$63*M24)</f>
        <v>0</v>
      </c>
      <c r="N87">
        <f t="shared" si="140"/>
        <v>0</v>
      </c>
      <c r="O87">
        <f t="shared" si="140"/>
        <v>0</v>
      </c>
      <c r="P87">
        <f t="shared" si="140"/>
        <v>0</v>
      </c>
      <c r="Q87">
        <f t="shared" si="11"/>
        <v>0</v>
      </c>
      <c r="R87">
        <f t="shared" ref="R87:S87" si="141">IF($Q87=$Q$63,0,R$63*R24)</f>
        <v>0</v>
      </c>
      <c r="S87">
        <f t="shared" si="141"/>
        <v>0</v>
      </c>
      <c r="T87">
        <f t="shared" si="13"/>
        <v>0</v>
      </c>
      <c r="U87">
        <f t="shared" ref="U87:AA87" si="142">IF($T87=$T$63,0,U$63*U24)</f>
        <v>0</v>
      </c>
      <c r="V87">
        <f t="shared" si="142"/>
        <v>0</v>
      </c>
      <c r="W87">
        <f t="shared" si="142"/>
        <v>0</v>
      </c>
      <c r="X87">
        <f t="shared" si="142"/>
        <v>0</v>
      </c>
      <c r="Y87">
        <f t="shared" si="142"/>
        <v>0</v>
      </c>
      <c r="Z87">
        <f t="shared" si="142"/>
        <v>0</v>
      </c>
      <c r="AA87">
        <f t="shared" si="142"/>
        <v>0</v>
      </c>
      <c r="AB87">
        <f t="shared" si="15"/>
        <v>-5</v>
      </c>
      <c r="AC87">
        <f t="shared" ref="AC87:AD87" si="143">IF($AB87=$AB$63,0,AC$63*AC24)</f>
        <v>0</v>
      </c>
      <c r="AD87">
        <f t="shared" si="143"/>
        <v>0</v>
      </c>
      <c r="AE87">
        <f t="shared" si="17"/>
        <v>95</v>
      </c>
    </row>
    <row r="88" spans="2:31">
      <c r="B88">
        <f t="shared" si="5"/>
        <v>0</v>
      </c>
      <c r="C88">
        <f t="shared" ref="C88:F88" si="144">IF($B88=$B$63,0,C$63*C25)</f>
        <v>0</v>
      </c>
      <c r="D88">
        <f t="shared" si="144"/>
        <v>0</v>
      </c>
      <c r="E88">
        <f t="shared" si="144"/>
        <v>0</v>
      </c>
      <c r="F88">
        <f t="shared" si="144"/>
        <v>0</v>
      </c>
      <c r="G88">
        <f t="shared" si="7"/>
        <v>0</v>
      </c>
      <c r="H88">
        <f t="shared" ref="H88:K88" si="145">IF($G88=$G$63,0,H$63*H25)</f>
        <v>0</v>
      </c>
      <c r="I88">
        <f t="shared" si="145"/>
        <v>0</v>
      </c>
      <c r="J88">
        <f t="shared" si="145"/>
        <v>0</v>
      </c>
      <c r="K88">
        <f t="shared" si="145"/>
        <v>0</v>
      </c>
      <c r="L88">
        <f t="shared" si="9"/>
        <v>0</v>
      </c>
      <c r="M88">
        <f t="shared" ref="M88:P88" si="146">IF($L88=$L$63,0,M$63*M25)</f>
        <v>0</v>
      </c>
      <c r="N88">
        <f t="shared" si="146"/>
        <v>0</v>
      </c>
      <c r="O88">
        <f t="shared" si="146"/>
        <v>0</v>
      </c>
      <c r="P88">
        <f t="shared" si="146"/>
        <v>0</v>
      </c>
      <c r="Q88">
        <f t="shared" si="11"/>
        <v>0</v>
      </c>
      <c r="R88">
        <f t="shared" ref="R88:S88" si="147">IF($Q88=$Q$63,0,R$63*R25)</f>
        <v>0</v>
      </c>
      <c r="S88">
        <f t="shared" si="147"/>
        <v>0</v>
      </c>
      <c r="T88">
        <f t="shared" si="13"/>
        <v>0</v>
      </c>
      <c r="U88">
        <f t="shared" ref="U88:AA88" si="148">IF($T88=$T$63,0,U$63*U25)</f>
        <v>0</v>
      </c>
      <c r="V88">
        <f t="shared" si="148"/>
        <v>0</v>
      </c>
      <c r="W88">
        <f t="shared" si="148"/>
        <v>0</v>
      </c>
      <c r="X88">
        <f t="shared" si="148"/>
        <v>0</v>
      </c>
      <c r="Y88">
        <f t="shared" si="148"/>
        <v>0</v>
      </c>
      <c r="Z88">
        <f t="shared" si="148"/>
        <v>0</v>
      </c>
      <c r="AA88">
        <f t="shared" si="148"/>
        <v>0</v>
      </c>
      <c r="AB88">
        <f t="shared" si="15"/>
        <v>-5</v>
      </c>
      <c r="AC88">
        <f t="shared" ref="AC88:AD88" si="149">IF($AB88=$AB$63,0,AC$63*AC25)</f>
        <v>0</v>
      </c>
      <c r="AD88">
        <f t="shared" si="149"/>
        <v>0</v>
      </c>
      <c r="AE88">
        <f t="shared" si="17"/>
        <v>95</v>
      </c>
    </row>
    <row r="89" spans="2:31">
      <c r="B89">
        <f t="shared" si="5"/>
        <v>0</v>
      </c>
      <c r="C89">
        <f t="shared" ref="C89:F89" si="150">IF($B89=$B$63,0,C$63*C26)</f>
        <v>0</v>
      </c>
      <c r="D89">
        <f t="shared" si="150"/>
        <v>0</v>
      </c>
      <c r="E89">
        <f t="shared" si="150"/>
        <v>0</v>
      </c>
      <c r="F89">
        <f t="shared" si="150"/>
        <v>0</v>
      </c>
      <c r="G89">
        <f t="shared" si="7"/>
        <v>0</v>
      </c>
      <c r="H89">
        <f t="shared" ref="H89:K89" si="151">IF($G89=$G$63,0,H$63*H26)</f>
        <v>0</v>
      </c>
      <c r="I89">
        <f t="shared" si="151"/>
        <v>0</v>
      </c>
      <c r="J89">
        <f t="shared" si="151"/>
        <v>0</v>
      </c>
      <c r="K89">
        <f t="shared" si="151"/>
        <v>0</v>
      </c>
      <c r="L89">
        <f t="shared" si="9"/>
        <v>0</v>
      </c>
      <c r="M89">
        <f t="shared" ref="M89:P89" si="152">IF($L89=$L$63,0,M$63*M26)</f>
        <v>0</v>
      </c>
      <c r="N89">
        <f t="shared" si="152"/>
        <v>0</v>
      </c>
      <c r="O89">
        <f t="shared" si="152"/>
        <v>0</v>
      </c>
      <c r="P89">
        <f t="shared" si="152"/>
        <v>0</v>
      </c>
      <c r="Q89">
        <f t="shared" si="11"/>
        <v>0</v>
      </c>
      <c r="R89">
        <f t="shared" ref="R89:S89" si="153">IF($Q89=$Q$63,0,R$63*R26)</f>
        <v>0</v>
      </c>
      <c r="S89">
        <f t="shared" si="153"/>
        <v>0</v>
      </c>
      <c r="T89">
        <f t="shared" si="13"/>
        <v>0</v>
      </c>
      <c r="U89">
        <f t="shared" ref="U89:AA89" si="154">IF($T89=$T$63,0,U$63*U26)</f>
        <v>0</v>
      </c>
      <c r="V89">
        <f t="shared" si="154"/>
        <v>0</v>
      </c>
      <c r="W89">
        <f t="shared" si="154"/>
        <v>0</v>
      </c>
      <c r="X89">
        <f t="shared" si="154"/>
        <v>0</v>
      </c>
      <c r="Y89">
        <f t="shared" si="154"/>
        <v>0</v>
      </c>
      <c r="Z89">
        <f t="shared" si="154"/>
        <v>0</v>
      </c>
      <c r="AA89">
        <f t="shared" si="154"/>
        <v>-10</v>
      </c>
      <c r="AB89">
        <f t="shared" si="15"/>
        <v>-5</v>
      </c>
      <c r="AC89">
        <f t="shared" ref="AC89:AD89" si="155">IF($AB89=$AB$63,0,AC$63*AC26)</f>
        <v>0</v>
      </c>
      <c r="AD89">
        <f t="shared" si="155"/>
        <v>0</v>
      </c>
      <c r="AE89">
        <f t="shared" si="17"/>
        <v>85</v>
      </c>
    </row>
    <row r="90" spans="2:31">
      <c r="B90">
        <f t="shared" si="5"/>
        <v>0</v>
      </c>
      <c r="C90">
        <f t="shared" ref="C90:F90" si="156">IF($B90=$B$63,0,C$63*C27)</f>
        <v>0</v>
      </c>
      <c r="D90">
        <f t="shared" si="156"/>
        <v>0</v>
      </c>
      <c r="E90">
        <f t="shared" si="156"/>
        <v>0</v>
      </c>
      <c r="F90">
        <f t="shared" si="156"/>
        <v>0</v>
      </c>
      <c r="G90">
        <f t="shared" si="7"/>
        <v>0</v>
      </c>
      <c r="H90">
        <f t="shared" ref="H90:K90" si="157">IF($G90=$G$63,0,H$63*H27)</f>
        <v>0</v>
      </c>
      <c r="I90">
        <f t="shared" si="157"/>
        <v>0</v>
      </c>
      <c r="J90">
        <f t="shared" si="157"/>
        <v>0</v>
      </c>
      <c r="K90">
        <f t="shared" si="157"/>
        <v>0</v>
      </c>
      <c r="L90">
        <f t="shared" si="9"/>
        <v>0</v>
      </c>
      <c r="M90">
        <f t="shared" ref="M90:P90" si="158">IF($L90=$L$63,0,M$63*M27)</f>
        <v>0</v>
      </c>
      <c r="N90">
        <f t="shared" si="158"/>
        <v>0</v>
      </c>
      <c r="O90">
        <f t="shared" si="158"/>
        <v>0</v>
      </c>
      <c r="P90">
        <f t="shared" si="158"/>
        <v>0</v>
      </c>
      <c r="Q90">
        <f t="shared" si="11"/>
        <v>0</v>
      </c>
      <c r="R90">
        <f t="shared" ref="R90:S90" si="159">IF($Q90=$Q$63,0,R$63*R27)</f>
        <v>0</v>
      </c>
      <c r="S90">
        <f t="shared" si="159"/>
        <v>0</v>
      </c>
      <c r="T90">
        <f t="shared" si="13"/>
        <v>0</v>
      </c>
      <c r="U90">
        <f t="shared" ref="U90:AA90" si="160">IF($T90=$T$63,0,U$63*U27)</f>
        <v>0</v>
      </c>
      <c r="V90">
        <f t="shared" si="160"/>
        <v>0</v>
      </c>
      <c r="W90">
        <f t="shared" si="160"/>
        <v>0</v>
      </c>
      <c r="X90">
        <f t="shared" si="160"/>
        <v>0</v>
      </c>
      <c r="Y90">
        <f t="shared" si="160"/>
        <v>0</v>
      </c>
      <c r="Z90">
        <f t="shared" si="160"/>
        <v>0</v>
      </c>
      <c r="AA90">
        <f t="shared" si="160"/>
        <v>0</v>
      </c>
      <c r="AB90">
        <f t="shared" si="15"/>
        <v>-5</v>
      </c>
      <c r="AC90">
        <f t="shared" ref="AC90:AD90" si="161">IF($AB90=$AB$63,0,AC$63*AC27)</f>
        <v>0</v>
      </c>
      <c r="AD90">
        <f t="shared" si="161"/>
        <v>0</v>
      </c>
      <c r="AE90">
        <f t="shared" si="17"/>
        <v>95</v>
      </c>
    </row>
    <row r="91" spans="2:31">
      <c r="B91">
        <f t="shared" si="5"/>
        <v>0</v>
      </c>
      <c r="C91">
        <f t="shared" ref="C91:F91" si="162">IF($B91=$B$63,0,C$63*C28)</f>
        <v>0</v>
      </c>
      <c r="D91">
        <f t="shared" si="162"/>
        <v>0</v>
      </c>
      <c r="E91">
        <f t="shared" si="162"/>
        <v>0</v>
      </c>
      <c r="F91">
        <f t="shared" si="162"/>
        <v>0</v>
      </c>
      <c r="G91">
        <f t="shared" si="7"/>
        <v>0</v>
      </c>
      <c r="H91">
        <f t="shared" ref="H91:K91" si="163">IF($G91=$G$63,0,H$63*H28)</f>
        <v>0</v>
      </c>
      <c r="I91">
        <f t="shared" si="163"/>
        <v>0</v>
      </c>
      <c r="J91">
        <f t="shared" si="163"/>
        <v>0</v>
      </c>
      <c r="K91">
        <f t="shared" si="163"/>
        <v>0</v>
      </c>
      <c r="L91">
        <f t="shared" si="9"/>
        <v>0</v>
      </c>
      <c r="M91">
        <f t="shared" ref="M91:P91" si="164">IF($L91=$L$63,0,M$63*M28)</f>
        <v>0</v>
      </c>
      <c r="N91">
        <f t="shared" si="164"/>
        <v>0</v>
      </c>
      <c r="O91">
        <f t="shared" si="164"/>
        <v>0</v>
      </c>
      <c r="P91">
        <f t="shared" si="164"/>
        <v>0</v>
      </c>
      <c r="Q91">
        <f t="shared" si="11"/>
        <v>0</v>
      </c>
      <c r="R91">
        <f t="shared" ref="R91:S91" si="165">IF($Q91=$Q$63,0,R$63*R28)</f>
        <v>0</v>
      </c>
      <c r="S91">
        <f t="shared" si="165"/>
        <v>0</v>
      </c>
      <c r="T91">
        <f t="shared" si="13"/>
        <v>0</v>
      </c>
      <c r="U91">
        <f t="shared" ref="U91:AA91" si="166">IF($T91=$T$63,0,U$63*U28)</f>
        <v>0</v>
      </c>
      <c r="V91">
        <f t="shared" si="166"/>
        <v>0</v>
      </c>
      <c r="W91">
        <f t="shared" si="166"/>
        <v>0</v>
      </c>
      <c r="X91">
        <f t="shared" si="166"/>
        <v>0</v>
      </c>
      <c r="Y91">
        <f t="shared" si="166"/>
        <v>0</v>
      </c>
      <c r="Z91">
        <f t="shared" si="166"/>
        <v>0</v>
      </c>
      <c r="AA91">
        <f t="shared" si="166"/>
        <v>0</v>
      </c>
      <c r="AB91">
        <f t="shared" si="15"/>
        <v>-5</v>
      </c>
      <c r="AC91">
        <f t="shared" ref="AC91:AD91" si="167">IF($AB91=$AB$63,0,AC$63*AC28)</f>
        <v>0</v>
      </c>
      <c r="AD91">
        <f t="shared" si="167"/>
        <v>0</v>
      </c>
      <c r="AE91">
        <f t="shared" si="17"/>
        <v>95</v>
      </c>
    </row>
    <row r="92" spans="2:31">
      <c r="B92">
        <f t="shared" si="5"/>
        <v>0</v>
      </c>
      <c r="C92">
        <f t="shared" ref="C92:F92" si="168">IF($B92=$B$63,0,C$63*C29)</f>
        <v>0</v>
      </c>
      <c r="D92">
        <f t="shared" si="168"/>
        <v>0</v>
      </c>
      <c r="E92">
        <f t="shared" si="168"/>
        <v>0</v>
      </c>
      <c r="F92">
        <f t="shared" si="168"/>
        <v>0</v>
      </c>
      <c r="G92">
        <f t="shared" si="7"/>
        <v>0</v>
      </c>
      <c r="H92">
        <f t="shared" ref="H92:K92" si="169">IF($G92=$G$63,0,H$63*H29)</f>
        <v>0</v>
      </c>
      <c r="I92">
        <f t="shared" si="169"/>
        <v>0</v>
      </c>
      <c r="J92">
        <f t="shared" si="169"/>
        <v>0</v>
      </c>
      <c r="K92">
        <f t="shared" si="169"/>
        <v>0</v>
      </c>
      <c r="L92">
        <f t="shared" si="9"/>
        <v>0</v>
      </c>
      <c r="M92">
        <f t="shared" ref="M92:P92" si="170">IF($L92=$L$63,0,M$63*M29)</f>
        <v>0</v>
      </c>
      <c r="N92">
        <f t="shared" si="170"/>
        <v>0</v>
      </c>
      <c r="O92">
        <f t="shared" si="170"/>
        <v>0</v>
      </c>
      <c r="P92">
        <f t="shared" si="170"/>
        <v>0</v>
      </c>
      <c r="Q92">
        <f t="shared" si="11"/>
        <v>0</v>
      </c>
      <c r="R92">
        <f t="shared" ref="R92:S92" si="171">IF($Q92=$Q$63,0,R$63*R29)</f>
        <v>0</v>
      </c>
      <c r="S92">
        <f t="shared" si="171"/>
        <v>0</v>
      </c>
      <c r="T92">
        <f t="shared" si="13"/>
        <v>-10</v>
      </c>
      <c r="U92">
        <f t="shared" ref="U92:AA92" si="172">IF($T92=$T$63,0,U$63*U29)</f>
        <v>0</v>
      </c>
      <c r="V92">
        <f t="shared" si="172"/>
        <v>0</v>
      </c>
      <c r="W92">
        <f t="shared" si="172"/>
        <v>0</v>
      </c>
      <c r="X92">
        <f t="shared" si="172"/>
        <v>0</v>
      </c>
      <c r="Y92">
        <f t="shared" si="172"/>
        <v>0</v>
      </c>
      <c r="Z92">
        <f t="shared" si="172"/>
        <v>0</v>
      </c>
      <c r="AA92">
        <f t="shared" si="172"/>
        <v>0</v>
      </c>
      <c r="AB92">
        <f t="shared" si="15"/>
        <v>0</v>
      </c>
      <c r="AC92">
        <f t="shared" ref="AC92:AD92" si="173">IF($AB92=$AB$63,0,AC$63*AC29)</f>
        <v>-5</v>
      </c>
      <c r="AD92">
        <f t="shared" si="173"/>
        <v>0</v>
      </c>
      <c r="AE92">
        <f t="shared" si="17"/>
        <v>85</v>
      </c>
    </row>
    <row r="93" spans="2:31">
      <c r="B93">
        <f t="shared" si="5"/>
        <v>0</v>
      </c>
      <c r="C93">
        <f t="shared" ref="C93:F93" si="174">IF($B93=$B$63,0,C$63*C30)</f>
        <v>0</v>
      </c>
      <c r="D93">
        <f t="shared" si="174"/>
        <v>0</v>
      </c>
      <c r="E93">
        <f t="shared" si="174"/>
        <v>0</v>
      </c>
      <c r="F93">
        <f t="shared" si="174"/>
        <v>0</v>
      </c>
      <c r="G93">
        <f t="shared" si="7"/>
        <v>0</v>
      </c>
      <c r="H93">
        <f t="shared" ref="H93:K93" si="175">IF($G93=$G$63,0,H$63*H30)</f>
        <v>0</v>
      </c>
      <c r="I93">
        <f t="shared" si="175"/>
        <v>0</v>
      </c>
      <c r="J93">
        <f t="shared" si="175"/>
        <v>0</v>
      </c>
      <c r="K93">
        <f t="shared" si="175"/>
        <v>0</v>
      </c>
      <c r="L93">
        <f t="shared" si="9"/>
        <v>0</v>
      </c>
      <c r="M93">
        <f t="shared" ref="M93:P93" si="176">IF($L93=$L$63,0,M$63*M30)</f>
        <v>0</v>
      </c>
      <c r="N93">
        <f t="shared" si="176"/>
        <v>0</v>
      </c>
      <c r="O93">
        <f t="shared" si="176"/>
        <v>0</v>
      </c>
      <c r="P93">
        <f t="shared" si="176"/>
        <v>0</v>
      </c>
      <c r="Q93">
        <f t="shared" si="11"/>
        <v>0</v>
      </c>
      <c r="R93">
        <f t="shared" ref="R93:S93" si="177">IF($Q93=$Q$63,0,R$63*R30)</f>
        <v>0</v>
      </c>
      <c r="S93">
        <f t="shared" si="177"/>
        <v>0</v>
      </c>
      <c r="T93">
        <f t="shared" si="13"/>
        <v>0</v>
      </c>
      <c r="U93">
        <f t="shared" ref="U93:AA93" si="178">IF($T93=$T$63,0,U$63*U30)</f>
        <v>0</v>
      </c>
      <c r="V93">
        <f t="shared" si="178"/>
        <v>0</v>
      </c>
      <c r="W93">
        <f t="shared" si="178"/>
        <v>0</v>
      </c>
      <c r="X93">
        <f t="shared" si="178"/>
        <v>0</v>
      </c>
      <c r="Y93">
        <f t="shared" si="178"/>
        <v>0</v>
      </c>
      <c r="Z93">
        <f t="shared" si="178"/>
        <v>0</v>
      </c>
      <c r="AA93">
        <f t="shared" si="178"/>
        <v>0</v>
      </c>
      <c r="AB93">
        <f t="shared" si="15"/>
        <v>-5</v>
      </c>
      <c r="AC93">
        <f t="shared" ref="AC93:AD93" si="179">IF($AB93=$AB$63,0,AC$63*AC30)</f>
        <v>0</v>
      </c>
      <c r="AD93">
        <f t="shared" si="179"/>
        <v>0</v>
      </c>
      <c r="AE93">
        <f t="shared" si="17"/>
        <v>95</v>
      </c>
    </row>
    <row r="94" spans="2:31">
      <c r="B94">
        <f t="shared" si="5"/>
        <v>0</v>
      </c>
      <c r="C94">
        <f t="shared" ref="C94:F94" si="180">IF($B94=$B$63,0,C$63*C31)</f>
        <v>0</v>
      </c>
      <c r="D94">
        <f t="shared" si="180"/>
        <v>0</v>
      </c>
      <c r="E94">
        <f t="shared" si="180"/>
        <v>0</v>
      </c>
      <c r="F94">
        <f t="shared" si="180"/>
        <v>0</v>
      </c>
      <c r="G94">
        <f t="shared" si="7"/>
        <v>0</v>
      </c>
      <c r="H94">
        <f t="shared" ref="H94:K94" si="181">IF($G94=$G$63,0,H$63*H31)</f>
        <v>0</v>
      </c>
      <c r="I94">
        <f t="shared" si="181"/>
        <v>0</v>
      </c>
      <c r="J94">
        <f t="shared" si="181"/>
        <v>0</v>
      </c>
      <c r="K94">
        <f t="shared" si="181"/>
        <v>0</v>
      </c>
      <c r="L94">
        <f t="shared" si="9"/>
        <v>0</v>
      </c>
      <c r="M94">
        <f t="shared" ref="M94:P94" si="182">IF($L94=$L$63,0,M$63*M31)</f>
        <v>0</v>
      </c>
      <c r="N94">
        <f t="shared" si="182"/>
        <v>0</v>
      </c>
      <c r="O94">
        <f t="shared" si="182"/>
        <v>0</v>
      </c>
      <c r="P94">
        <f t="shared" si="182"/>
        <v>0</v>
      </c>
      <c r="Q94">
        <f t="shared" si="11"/>
        <v>0</v>
      </c>
      <c r="R94">
        <f t="shared" ref="R94:S94" si="183">IF($Q94=$Q$63,0,R$63*R31)</f>
        <v>0</v>
      </c>
      <c r="S94">
        <f t="shared" si="183"/>
        <v>0</v>
      </c>
      <c r="T94">
        <f t="shared" si="13"/>
        <v>0</v>
      </c>
      <c r="U94">
        <f t="shared" ref="U94:AA94" si="184">IF($T94=$T$63,0,U$63*U31)</f>
        <v>0</v>
      </c>
      <c r="V94">
        <f t="shared" si="184"/>
        <v>0</v>
      </c>
      <c r="W94">
        <f t="shared" si="184"/>
        <v>0</v>
      </c>
      <c r="X94">
        <f t="shared" si="184"/>
        <v>0</v>
      </c>
      <c r="Y94">
        <f t="shared" si="184"/>
        <v>0</v>
      </c>
      <c r="Z94">
        <f t="shared" si="184"/>
        <v>0</v>
      </c>
      <c r="AA94">
        <f t="shared" si="184"/>
        <v>0</v>
      </c>
      <c r="AB94">
        <f t="shared" si="15"/>
        <v>-5</v>
      </c>
      <c r="AC94">
        <f t="shared" ref="AC94:AD94" si="185">IF($AB94=$AB$63,0,AC$63*AC31)</f>
        <v>0</v>
      </c>
      <c r="AD94">
        <f t="shared" si="185"/>
        <v>0</v>
      </c>
      <c r="AE94">
        <f t="shared" si="17"/>
        <v>95</v>
      </c>
    </row>
    <row r="95" spans="2:31">
      <c r="B95">
        <f t="shared" si="5"/>
        <v>0</v>
      </c>
      <c r="C95">
        <f t="shared" ref="C95:F95" si="186">IF($B95=$B$63,0,C$63*C32)</f>
        <v>0</v>
      </c>
      <c r="D95">
        <f t="shared" si="186"/>
        <v>0</v>
      </c>
      <c r="E95">
        <f t="shared" si="186"/>
        <v>0</v>
      </c>
      <c r="F95">
        <f t="shared" si="186"/>
        <v>0</v>
      </c>
      <c r="G95">
        <f t="shared" si="7"/>
        <v>0</v>
      </c>
      <c r="H95">
        <f t="shared" ref="H95:K95" si="187">IF($G95=$G$63,0,H$63*H32)</f>
        <v>0</v>
      </c>
      <c r="I95">
        <f t="shared" si="187"/>
        <v>0</v>
      </c>
      <c r="J95">
        <f t="shared" si="187"/>
        <v>0</v>
      </c>
      <c r="K95">
        <f t="shared" si="187"/>
        <v>0</v>
      </c>
      <c r="L95">
        <f t="shared" si="9"/>
        <v>0</v>
      </c>
      <c r="M95">
        <f t="shared" ref="M95:P95" si="188">IF($L95=$L$63,0,M$63*M32)</f>
        <v>0</v>
      </c>
      <c r="N95">
        <f t="shared" si="188"/>
        <v>0</v>
      </c>
      <c r="O95">
        <f t="shared" si="188"/>
        <v>0</v>
      </c>
      <c r="P95">
        <f t="shared" si="188"/>
        <v>0</v>
      </c>
      <c r="Q95">
        <f t="shared" si="11"/>
        <v>0</v>
      </c>
      <c r="R95">
        <f t="shared" ref="R95:S95" si="189">IF($Q95=$Q$63,0,R$63*R32)</f>
        <v>0</v>
      </c>
      <c r="S95">
        <f t="shared" si="189"/>
        <v>0</v>
      </c>
      <c r="T95">
        <f t="shared" si="13"/>
        <v>-10</v>
      </c>
      <c r="U95">
        <f t="shared" ref="U95:AA95" si="190">IF($T95=$T$63,0,U$63*U32)</f>
        <v>0</v>
      </c>
      <c r="V95">
        <f t="shared" si="190"/>
        <v>0</v>
      </c>
      <c r="W95">
        <f t="shared" si="190"/>
        <v>0</v>
      </c>
      <c r="X95">
        <f t="shared" si="190"/>
        <v>0</v>
      </c>
      <c r="Y95">
        <f t="shared" si="190"/>
        <v>0</v>
      </c>
      <c r="Z95">
        <f t="shared" si="190"/>
        <v>0</v>
      </c>
      <c r="AA95">
        <f t="shared" si="190"/>
        <v>0</v>
      </c>
      <c r="AB95">
        <f t="shared" si="15"/>
        <v>0</v>
      </c>
      <c r="AC95">
        <f t="shared" ref="AC95:AD95" si="191">IF($AB95=$AB$63,0,AC$63*AC32)</f>
        <v>-5</v>
      </c>
      <c r="AD95">
        <f t="shared" si="191"/>
        <v>0</v>
      </c>
      <c r="AE95">
        <f t="shared" si="17"/>
        <v>85</v>
      </c>
    </row>
    <row r="96" spans="2:31">
      <c r="B96">
        <f t="shared" si="5"/>
        <v>0</v>
      </c>
      <c r="C96">
        <f t="shared" ref="C96:F96" si="192">IF($B96=$B$63,0,C$63*C33)</f>
        <v>0</v>
      </c>
      <c r="D96">
        <f t="shared" si="192"/>
        <v>0</v>
      </c>
      <c r="E96">
        <f t="shared" si="192"/>
        <v>0</v>
      </c>
      <c r="F96">
        <f t="shared" si="192"/>
        <v>0</v>
      </c>
      <c r="G96">
        <f t="shared" si="7"/>
        <v>0</v>
      </c>
      <c r="H96">
        <f t="shared" ref="H96:K96" si="193">IF($G96=$G$63,0,H$63*H33)</f>
        <v>0</v>
      </c>
      <c r="I96">
        <f t="shared" si="193"/>
        <v>0</v>
      </c>
      <c r="J96">
        <f t="shared" si="193"/>
        <v>0</v>
      </c>
      <c r="K96">
        <f t="shared" si="193"/>
        <v>0</v>
      </c>
      <c r="L96">
        <f t="shared" si="9"/>
        <v>0</v>
      </c>
      <c r="M96">
        <f t="shared" ref="M96:P96" si="194">IF($L96=$L$63,0,M$63*M33)</f>
        <v>0</v>
      </c>
      <c r="N96">
        <f t="shared" si="194"/>
        <v>0</v>
      </c>
      <c r="O96">
        <f t="shared" si="194"/>
        <v>0</v>
      </c>
      <c r="P96">
        <f t="shared" si="194"/>
        <v>0</v>
      </c>
      <c r="Q96">
        <f t="shared" si="11"/>
        <v>0</v>
      </c>
      <c r="R96">
        <f t="shared" ref="R96:S96" si="195">IF($Q96=$Q$63,0,R$63*R33)</f>
        <v>0</v>
      </c>
      <c r="S96">
        <f t="shared" si="195"/>
        <v>0</v>
      </c>
      <c r="T96">
        <f t="shared" si="13"/>
        <v>0</v>
      </c>
      <c r="U96">
        <f t="shared" ref="U96:AA96" si="196">IF($T96=$T$63,0,U$63*U33)</f>
        <v>0</v>
      </c>
      <c r="V96">
        <f t="shared" si="196"/>
        <v>0</v>
      </c>
      <c r="W96">
        <f t="shared" si="196"/>
        <v>0</v>
      </c>
      <c r="X96">
        <f t="shared" si="196"/>
        <v>0</v>
      </c>
      <c r="Y96">
        <f t="shared" si="196"/>
        <v>0</v>
      </c>
      <c r="Z96">
        <f t="shared" si="196"/>
        <v>0</v>
      </c>
      <c r="AA96">
        <f t="shared" si="196"/>
        <v>0</v>
      </c>
      <c r="AB96">
        <f t="shared" si="15"/>
        <v>-5</v>
      </c>
      <c r="AC96">
        <f t="shared" ref="AC96:AD96" si="197">IF($AB96=$AB$63,0,AC$63*AC33)</f>
        <v>0</v>
      </c>
      <c r="AD96">
        <f t="shared" si="197"/>
        <v>0</v>
      </c>
      <c r="AE96">
        <f t="shared" si="17"/>
        <v>95</v>
      </c>
    </row>
    <row r="97" spans="2:31">
      <c r="B97">
        <f t="shared" si="5"/>
        <v>0</v>
      </c>
      <c r="C97">
        <f t="shared" ref="C97:F97" si="198">IF($B97=$B$63,0,C$63*C34)</f>
        <v>0</v>
      </c>
      <c r="D97">
        <f t="shared" si="198"/>
        <v>0</v>
      </c>
      <c r="E97">
        <f t="shared" si="198"/>
        <v>0</v>
      </c>
      <c r="F97">
        <f t="shared" si="198"/>
        <v>0</v>
      </c>
      <c r="G97">
        <f t="shared" si="7"/>
        <v>0</v>
      </c>
      <c r="H97">
        <f t="shared" ref="H97:K97" si="199">IF($G97=$G$63,0,H$63*H34)</f>
        <v>0</v>
      </c>
      <c r="I97">
        <f t="shared" si="199"/>
        <v>0</v>
      </c>
      <c r="J97">
        <f t="shared" si="199"/>
        <v>0</v>
      </c>
      <c r="K97">
        <f t="shared" si="199"/>
        <v>0</v>
      </c>
      <c r="L97">
        <f t="shared" si="9"/>
        <v>0</v>
      </c>
      <c r="M97">
        <f t="shared" ref="M97:P97" si="200">IF($L97=$L$63,0,M$63*M34)</f>
        <v>0</v>
      </c>
      <c r="N97">
        <f t="shared" si="200"/>
        <v>0</v>
      </c>
      <c r="O97">
        <f t="shared" si="200"/>
        <v>0</v>
      </c>
      <c r="P97">
        <f t="shared" si="200"/>
        <v>0</v>
      </c>
      <c r="Q97">
        <f t="shared" si="11"/>
        <v>0</v>
      </c>
      <c r="R97">
        <f t="shared" ref="R97:S97" si="201">IF($Q97=$Q$63,0,R$63*R34)</f>
        <v>0</v>
      </c>
      <c r="S97">
        <f t="shared" si="201"/>
        <v>0</v>
      </c>
      <c r="T97">
        <f t="shared" si="13"/>
        <v>0</v>
      </c>
      <c r="U97">
        <f t="shared" ref="U97:AA97" si="202">IF($T97=$T$63,0,U$63*U34)</f>
        <v>0</v>
      </c>
      <c r="V97">
        <f t="shared" si="202"/>
        <v>0</v>
      </c>
      <c r="W97">
        <f t="shared" si="202"/>
        <v>0</v>
      </c>
      <c r="X97">
        <f t="shared" si="202"/>
        <v>0</v>
      </c>
      <c r="Y97">
        <f t="shared" si="202"/>
        <v>0</v>
      </c>
      <c r="Z97">
        <f t="shared" si="202"/>
        <v>0</v>
      </c>
      <c r="AA97">
        <f t="shared" si="202"/>
        <v>0</v>
      </c>
      <c r="AB97">
        <f t="shared" si="15"/>
        <v>-5</v>
      </c>
      <c r="AC97">
        <f t="shared" ref="AC97:AD97" si="203">IF($AB97=$AB$63,0,AC$63*AC34)</f>
        <v>0</v>
      </c>
      <c r="AD97">
        <f t="shared" si="203"/>
        <v>0</v>
      </c>
      <c r="AE97">
        <f t="shared" si="17"/>
        <v>95</v>
      </c>
    </row>
    <row r="98" spans="2:31">
      <c r="B98">
        <f t="shared" si="5"/>
        <v>0</v>
      </c>
      <c r="C98">
        <f t="shared" ref="C98:F98" si="204">IF($B98=$B$63,0,C$63*C35)</f>
        <v>0</v>
      </c>
      <c r="D98">
        <f t="shared" si="204"/>
        <v>0</v>
      </c>
      <c r="E98">
        <f t="shared" si="204"/>
        <v>0</v>
      </c>
      <c r="F98">
        <f t="shared" si="204"/>
        <v>0</v>
      </c>
      <c r="G98">
        <f t="shared" si="7"/>
        <v>0</v>
      </c>
      <c r="H98">
        <f t="shared" ref="H98:K98" si="205">IF($G98=$G$63,0,H$63*H35)</f>
        <v>0</v>
      </c>
      <c r="I98">
        <f t="shared" si="205"/>
        <v>0</v>
      </c>
      <c r="J98">
        <f t="shared" si="205"/>
        <v>0</v>
      </c>
      <c r="K98">
        <f t="shared" si="205"/>
        <v>0</v>
      </c>
      <c r="L98">
        <f t="shared" si="9"/>
        <v>0</v>
      </c>
      <c r="M98">
        <f t="shared" ref="M98:P98" si="206">IF($L98=$L$63,0,M$63*M35)</f>
        <v>0</v>
      </c>
      <c r="N98">
        <f t="shared" si="206"/>
        <v>0</v>
      </c>
      <c r="O98">
        <f t="shared" si="206"/>
        <v>0</v>
      </c>
      <c r="P98">
        <f t="shared" si="206"/>
        <v>0</v>
      </c>
      <c r="Q98">
        <f t="shared" si="11"/>
        <v>0</v>
      </c>
      <c r="R98">
        <f t="shared" ref="R98:S98" si="207">IF($Q98=$Q$63,0,R$63*R35)</f>
        <v>0</v>
      </c>
      <c r="S98">
        <f t="shared" si="207"/>
        <v>0</v>
      </c>
      <c r="T98">
        <f t="shared" si="13"/>
        <v>-10</v>
      </c>
      <c r="U98">
        <f t="shared" ref="U98:AA98" si="208">IF($T98=$T$63,0,U$63*U35)</f>
        <v>0</v>
      </c>
      <c r="V98">
        <f t="shared" si="208"/>
        <v>0</v>
      </c>
      <c r="W98">
        <f t="shared" si="208"/>
        <v>0</v>
      </c>
      <c r="X98">
        <f t="shared" si="208"/>
        <v>0</v>
      </c>
      <c r="Y98">
        <f t="shared" si="208"/>
        <v>0</v>
      </c>
      <c r="Z98">
        <f t="shared" si="208"/>
        <v>0</v>
      </c>
      <c r="AA98">
        <f t="shared" si="208"/>
        <v>0</v>
      </c>
      <c r="AB98">
        <f t="shared" si="15"/>
        <v>0</v>
      </c>
      <c r="AC98">
        <f t="shared" ref="AC98:AD98" si="209">IF($AB98=$AB$63,0,AC$63*AC35)</f>
        <v>-5</v>
      </c>
      <c r="AD98">
        <f t="shared" si="209"/>
        <v>0</v>
      </c>
      <c r="AE98">
        <f t="shared" si="17"/>
        <v>85</v>
      </c>
    </row>
    <row r="99" spans="2:31">
      <c r="B99">
        <f t="shared" si="5"/>
        <v>0</v>
      </c>
      <c r="C99">
        <f t="shared" ref="C99:F99" si="210">IF($B99=$B$63,0,C$63*C36)</f>
        <v>0</v>
      </c>
      <c r="D99">
        <f t="shared" si="210"/>
        <v>0</v>
      </c>
      <c r="E99">
        <f t="shared" si="210"/>
        <v>0</v>
      </c>
      <c r="F99">
        <f t="shared" si="210"/>
        <v>0</v>
      </c>
      <c r="G99">
        <f t="shared" si="7"/>
        <v>0</v>
      </c>
      <c r="H99">
        <f t="shared" ref="H99:K99" si="211">IF($G99=$G$63,0,H$63*H36)</f>
        <v>0</v>
      </c>
      <c r="I99">
        <f t="shared" si="211"/>
        <v>0</v>
      </c>
      <c r="J99">
        <f t="shared" si="211"/>
        <v>0</v>
      </c>
      <c r="K99">
        <f t="shared" si="211"/>
        <v>0</v>
      </c>
      <c r="L99">
        <f t="shared" si="9"/>
        <v>0</v>
      </c>
      <c r="M99">
        <f t="shared" ref="M99:P99" si="212">IF($L99=$L$63,0,M$63*M36)</f>
        <v>0</v>
      </c>
      <c r="N99">
        <f t="shared" si="212"/>
        <v>0</v>
      </c>
      <c r="O99">
        <f t="shared" si="212"/>
        <v>0</v>
      </c>
      <c r="P99">
        <f t="shared" si="212"/>
        <v>0</v>
      </c>
      <c r="Q99">
        <f t="shared" si="11"/>
        <v>0</v>
      </c>
      <c r="R99">
        <f t="shared" ref="R99:S99" si="213">IF($Q99=$Q$63,0,R$63*R36)</f>
        <v>0</v>
      </c>
      <c r="S99">
        <f t="shared" si="213"/>
        <v>0</v>
      </c>
      <c r="T99">
        <f t="shared" si="13"/>
        <v>0</v>
      </c>
      <c r="U99">
        <f t="shared" ref="U99:AA99" si="214">IF($T99=$T$63,0,U$63*U36)</f>
        <v>0</v>
      </c>
      <c r="V99">
        <f t="shared" si="214"/>
        <v>0</v>
      </c>
      <c r="W99">
        <f t="shared" si="214"/>
        <v>0</v>
      </c>
      <c r="X99">
        <f t="shared" si="214"/>
        <v>0</v>
      </c>
      <c r="Y99">
        <f t="shared" si="214"/>
        <v>0</v>
      </c>
      <c r="Z99">
        <f t="shared" si="214"/>
        <v>0</v>
      </c>
      <c r="AA99">
        <f t="shared" si="214"/>
        <v>-10</v>
      </c>
      <c r="AB99">
        <f t="shared" si="15"/>
        <v>-5</v>
      </c>
      <c r="AC99">
        <f t="shared" ref="AC99:AD99" si="215">IF($AB99=$AB$63,0,AC$63*AC36)</f>
        <v>0</v>
      </c>
      <c r="AD99">
        <f t="shared" si="215"/>
        <v>0</v>
      </c>
      <c r="AE99">
        <f t="shared" si="17"/>
        <v>85</v>
      </c>
    </row>
    <row r="100" spans="2:31">
      <c r="B100">
        <f t="shared" si="5"/>
        <v>0</v>
      </c>
      <c r="C100">
        <f t="shared" ref="C100:F100" si="216">IF($B100=$B$63,0,C$63*C37)</f>
        <v>0</v>
      </c>
      <c r="D100">
        <f t="shared" si="216"/>
        <v>0</v>
      </c>
      <c r="E100">
        <f t="shared" si="216"/>
        <v>0</v>
      </c>
      <c r="F100">
        <f t="shared" si="216"/>
        <v>0</v>
      </c>
      <c r="G100">
        <f t="shared" si="7"/>
        <v>0</v>
      </c>
      <c r="H100">
        <f t="shared" ref="H100:K100" si="217">IF($G100=$G$63,0,H$63*H37)</f>
        <v>0</v>
      </c>
      <c r="I100">
        <f t="shared" si="217"/>
        <v>0</v>
      </c>
      <c r="J100">
        <f t="shared" si="217"/>
        <v>0</v>
      </c>
      <c r="K100">
        <f t="shared" si="217"/>
        <v>0</v>
      </c>
      <c r="L100">
        <f t="shared" si="9"/>
        <v>0</v>
      </c>
      <c r="M100">
        <f t="shared" ref="M100:P100" si="218">IF($L100=$L$63,0,M$63*M37)</f>
        <v>0</v>
      </c>
      <c r="N100">
        <f t="shared" si="218"/>
        <v>0</v>
      </c>
      <c r="O100">
        <f t="shared" si="218"/>
        <v>0</v>
      </c>
      <c r="P100">
        <f t="shared" si="218"/>
        <v>0</v>
      </c>
      <c r="Q100">
        <f t="shared" si="11"/>
        <v>0</v>
      </c>
      <c r="R100">
        <f t="shared" ref="R100:S100" si="219">IF($Q100=$Q$63,0,R$63*R37)</f>
        <v>0</v>
      </c>
      <c r="S100">
        <f t="shared" si="219"/>
        <v>0</v>
      </c>
      <c r="T100">
        <f t="shared" si="13"/>
        <v>0</v>
      </c>
      <c r="U100">
        <f t="shared" ref="U100:AA100" si="220">IF($T100=$T$63,0,U$63*U37)</f>
        <v>0</v>
      </c>
      <c r="V100">
        <f t="shared" si="220"/>
        <v>0</v>
      </c>
      <c r="W100">
        <f t="shared" si="220"/>
        <v>0</v>
      </c>
      <c r="X100">
        <f t="shared" si="220"/>
        <v>0</v>
      </c>
      <c r="Y100">
        <f t="shared" si="220"/>
        <v>0</v>
      </c>
      <c r="Z100">
        <f t="shared" si="220"/>
        <v>0</v>
      </c>
      <c r="AA100">
        <f t="shared" si="220"/>
        <v>0</v>
      </c>
      <c r="AB100">
        <f t="shared" si="15"/>
        <v>-5</v>
      </c>
      <c r="AC100">
        <f t="shared" ref="AC100:AD100" si="221">IF($AB100=$AB$63,0,AC$63*AC37)</f>
        <v>0</v>
      </c>
      <c r="AD100">
        <f t="shared" si="221"/>
        <v>0</v>
      </c>
      <c r="AE100">
        <f t="shared" si="17"/>
        <v>95</v>
      </c>
    </row>
    <row r="101" spans="2:31">
      <c r="B101">
        <f t="shared" si="5"/>
        <v>0</v>
      </c>
      <c r="C101">
        <f t="shared" ref="C101:F101" si="222">IF($B101=$B$63,0,C$63*C38)</f>
        <v>0</v>
      </c>
      <c r="D101">
        <f t="shared" si="222"/>
        <v>0</v>
      </c>
      <c r="E101">
        <f t="shared" si="222"/>
        <v>0</v>
      </c>
      <c r="F101">
        <f t="shared" si="222"/>
        <v>0</v>
      </c>
      <c r="G101">
        <f t="shared" si="7"/>
        <v>0</v>
      </c>
      <c r="H101">
        <f t="shared" ref="H101:K101" si="223">IF($G101=$G$63,0,H$63*H38)</f>
        <v>0</v>
      </c>
      <c r="I101">
        <f t="shared" si="223"/>
        <v>0</v>
      </c>
      <c r="J101">
        <f t="shared" si="223"/>
        <v>0</v>
      </c>
      <c r="K101">
        <f t="shared" si="223"/>
        <v>0</v>
      </c>
      <c r="L101">
        <f t="shared" si="9"/>
        <v>0</v>
      </c>
      <c r="M101">
        <f t="shared" ref="M101:P101" si="224">IF($L101=$L$63,0,M$63*M38)</f>
        <v>0</v>
      </c>
      <c r="N101">
        <f t="shared" si="224"/>
        <v>0</v>
      </c>
      <c r="O101">
        <f t="shared" si="224"/>
        <v>0</v>
      </c>
      <c r="P101">
        <f t="shared" si="224"/>
        <v>0</v>
      </c>
      <c r="Q101">
        <f t="shared" si="11"/>
        <v>0</v>
      </c>
      <c r="R101">
        <f t="shared" ref="R101:S101" si="225">IF($Q101=$Q$63,0,R$63*R38)</f>
        <v>0</v>
      </c>
      <c r="S101">
        <f t="shared" si="225"/>
        <v>0</v>
      </c>
      <c r="T101">
        <f t="shared" si="13"/>
        <v>-10</v>
      </c>
      <c r="U101">
        <f t="shared" ref="U101:AA101" si="226">IF($T101=$T$63,0,U$63*U38)</f>
        <v>0</v>
      </c>
      <c r="V101">
        <f t="shared" si="226"/>
        <v>0</v>
      </c>
      <c r="W101">
        <f t="shared" si="226"/>
        <v>0</v>
      </c>
      <c r="X101">
        <f t="shared" si="226"/>
        <v>0</v>
      </c>
      <c r="Y101">
        <f t="shared" si="226"/>
        <v>0</v>
      </c>
      <c r="Z101">
        <f t="shared" si="226"/>
        <v>0</v>
      </c>
      <c r="AA101">
        <f t="shared" si="226"/>
        <v>0</v>
      </c>
      <c r="AB101">
        <f t="shared" si="15"/>
        <v>-5</v>
      </c>
      <c r="AC101">
        <f t="shared" ref="AC101:AD101" si="227">IF($AB101=$AB$63,0,AC$63*AC38)</f>
        <v>0</v>
      </c>
      <c r="AD101">
        <f t="shared" si="227"/>
        <v>0</v>
      </c>
      <c r="AE101">
        <f t="shared" si="17"/>
        <v>85</v>
      </c>
    </row>
    <row r="102" spans="2:31">
      <c r="B102">
        <f t="shared" si="5"/>
        <v>0</v>
      </c>
      <c r="C102">
        <f t="shared" ref="C102:F102" si="228">IF($B102=$B$63,0,C$63*C39)</f>
        <v>0</v>
      </c>
      <c r="D102">
        <f t="shared" si="228"/>
        <v>0</v>
      </c>
      <c r="E102">
        <f t="shared" si="228"/>
        <v>0</v>
      </c>
      <c r="F102">
        <f t="shared" si="228"/>
        <v>0</v>
      </c>
      <c r="G102">
        <f t="shared" si="7"/>
        <v>0</v>
      </c>
      <c r="H102">
        <f t="shared" ref="H102:K102" si="229">IF($G102=$G$63,0,H$63*H39)</f>
        <v>0</v>
      </c>
      <c r="I102">
        <f t="shared" si="229"/>
        <v>0</v>
      </c>
      <c r="J102">
        <f t="shared" si="229"/>
        <v>0</v>
      </c>
      <c r="K102">
        <f t="shared" si="229"/>
        <v>0</v>
      </c>
      <c r="L102">
        <f t="shared" si="9"/>
        <v>0</v>
      </c>
      <c r="M102">
        <f t="shared" ref="M102:P102" si="230">IF($L102=$L$63,0,M$63*M39)</f>
        <v>0</v>
      </c>
      <c r="N102">
        <f t="shared" si="230"/>
        <v>0</v>
      </c>
      <c r="O102">
        <f t="shared" si="230"/>
        <v>0</v>
      </c>
      <c r="P102">
        <f t="shared" si="230"/>
        <v>0</v>
      </c>
      <c r="Q102">
        <f t="shared" si="11"/>
        <v>0</v>
      </c>
      <c r="R102">
        <f t="shared" ref="R102:S102" si="231">IF($Q102=$Q$63,0,R$63*R39)</f>
        <v>0</v>
      </c>
      <c r="S102">
        <f t="shared" si="231"/>
        <v>0</v>
      </c>
      <c r="T102">
        <f t="shared" si="13"/>
        <v>0</v>
      </c>
      <c r="U102">
        <f t="shared" ref="U102:AA102" si="232">IF($T102=$T$63,0,U$63*U39)</f>
        <v>0</v>
      </c>
      <c r="V102">
        <f t="shared" si="232"/>
        <v>0</v>
      </c>
      <c r="W102">
        <f t="shared" si="232"/>
        <v>0</v>
      </c>
      <c r="X102">
        <f t="shared" si="232"/>
        <v>0</v>
      </c>
      <c r="Y102">
        <f t="shared" si="232"/>
        <v>0</v>
      </c>
      <c r="Z102">
        <f t="shared" si="232"/>
        <v>0</v>
      </c>
      <c r="AA102">
        <f t="shared" si="232"/>
        <v>0</v>
      </c>
      <c r="AB102">
        <f t="shared" si="15"/>
        <v>-5</v>
      </c>
      <c r="AC102">
        <f t="shared" ref="AC102:AD102" si="233">IF($AB102=$AB$63,0,AC$63*AC39)</f>
        <v>0</v>
      </c>
      <c r="AD102">
        <f t="shared" si="233"/>
        <v>0</v>
      </c>
      <c r="AE102">
        <f t="shared" si="17"/>
        <v>95</v>
      </c>
    </row>
    <row r="103" spans="2:31">
      <c r="B103">
        <f t="shared" si="5"/>
        <v>0</v>
      </c>
      <c r="C103">
        <f t="shared" ref="C103:F103" si="234">IF($B103=$B$63,0,C$63*C40)</f>
        <v>0</v>
      </c>
      <c r="D103">
        <f t="shared" si="234"/>
        <v>0</v>
      </c>
      <c r="E103">
        <f t="shared" si="234"/>
        <v>0</v>
      </c>
      <c r="F103">
        <f t="shared" si="234"/>
        <v>0</v>
      </c>
      <c r="G103">
        <f t="shared" si="7"/>
        <v>0</v>
      </c>
      <c r="H103">
        <f t="shared" ref="H103:K103" si="235">IF($G103=$G$63,0,H$63*H40)</f>
        <v>0</v>
      </c>
      <c r="I103">
        <f t="shared" si="235"/>
        <v>0</v>
      </c>
      <c r="J103">
        <f t="shared" si="235"/>
        <v>0</v>
      </c>
      <c r="K103">
        <f t="shared" si="235"/>
        <v>0</v>
      </c>
      <c r="L103">
        <f t="shared" si="9"/>
        <v>0</v>
      </c>
      <c r="M103">
        <f t="shared" ref="M103:P103" si="236">IF($L103=$L$63,0,M$63*M40)</f>
        <v>0</v>
      </c>
      <c r="N103">
        <f t="shared" si="236"/>
        <v>0</v>
      </c>
      <c r="O103">
        <f t="shared" si="236"/>
        <v>0</v>
      </c>
      <c r="P103">
        <f t="shared" si="236"/>
        <v>0</v>
      </c>
      <c r="Q103">
        <f t="shared" si="11"/>
        <v>0</v>
      </c>
      <c r="R103">
        <f t="shared" ref="R103:S103" si="237">IF($Q103=$Q$63,0,R$63*R40)</f>
        <v>0</v>
      </c>
      <c r="S103">
        <f t="shared" si="237"/>
        <v>0</v>
      </c>
      <c r="T103">
        <f t="shared" si="13"/>
        <v>0</v>
      </c>
      <c r="U103">
        <f t="shared" ref="U103:AA103" si="238">IF($T103=$T$63,0,U$63*U40)</f>
        <v>0</v>
      </c>
      <c r="V103">
        <f t="shared" si="238"/>
        <v>0</v>
      </c>
      <c r="W103">
        <f t="shared" si="238"/>
        <v>0</v>
      </c>
      <c r="X103">
        <f t="shared" si="238"/>
        <v>0</v>
      </c>
      <c r="Y103">
        <f t="shared" si="238"/>
        <v>0</v>
      </c>
      <c r="Z103">
        <f t="shared" si="238"/>
        <v>0</v>
      </c>
      <c r="AA103">
        <f t="shared" si="238"/>
        <v>-10</v>
      </c>
      <c r="AB103">
        <f t="shared" si="15"/>
        <v>-5</v>
      </c>
      <c r="AC103">
        <f t="shared" ref="AC103:AD103" si="239">IF($AB103=$AB$63,0,AC$63*AC40)</f>
        <v>0</v>
      </c>
      <c r="AD103">
        <f t="shared" si="239"/>
        <v>0</v>
      </c>
      <c r="AE103">
        <f t="shared" si="17"/>
        <v>85</v>
      </c>
    </row>
    <row r="104" spans="2:31">
      <c r="B104">
        <f t="shared" si="5"/>
        <v>0</v>
      </c>
      <c r="C104">
        <f t="shared" ref="C104:F104" si="240">IF($B104=$B$63,0,C$63*C41)</f>
        <v>0</v>
      </c>
      <c r="D104">
        <f t="shared" si="240"/>
        <v>0</v>
      </c>
      <c r="E104">
        <f t="shared" si="240"/>
        <v>0</v>
      </c>
      <c r="F104">
        <f t="shared" si="240"/>
        <v>0</v>
      </c>
      <c r="G104">
        <f t="shared" si="7"/>
        <v>0</v>
      </c>
      <c r="H104">
        <f t="shared" ref="H104:K104" si="241">IF($G104=$G$63,0,H$63*H41)</f>
        <v>0</v>
      </c>
      <c r="I104">
        <f t="shared" si="241"/>
        <v>0</v>
      </c>
      <c r="J104">
        <f t="shared" si="241"/>
        <v>0</v>
      </c>
      <c r="K104">
        <f t="shared" si="241"/>
        <v>0</v>
      </c>
      <c r="L104">
        <f t="shared" si="9"/>
        <v>0</v>
      </c>
      <c r="M104">
        <f t="shared" ref="M104:P104" si="242">IF($L104=$L$63,0,M$63*M41)</f>
        <v>0</v>
      </c>
      <c r="N104">
        <f t="shared" si="242"/>
        <v>0</v>
      </c>
      <c r="O104">
        <f t="shared" si="242"/>
        <v>0</v>
      </c>
      <c r="P104">
        <f t="shared" si="242"/>
        <v>0</v>
      </c>
      <c r="Q104">
        <f t="shared" si="11"/>
        <v>0</v>
      </c>
      <c r="R104">
        <f t="shared" ref="R104:S104" si="243">IF($Q104=$Q$63,0,R$63*R41)</f>
        <v>0</v>
      </c>
      <c r="S104">
        <f t="shared" si="243"/>
        <v>0</v>
      </c>
      <c r="T104">
        <f t="shared" si="13"/>
        <v>0</v>
      </c>
      <c r="U104">
        <f t="shared" ref="U104:AA104" si="244">IF($T104=$T$63,0,U$63*U41)</f>
        <v>0</v>
      </c>
      <c r="V104">
        <f t="shared" si="244"/>
        <v>0</v>
      </c>
      <c r="W104">
        <f t="shared" si="244"/>
        <v>0</v>
      </c>
      <c r="X104">
        <f t="shared" si="244"/>
        <v>0</v>
      </c>
      <c r="Y104">
        <f t="shared" si="244"/>
        <v>-5</v>
      </c>
      <c r="Z104">
        <f t="shared" si="244"/>
        <v>0</v>
      </c>
      <c r="AA104">
        <f t="shared" si="244"/>
        <v>0</v>
      </c>
      <c r="AB104">
        <f t="shared" si="15"/>
        <v>-5</v>
      </c>
      <c r="AC104">
        <f t="shared" ref="AC104:AD104" si="245">IF($AB104=$AB$63,0,AC$63*AC41)</f>
        <v>0</v>
      </c>
      <c r="AD104">
        <f t="shared" si="245"/>
        <v>0</v>
      </c>
      <c r="AE104">
        <f t="shared" si="17"/>
        <v>90</v>
      </c>
    </row>
    <row r="105" spans="2:31">
      <c r="B105">
        <f t="shared" si="5"/>
        <v>0</v>
      </c>
      <c r="C105">
        <f t="shared" ref="C105:F105" si="246">IF($B105=$B$63,0,C$63*C42)</f>
        <v>0</v>
      </c>
      <c r="D105">
        <f t="shared" si="246"/>
        <v>0</v>
      </c>
      <c r="E105">
        <f t="shared" si="246"/>
        <v>0</v>
      </c>
      <c r="F105">
        <f t="shared" si="246"/>
        <v>0</v>
      </c>
      <c r="G105">
        <f t="shared" si="7"/>
        <v>0</v>
      </c>
      <c r="H105">
        <f t="shared" ref="H105:K105" si="247">IF($G105=$G$63,0,H$63*H42)</f>
        <v>0</v>
      </c>
      <c r="I105">
        <f t="shared" si="247"/>
        <v>0</v>
      </c>
      <c r="J105">
        <f t="shared" si="247"/>
        <v>0</v>
      </c>
      <c r="K105">
        <f t="shared" si="247"/>
        <v>0</v>
      </c>
      <c r="L105">
        <f t="shared" si="9"/>
        <v>0</v>
      </c>
      <c r="M105">
        <f t="shared" ref="M105:P105" si="248">IF($L105=$L$63,0,M$63*M42)</f>
        <v>0</v>
      </c>
      <c r="N105">
        <f t="shared" si="248"/>
        <v>0</v>
      </c>
      <c r="O105">
        <f t="shared" si="248"/>
        <v>0</v>
      </c>
      <c r="P105">
        <f t="shared" si="248"/>
        <v>0</v>
      </c>
      <c r="Q105">
        <f t="shared" si="11"/>
        <v>0</v>
      </c>
      <c r="R105">
        <f t="shared" ref="R105:S105" si="249">IF($Q105=$Q$63,0,R$63*R42)</f>
        <v>0</v>
      </c>
      <c r="S105">
        <f t="shared" si="249"/>
        <v>0</v>
      </c>
      <c r="T105">
        <f t="shared" si="13"/>
        <v>-10</v>
      </c>
      <c r="U105">
        <f t="shared" ref="U105:AA105" si="250">IF($T105=$T$63,0,U$63*U42)</f>
        <v>0</v>
      </c>
      <c r="V105">
        <f t="shared" si="250"/>
        <v>0</v>
      </c>
      <c r="W105">
        <f t="shared" si="250"/>
        <v>0</v>
      </c>
      <c r="X105">
        <f t="shared" si="250"/>
        <v>0</v>
      </c>
      <c r="Y105">
        <f t="shared" si="250"/>
        <v>0</v>
      </c>
      <c r="Z105">
        <f t="shared" si="250"/>
        <v>0</v>
      </c>
      <c r="AA105">
        <f t="shared" si="250"/>
        <v>0</v>
      </c>
      <c r="AB105">
        <f t="shared" si="15"/>
        <v>-5</v>
      </c>
      <c r="AC105">
        <f t="shared" ref="AC105:AD105" si="251">IF($AB105=$AB$63,0,AC$63*AC42)</f>
        <v>0</v>
      </c>
      <c r="AD105">
        <f t="shared" si="251"/>
        <v>0</v>
      </c>
      <c r="AE105">
        <f t="shared" si="17"/>
        <v>85</v>
      </c>
    </row>
    <row r="106" spans="2:31">
      <c r="B106">
        <f t="shared" si="5"/>
        <v>0</v>
      </c>
      <c r="C106">
        <f t="shared" ref="C106:F106" si="252">IF($B106=$B$63,0,C$63*C43)</f>
        <v>0</v>
      </c>
      <c r="D106">
        <f t="shared" si="252"/>
        <v>0</v>
      </c>
      <c r="E106">
        <f t="shared" si="252"/>
        <v>0</v>
      </c>
      <c r="F106">
        <f t="shared" si="252"/>
        <v>0</v>
      </c>
      <c r="G106">
        <f t="shared" si="7"/>
        <v>0</v>
      </c>
      <c r="H106">
        <f t="shared" ref="H106:K106" si="253">IF($G106=$G$63,0,H$63*H43)</f>
        <v>0</v>
      </c>
      <c r="I106">
        <f t="shared" si="253"/>
        <v>0</v>
      </c>
      <c r="J106">
        <f t="shared" si="253"/>
        <v>0</v>
      </c>
      <c r="K106">
        <f t="shared" si="253"/>
        <v>0</v>
      </c>
      <c r="L106">
        <f t="shared" si="9"/>
        <v>0</v>
      </c>
      <c r="M106">
        <f t="shared" ref="M106:P106" si="254">IF($L106=$L$63,0,M$63*M43)</f>
        <v>0</v>
      </c>
      <c r="N106">
        <f t="shared" si="254"/>
        <v>0</v>
      </c>
      <c r="O106">
        <f t="shared" si="254"/>
        <v>0</v>
      </c>
      <c r="P106">
        <f t="shared" si="254"/>
        <v>0</v>
      </c>
      <c r="Q106">
        <f t="shared" si="11"/>
        <v>0</v>
      </c>
      <c r="R106">
        <f t="shared" ref="R106:S106" si="255">IF($Q106=$Q$63,0,R$63*R43)</f>
        <v>0</v>
      </c>
      <c r="S106">
        <f t="shared" si="255"/>
        <v>0</v>
      </c>
      <c r="T106">
        <f t="shared" si="13"/>
        <v>-10</v>
      </c>
      <c r="U106">
        <f t="shared" ref="U106:AA106" si="256">IF($T106=$T$63,0,U$63*U43)</f>
        <v>0</v>
      </c>
      <c r="V106">
        <f t="shared" si="256"/>
        <v>0</v>
      </c>
      <c r="W106">
        <f t="shared" si="256"/>
        <v>0</v>
      </c>
      <c r="X106">
        <f t="shared" si="256"/>
        <v>0</v>
      </c>
      <c r="Y106">
        <f t="shared" si="256"/>
        <v>0</v>
      </c>
      <c r="Z106">
        <f t="shared" si="256"/>
        <v>0</v>
      </c>
      <c r="AA106">
        <f t="shared" si="256"/>
        <v>0</v>
      </c>
      <c r="AB106">
        <f t="shared" si="15"/>
        <v>-5</v>
      </c>
      <c r="AC106">
        <f t="shared" ref="AC106:AD106" si="257">IF($AB106=$AB$63,0,AC$63*AC43)</f>
        <v>0</v>
      </c>
      <c r="AD106">
        <f t="shared" si="257"/>
        <v>0</v>
      </c>
      <c r="AE106">
        <f t="shared" si="17"/>
        <v>85</v>
      </c>
    </row>
    <row r="107" spans="2:31">
      <c r="B107">
        <f t="shared" si="5"/>
        <v>0</v>
      </c>
      <c r="C107">
        <f t="shared" ref="C107:F107" si="258">IF($B107=$B$63,0,C$63*C44)</f>
        <v>0</v>
      </c>
      <c r="D107">
        <f t="shared" si="258"/>
        <v>0</v>
      </c>
      <c r="E107">
        <f t="shared" si="258"/>
        <v>0</v>
      </c>
      <c r="F107">
        <f t="shared" si="258"/>
        <v>0</v>
      </c>
      <c r="G107">
        <f t="shared" si="7"/>
        <v>0</v>
      </c>
      <c r="H107">
        <f t="shared" ref="H107:K107" si="259">IF($G107=$G$63,0,H$63*H44)</f>
        <v>0</v>
      </c>
      <c r="I107">
        <f t="shared" si="259"/>
        <v>0</v>
      </c>
      <c r="J107">
        <f t="shared" si="259"/>
        <v>0</v>
      </c>
      <c r="K107">
        <f t="shared" si="259"/>
        <v>0</v>
      </c>
      <c r="L107">
        <f t="shared" si="9"/>
        <v>0</v>
      </c>
      <c r="M107">
        <f t="shared" ref="M107:P107" si="260">IF($L107=$L$63,0,M$63*M44)</f>
        <v>0</v>
      </c>
      <c r="N107">
        <f t="shared" si="260"/>
        <v>0</v>
      </c>
      <c r="O107">
        <f t="shared" si="260"/>
        <v>0</v>
      </c>
      <c r="P107">
        <f t="shared" si="260"/>
        <v>0</v>
      </c>
      <c r="Q107">
        <f t="shared" si="11"/>
        <v>0</v>
      </c>
      <c r="R107">
        <f t="shared" ref="R107:S107" si="261">IF($Q107=$Q$63,0,R$63*R44)</f>
        <v>0</v>
      </c>
      <c r="S107">
        <f t="shared" si="261"/>
        <v>0</v>
      </c>
      <c r="T107">
        <f t="shared" si="13"/>
        <v>-10</v>
      </c>
      <c r="U107">
        <f t="shared" ref="U107:AA107" si="262">IF($T107=$T$63,0,U$63*U44)</f>
        <v>0</v>
      </c>
      <c r="V107">
        <f t="shared" si="262"/>
        <v>0</v>
      </c>
      <c r="W107">
        <f t="shared" si="262"/>
        <v>0</v>
      </c>
      <c r="X107">
        <f t="shared" si="262"/>
        <v>0</v>
      </c>
      <c r="Y107">
        <f t="shared" si="262"/>
        <v>0</v>
      </c>
      <c r="Z107">
        <f t="shared" si="262"/>
        <v>0</v>
      </c>
      <c r="AA107">
        <f t="shared" si="262"/>
        <v>0</v>
      </c>
      <c r="AB107">
        <f t="shared" si="15"/>
        <v>-5</v>
      </c>
      <c r="AC107">
        <f t="shared" ref="AC107:AD107" si="263">IF($AB107=$AB$63,0,AC$63*AC44)</f>
        <v>0</v>
      </c>
      <c r="AD107">
        <f t="shared" si="263"/>
        <v>0</v>
      </c>
      <c r="AE107">
        <f t="shared" si="17"/>
        <v>85</v>
      </c>
    </row>
    <row r="108" spans="2:31">
      <c r="B108">
        <f t="shared" si="5"/>
        <v>0</v>
      </c>
      <c r="C108">
        <f t="shared" ref="C108:F108" si="264">IF($B108=$B$63,0,C$63*C45)</f>
        <v>-2</v>
      </c>
      <c r="D108">
        <f t="shared" si="264"/>
        <v>0</v>
      </c>
      <c r="E108">
        <f t="shared" si="264"/>
        <v>-2</v>
      </c>
      <c r="F108">
        <f t="shared" si="264"/>
        <v>0</v>
      </c>
      <c r="G108">
        <f t="shared" si="7"/>
        <v>0</v>
      </c>
      <c r="H108">
        <f t="shared" ref="H108:K108" si="265">IF($G108=$G$63,0,H$63*H45)</f>
        <v>-2</v>
      </c>
      <c r="I108">
        <f t="shared" si="265"/>
        <v>0</v>
      </c>
      <c r="J108">
        <f t="shared" si="265"/>
        <v>-2</v>
      </c>
      <c r="K108">
        <f t="shared" si="265"/>
        <v>0</v>
      </c>
      <c r="L108">
        <f t="shared" si="9"/>
        <v>0</v>
      </c>
      <c r="M108">
        <f t="shared" ref="M108:P108" si="266">IF($L108=$L$63,0,M$63*M45)</f>
        <v>0</v>
      </c>
      <c r="N108">
        <f t="shared" si="266"/>
        <v>0</v>
      </c>
      <c r="O108">
        <f t="shared" si="266"/>
        <v>0</v>
      </c>
      <c r="P108">
        <f t="shared" si="266"/>
        <v>-5</v>
      </c>
      <c r="Q108">
        <f t="shared" si="11"/>
        <v>0</v>
      </c>
      <c r="R108">
        <f t="shared" ref="R108:S108" si="267">IF($Q108=$Q$63,0,R$63*R45)</f>
        <v>0</v>
      </c>
      <c r="S108">
        <f t="shared" si="267"/>
        <v>0</v>
      </c>
      <c r="T108">
        <f t="shared" si="13"/>
        <v>0</v>
      </c>
      <c r="U108">
        <f t="shared" ref="U108:AA108" si="268">IF($T108=$T$63,0,U$63*U45)</f>
        <v>0</v>
      </c>
      <c r="V108">
        <f t="shared" si="268"/>
        <v>0</v>
      </c>
      <c r="W108">
        <f t="shared" si="268"/>
        <v>0</v>
      </c>
      <c r="X108">
        <f t="shared" si="268"/>
        <v>0</v>
      </c>
      <c r="Y108">
        <f t="shared" si="268"/>
        <v>0</v>
      </c>
      <c r="Z108">
        <f t="shared" si="268"/>
        <v>0</v>
      </c>
      <c r="AA108">
        <f t="shared" si="268"/>
        <v>0</v>
      </c>
      <c r="AB108">
        <f t="shared" si="15"/>
        <v>0</v>
      </c>
      <c r="AC108">
        <f t="shared" ref="AC108:AD108" si="269">IF($AB108=$AB$63,0,AC$63*AC45)</f>
        <v>0</v>
      </c>
      <c r="AD108">
        <f t="shared" si="269"/>
        <v>0</v>
      </c>
      <c r="AE108">
        <f t="shared" si="17"/>
        <v>87</v>
      </c>
    </row>
    <row r="109" spans="2:31">
      <c r="B109">
        <f t="shared" si="5"/>
        <v>0</v>
      </c>
      <c r="C109">
        <f t="shared" ref="C109:F109" si="270">IF($B109=$B$63,0,C$63*C46)</f>
        <v>0</v>
      </c>
      <c r="D109">
        <f t="shared" si="270"/>
        <v>0</v>
      </c>
      <c r="E109">
        <f t="shared" si="270"/>
        <v>0</v>
      </c>
      <c r="F109">
        <f t="shared" si="270"/>
        <v>0</v>
      </c>
      <c r="G109">
        <f t="shared" si="7"/>
        <v>0</v>
      </c>
      <c r="H109">
        <f t="shared" ref="H109:K109" si="271">IF($G109=$G$63,0,H$63*H46)</f>
        <v>0</v>
      </c>
      <c r="I109">
        <f t="shared" si="271"/>
        <v>0</v>
      </c>
      <c r="J109">
        <f t="shared" si="271"/>
        <v>0</v>
      </c>
      <c r="K109">
        <f t="shared" si="271"/>
        <v>0</v>
      </c>
      <c r="L109">
        <f t="shared" si="9"/>
        <v>0</v>
      </c>
      <c r="M109">
        <f t="shared" ref="M109:P109" si="272">IF($L109=$L$63,0,M$63*M46)</f>
        <v>0</v>
      </c>
      <c r="N109">
        <f t="shared" si="272"/>
        <v>0</v>
      </c>
      <c r="O109">
        <f t="shared" si="272"/>
        <v>0</v>
      </c>
      <c r="P109">
        <f t="shared" si="272"/>
        <v>0</v>
      </c>
      <c r="Q109">
        <f t="shared" si="11"/>
        <v>0</v>
      </c>
      <c r="R109">
        <f t="shared" ref="R109:S109" si="273">IF($Q109=$Q$63,0,R$63*R46)</f>
        <v>-20</v>
      </c>
      <c r="S109">
        <f t="shared" si="273"/>
        <v>0</v>
      </c>
      <c r="T109">
        <f t="shared" si="13"/>
        <v>-10</v>
      </c>
      <c r="U109">
        <f t="shared" ref="U109:AA109" si="274">IF($T109=$T$63,0,U$63*U46)</f>
        <v>0</v>
      </c>
      <c r="V109">
        <f t="shared" si="274"/>
        <v>0</v>
      </c>
      <c r="W109">
        <f t="shared" si="274"/>
        <v>0</v>
      </c>
      <c r="X109">
        <f t="shared" si="274"/>
        <v>0</v>
      </c>
      <c r="Y109">
        <f t="shared" si="274"/>
        <v>0</v>
      </c>
      <c r="Z109">
        <f t="shared" si="274"/>
        <v>0</v>
      </c>
      <c r="AA109">
        <f t="shared" si="274"/>
        <v>0</v>
      </c>
      <c r="AB109">
        <f t="shared" si="15"/>
        <v>-5</v>
      </c>
      <c r="AC109">
        <f t="shared" ref="AC109:AD109" si="275">IF($AB109=$AB$63,0,AC$63*AC46)</f>
        <v>0</v>
      </c>
      <c r="AD109">
        <f t="shared" si="275"/>
        <v>0</v>
      </c>
      <c r="AE109">
        <f t="shared" si="17"/>
        <v>65</v>
      </c>
    </row>
    <row r="110" spans="2:31">
      <c r="B110">
        <f t="shared" si="5"/>
        <v>0</v>
      </c>
      <c r="C110">
        <f t="shared" ref="C110:F110" si="276">IF($B110=$B$63,0,C$63*C47)</f>
        <v>0</v>
      </c>
      <c r="D110">
        <f t="shared" si="276"/>
        <v>0</v>
      </c>
      <c r="E110">
        <f t="shared" si="276"/>
        <v>-2</v>
      </c>
      <c r="F110">
        <f t="shared" si="276"/>
        <v>0</v>
      </c>
      <c r="G110">
        <f t="shared" si="7"/>
        <v>0</v>
      </c>
      <c r="H110">
        <f t="shared" ref="H110:K110" si="277">IF($G110=$G$63,0,H$63*H47)</f>
        <v>-2</v>
      </c>
      <c r="I110">
        <f t="shared" si="277"/>
        <v>0</v>
      </c>
      <c r="J110">
        <f t="shared" si="277"/>
        <v>0</v>
      </c>
      <c r="K110">
        <f t="shared" si="277"/>
        <v>0</v>
      </c>
      <c r="L110">
        <f t="shared" si="9"/>
        <v>0</v>
      </c>
      <c r="M110">
        <f t="shared" ref="M110:P110" si="278">IF($L110=$L$63,0,M$63*M47)</f>
        <v>0</v>
      </c>
      <c r="N110">
        <f t="shared" si="278"/>
        <v>0</v>
      </c>
      <c r="O110">
        <f t="shared" si="278"/>
        <v>0</v>
      </c>
      <c r="P110">
        <f t="shared" si="278"/>
        <v>-5</v>
      </c>
      <c r="Q110">
        <f t="shared" si="11"/>
        <v>0</v>
      </c>
      <c r="R110">
        <f t="shared" ref="R110:S110" si="279">IF($Q110=$Q$63,0,R$63*R47)</f>
        <v>-20</v>
      </c>
      <c r="S110">
        <f t="shared" si="279"/>
        <v>0</v>
      </c>
      <c r="T110">
        <f t="shared" si="13"/>
        <v>0</v>
      </c>
      <c r="U110">
        <f t="shared" ref="U110:AA110" si="280">IF($T110=$T$63,0,U$63*U47)</f>
        <v>0</v>
      </c>
      <c r="V110">
        <f t="shared" si="280"/>
        <v>0</v>
      </c>
      <c r="W110">
        <f t="shared" si="280"/>
        <v>0</v>
      </c>
      <c r="X110">
        <f t="shared" si="280"/>
        <v>0</v>
      </c>
      <c r="Y110">
        <f t="shared" si="280"/>
        <v>0</v>
      </c>
      <c r="Z110">
        <f t="shared" si="280"/>
        <v>0</v>
      </c>
      <c r="AA110">
        <f t="shared" si="280"/>
        <v>0</v>
      </c>
      <c r="AB110">
        <f t="shared" si="15"/>
        <v>0</v>
      </c>
      <c r="AC110">
        <f t="shared" ref="AC110:AD110" si="281">IF($AB110=$AB$63,0,AC$63*AC47)</f>
        <v>-5</v>
      </c>
      <c r="AD110">
        <f t="shared" si="281"/>
        <v>0</v>
      </c>
      <c r="AE110">
        <f t="shared" si="17"/>
        <v>66</v>
      </c>
    </row>
    <row r="111" spans="2:31">
      <c r="B111">
        <f t="shared" si="5"/>
        <v>0</v>
      </c>
      <c r="C111">
        <f t="shared" ref="C111:F111" si="282">IF($B111=$B$63,0,C$63*C48)</f>
        <v>0</v>
      </c>
      <c r="D111">
        <f t="shared" si="282"/>
        <v>0</v>
      </c>
      <c r="E111">
        <f t="shared" si="282"/>
        <v>0</v>
      </c>
      <c r="F111">
        <f t="shared" si="282"/>
        <v>0</v>
      </c>
      <c r="G111">
        <f t="shared" si="7"/>
        <v>0</v>
      </c>
      <c r="H111">
        <f t="shared" ref="H111:K111" si="283">IF($G111=$G$63,0,H$63*H48)</f>
        <v>0</v>
      </c>
      <c r="I111">
        <f t="shared" si="283"/>
        <v>0</v>
      </c>
      <c r="J111">
        <f t="shared" si="283"/>
        <v>0</v>
      </c>
      <c r="K111">
        <f t="shared" si="283"/>
        <v>0</v>
      </c>
      <c r="L111">
        <f t="shared" si="9"/>
        <v>0</v>
      </c>
      <c r="M111">
        <f t="shared" ref="M111:P111" si="284">IF($L111=$L$63,0,M$63*M48)</f>
        <v>0</v>
      </c>
      <c r="N111">
        <f t="shared" si="284"/>
        <v>0</v>
      </c>
      <c r="O111">
        <f t="shared" si="284"/>
        <v>0</v>
      </c>
      <c r="P111">
        <f t="shared" si="284"/>
        <v>0</v>
      </c>
      <c r="Q111">
        <f t="shared" si="11"/>
        <v>0</v>
      </c>
      <c r="R111">
        <f t="shared" ref="R111:S111" si="285">IF($Q111=$Q$63,0,R$63*R48)</f>
        <v>-20</v>
      </c>
      <c r="S111">
        <f t="shared" si="285"/>
        <v>0</v>
      </c>
      <c r="T111">
        <f t="shared" si="13"/>
        <v>-10</v>
      </c>
      <c r="U111">
        <f t="shared" ref="U111:AA111" si="286">IF($T111=$T$63,0,U$63*U48)</f>
        <v>0</v>
      </c>
      <c r="V111">
        <f t="shared" si="286"/>
        <v>0</v>
      </c>
      <c r="W111">
        <f t="shared" si="286"/>
        <v>0</v>
      </c>
      <c r="X111">
        <f t="shared" si="286"/>
        <v>0</v>
      </c>
      <c r="Y111">
        <f t="shared" si="286"/>
        <v>0</v>
      </c>
      <c r="Z111">
        <f t="shared" si="286"/>
        <v>0</v>
      </c>
      <c r="AA111">
        <f t="shared" si="286"/>
        <v>0</v>
      </c>
      <c r="AB111">
        <f t="shared" si="15"/>
        <v>0</v>
      </c>
      <c r="AC111">
        <f t="shared" ref="AC111:AD111" si="287">IF($AB111=$AB$63,0,AC$63*AC48)</f>
        <v>-5</v>
      </c>
      <c r="AD111">
        <f t="shared" si="287"/>
        <v>0</v>
      </c>
      <c r="AE111">
        <f t="shared" si="17"/>
        <v>65</v>
      </c>
    </row>
    <row r="112" spans="2:31">
      <c r="B112">
        <f t="shared" si="5"/>
        <v>0</v>
      </c>
      <c r="C112">
        <f t="shared" ref="C112:F112" si="288">IF($B112=$B$63,0,C$63*C49)</f>
        <v>0</v>
      </c>
      <c r="D112">
        <f t="shared" si="288"/>
        <v>-2</v>
      </c>
      <c r="E112">
        <f t="shared" si="288"/>
        <v>0</v>
      </c>
      <c r="F112">
        <f t="shared" si="288"/>
        <v>0</v>
      </c>
      <c r="G112">
        <f t="shared" si="7"/>
        <v>0</v>
      </c>
      <c r="H112">
        <f t="shared" ref="H112:K112" si="289">IF($G112=$G$63,0,H$63*H49)</f>
        <v>-2</v>
      </c>
      <c r="I112">
        <f t="shared" si="289"/>
        <v>-2</v>
      </c>
      <c r="J112">
        <f t="shared" si="289"/>
        <v>0</v>
      </c>
      <c r="K112">
        <f t="shared" si="289"/>
        <v>0</v>
      </c>
      <c r="L112">
        <f t="shared" si="9"/>
        <v>0</v>
      </c>
      <c r="M112">
        <f t="shared" ref="M112:P112" si="290">IF($L112=$L$63,0,M$63*M49)</f>
        <v>0</v>
      </c>
      <c r="N112">
        <f t="shared" si="290"/>
        <v>0</v>
      </c>
      <c r="O112">
        <f t="shared" si="290"/>
        <v>-5</v>
      </c>
      <c r="P112">
        <f t="shared" si="290"/>
        <v>-5</v>
      </c>
      <c r="Q112">
        <f t="shared" si="11"/>
        <v>0</v>
      </c>
      <c r="R112">
        <f t="shared" ref="R112:S112" si="291">IF($Q112=$Q$63,0,R$63*R49)</f>
        <v>0</v>
      </c>
      <c r="S112">
        <f t="shared" si="291"/>
        <v>0</v>
      </c>
      <c r="T112">
        <f t="shared" si="13"/>
        <v>0</v>
      </c>
      <c r="U112">
        <f t="shared" ref="U112:AA112" si="292">IF($T112=$T$63,0,U$63*U49)</f>
        <v>0</v>
      </c>
      <c r="V112">
        <f t="shared" si="292"/>
        <v>0</v>
      </c>
      <c r="W112">
        <f t="shared" si="292"/>
        <v>0</v>
      </c>
      <c r="X112">
        <f t="shared" si="292"/>
        <v>0</v>
      </c>
      <c r="Y112">
        <f t="shared" si="292"/>
        <v>0</v>
      </c>
      <c r="Z112">
        <f t="shared" si="292"/>
        <v>0</v>
      </c>
      <c r="AA112">
        <f t="shared" si="292"/>
        <v>0</v>
      </c>
      <c r="AB112">
        <f t="shared" si="15"/>
        <v>0</v>
      </c>
      <c r="AC112">
        <f t="shared" ref="AC112:AD112" si="293">IF($AB112=$AB$63,0,AC$63*AC49)</f>
        <v>-5</v>
      </c>
      <c r="AD112">
        <f t="shared" si="293"/>
        <v>0</v>
      </c>
      <c r="AE112">
        <f t="shared" si="17"/>
        <v>79</v>
      </c>
    </row>
    <row r="113" spans="2:31">
      <c r="B113">
        <f t="shared" si="5"/>
        <v>0</v>
      </c>
      <c r="C113">
        <f t="shared" ref="C113:F113" si="294">IF($B113=$B$63,0,C$63*C50)</f>
        <v>0</v>
      </c>
      <c r="D113">
        <f t="shared" si="294"/>
        <v>-2</v>
      </c>
      <c r="E113">
        <f t="shared" si="294"/>
        <v>0</v>
      </c>
      <c r="F113">
        <f t="shared" si="294"/>
        <v>0</v>
      </c>
      <c r="G113">
        <f t="shared" si="7"/>
        <v>0</v>
      </c>
      <c r="H113">
        <f t="shared" ref="H113:K113" si="295">IF($G113=$G$63,0,H$63*H50)</f>
        <v>0</v>
      </c>
      <c r="I113">
        <f t="shared" si="295"/>
        <v>-2</v>
      </c>
      <c r="J113">
        <f t="shared" si="295"/>
        <v>0</v>
      </c>
      <c r="K113">
        <f t="shared" si="295"/>
        <v>0</v>
      </c>
      <c r="L113">
        <f t="shared" si="9"/>
        <v>0</v>
      </c>
      <c r="M113">
        <f t="shared" ref="M113:P113" si="296">IF($L113=$L$63,0,M$63*M50)</f>
        <v>0</v>
      </c>
      <c r="N113">
        <f t="shared" si="296"/>
        <v>0</v>
      </c>
      <c r="O113">
        <f t="shared" si="296"/>
        <v>-5</v>
      </c>
      <c r="P113">
        <f t="shared" si="296"/>
        <v>0</v>
      </c>
      <c r="Q113">
        <f t="shared" si="11"/>
        <v>0</v>
      </c>
      <c r="R113">
        <f t="shared" ref="R113:S113" si="297">IF($Q113=$Q$63,0,R$63*R50)</f>
        <v>0</v>
      </c>
      <c r="S113">
        <f t="shared" si="297"/>
        <v>0</v>
      </c>
      <c r="T113">
        <f t="shared" si="13"/>
        <v>-10</v>
      </c>
      <c r="U113">
        <f t="shared" ref="U113:AA113" si="298">IF($T113=$T$63,0,U$63*U50)</f>
        <v>0</v>
      </c>
      <c r="V113">
        <f t="shared" si="298"/>
        <v>0</v>
      </c>
      <c r="W113">
        <f t="shared" si="298"/>
        <v>0</v>
      </c>
      <c r="X113">
        <f t="shared" si="298"/>
        <v>0</v>
      </c>
      <c r="Y113">
        <f t="shared" si="298"/>
        <v>0</v>
      </c>
      <c r="Z113">
        <f t="shared" si="298"/>
        <v>0</v>
      </c>
      <c r="AA113">
        <f t="shared" si="298"/>
        <v>0</v>
      </c>
      <c r="AB113">
        <f t="shared" si="15"/>
        <v>-5</v>
      </c>
      <c r="AC113">
        <f t="shared" ref="AC113:AD113" si="299">IF($AB113=$AB$63,0,AC$63*AC50)</f>
        <v>0</v>
      </c>
      <c r="AD113">
        <f t="shared" si="299"/>
        <v>0</v>
      </c>
      <c r="AE113">
        <f t="shared" si="17"/>
        <v>76</v>
      </c>
    </row>
    <row r="114" spans="2:31">
      <c r="B114">
        <f t="shared" si="5"/>
        <v>0</v>
      </c>
      <c r="C114">
        <f t="shared" ref="C114:F114" si="300">IF($B114=$B$63,0,C$63*C51)</f>
        <v>0</v>
      </c>
      <c r="D114">
        <f t="shared" si="300"/>
        <v>0</v>
      </c>
      <c r="E114">
        <f t="shared" si="300"/>
        <v>-2</v>
      </c>
      <c r="F114">
        <f t="shared" si="300"/>
        <v>0</v>
      </c>
      <c r="G114">
        <f t="shared" si="7"/>
        <v>0</v>
      </c>
      <c r="H114">
        <f t="shared" ref="H114:K114" si="301">IF($G114=$G$63,0,H$63*H51)</f>
        <v>-2</v>
      </c>
      <c r="I114">
        <f t="shared" si="301"/>
        <v>0</v>
      </c>
      <c r="J114">
        <f t="shared" si="301"/>
        <v>0</v>
      </c>
      <c r="K114">
        <f t="shared" si="301"/>
        <v>0</v>
      </c>
      <c r="L114">
        <f t="shared" si="9"/>
        <v>0</v>
      </c>
      <c r="M114">
        <f t="shared" ref="M114:P114" si="302">IF($L114=$L$63,0,M$63*M51)</f>
        <v>0</v>
      </c>
      <c r="N114">
        <f t="shared" si="302"/>
        <v>0</v>
      </c>
      <c r="O114">
        <f t="shared" si="302"/>
        <v>0</v>
      </c>
      <c r="P114">
        <f t="shared" si="302"/>
        <v>-5</v>
      </c>
      <c r="Q114">
        <f t="shared" si="11"/>
        <v>0</v>
      </c>
      <c r="R114">
        <f t="shared" ref="R114:S114" si="303">IF($Q114=$Q$63,0,R$63*R51)</f>
        <v>0</v>
      </c>
      <c r="S114">
        <f t="shared" si="303"/>
        <v>0</v>
      </c>
      <c r="T114">
        <f t="shared" si="13"/>
        <v>-10</v>
      </c>
      <c r="U114">
        <f t="shared" ref="U114:AA114" si="304">IF($T114=$T$63,0,U$63*U51)</f>
        <v>0</v>
      </c>
      <c r="V114">
        <f t="shared" si="304"/>
        <v>0</v>
      </c>
      <c r="W114">
        <f t="shared" si="304"/>
        <v>0</v>
      </c>
      <c r="X114">
        <f t="shared" si="304"/>
        <v>0</v>
      </c>
      <c r="Y114">
        <f t="shared" si="304"/>
        <v>0</v>
      </c>
      <c r="Z114">
        <f t="shared" si="304"/>
        <v>0</v>
      </c>
      <c r="AA114">
        <f t="shared" si="304"/>
        <v>0</v>
      </c>
      <c r="AB114">
        <f t="shared" si="15"/>
        <v>-5</v>
      </c>
      <c r="AC114">
        <f t="shared" ref="AC114:AD114" si="305">IF($AB114=$AB$63,0,AC$63*AC51)</f>
        <v>0</v>
      </c>
      <c r="AD114">
        <f t="shared" si="305"/>
        <v>0</v>
      </c>
      <c r="AE114">
        <f t="shared" si="17"/>
        <v>76</v>
      </c>
    </row>
    <row r="115" spans="2:31">
      <c r="B115">
        <f t="shared" si="5"/>
        <v>0</v>
      </c>
      <c r="C115">
        <f t="shared" ref="C115:F115" si="306">IF($B115=$B$63,0,C$63*C52)</f>
        <v>0</v>
      </c>
      <c r="D115">
        <f t="shared" si="306"/>
        <v>0</v>
      </c>
      <c r="E115">
        <f t="shared" si="306"/>
        <v>0</v>
      </c>
      <c r="F115">
        <f t="shared" si="306"/>
        <v>0</v>
      </c>
      <c r="G115">
        <f t="shared" si="7"/>
        <v>0</v>
      </c>
      <c r="H115">
        <f t="shared" ref="H115:K115" si="307">IF($G115=$G$63,0,H$63*H52)</f>
        <v>0</v>
      </c>
      <c r="I115">
        <f t="shared" si="307"/>
        <v>0</v>
      </c>
      <c r="J115">
        <f t="shared" si="307"/>
        <v>0</v>
      </c>
      <c r="K115">
        <f t="shared" si="307"/>
        <v>0</v>
      </c>
      <c r="L115">
        <f t="shared" si="9"/>
        <v>0</v>
      </c>
      <c r="M115">
        <f t="shared" ref="M115:P115" si="308">IF($L115=$L$63,0,M$63*M52)</f>
        <v>0</v>
      </c>
      <c r="N115">
        <f t="shared" si="308"/>
        <v>0</v>
      </c>
      <c r="O115">
        <f t="shared" si="308"/>
        <v>0</v>
      </c>
      <c r="P115">
        <f t="shared" si="308"/>
        <v>0</v>
      </c>
      <c r="Q115">
        <f t="shared" si="11"/>
        <v>-25</v>
      </c>
      <c r="R115">
        <f t="shared" ref="R115:S115" si="309">IF($Q115=$Q$63,0,R$63*R52)</f>
        <v>0</v>
      </c>
      <c r="S115">
        <f t="shared" si="309"/>
        <v>0</v>
      </c>
      <c r="T115">
        <f t="shared" si="13"/>
        <v>-10</v>
      </c>
      <c r="U115">
        <f t="shared" ref="U115:AA115" si="310">IF($T115=$T$63,0,U$63*U52)</f>
        <v>0</v>
      </c>
      <c r="V115">
        <f t="shared" si="310"/>
        <v>0</v>
      </c>
      <c r="W115">
        <f t="shared" si="310"/>
        <v>0</v>
      </c>
      <c r="X115">
        <f t="shared" si="310"/>
        <v>0</v>
      </c>
      <c r="Y115">
        <f t="shared" si="310"/>
        <v>0</v>
      </c>
      <c r="Z115">
        <f t="shared" si="310"/>
        <v>0</v>
      </c>
      <c r="AA115">
        <f t="shared" si="310"/>
        <v>0</v>
      </c>
      <c r="AB115">
        <f t="shared" si="15"/>
        <v>-5</v>
      </c>
      <c r="AC115">
        <f t="shared" ref="AC115:AD115" si="311">IF($AB115=$AB$63,0,AC$63*AC52)</f>
        <v>0</v>
      </c>
      <c r="AD115">
        <f t="shared" si="311"/>
        <v>0</v>
      </c>
      <c r="AE115">
        <f t="shared" si="17"/>
        <v>60</v>
      </c>
    </row>
    <row r="116" spans="2:31">
      <c r="B116">
        <f t="shared" si="5"/>
        <v>0</v>
      </c>
      <c r="C116">
        <f t="shared" ref="C116:F116" si="312">IF($B116=$B$63,0,C$63*C53)</f>
        <v>-2</v>
      </c>
      <c r="D116">
        <f t="shared" si="312"/>
        <v>0</v>
      </c>
      <c r="E116">
        <f t="shared" si="312"/>
        <v>-2</v>
      </c>
      <c r="F116">
        <f t="shared" si="312"/>
        <v>0</v>
      </c>
      <c r="G116">
        <f t="shared" si="7"/>
        <v>0</v>
      </c>
      <c r="H116">
        <f t="shared" ref="H116:K116" si="313">IF($G116=$G$63,0,H$63*H53)</f>
        <v>-2</v>
      </c>
      <c r="I116">
        <f t="shared" si="313"/>
        <v>-2</v>
      </c>
      <c r="J116">
        <f t="shared" si="313"/>
        <v>-2</v>
      </c>
      <c r="K116">
        <f t="shared" si="313"/>
        <v>0</v>
      </c>
      <c r="L116">
        <f t="shared" si="9"/>
        <v>0</v>
      </c>
      <c r="M116">
        <f t="shared" ref="M116:P116" si="314">IF($L116=$L$63,0,M$63*M53)</f>
        <v>0</v>
      </c>
      <c r="N116">
        <f t="shared" si="314"/>
        <v>0</v>
      </c>
      <c r="O116">
        <f t="shared" si="314"/>
        <v>-5</v>
      </c>
      <c r="P116">
        <f t="shared" si="314"/>
        <v>-5</v>
      </c>
      <c r="Q116">
        <f t="shared" si="11"/>
        <v>0</v>
      </c>
      <c r="R116">
        <f t="shared" ref="R116:S116" si="315">IF($Q116=$Q$63,0,R$63*R53)</f>
        <v>-20</v>
      </c>
      <c r="S116">
        <f t="shared" si="315"/>
        <v>0</v>
      </c>
      <c r="T116">
        <f t="shared" si="13"/>
        <v>-10</v>
      </c>
      <c r="U116">
        <f t="shared" ref="U116:AA116" si="316">IF($T116=$T$63,0,U$63*U53)</f>
        <v>0</v>
      </c>
      <c r="V116">
        <f t="shared" si="316"/>
        <v>0</v>
      </c>
      <c r="W116">
        <f t="shared" si="316"/>
        <v>0</v>
      </c>
      <c r="X116">
        <f t="shared" si="316"/>
        <v>0</v>
      </c>
      <c r="Y116">
        <f t="shared" si="316"/>
        <v>0</v>
      </c>
      <c r="Z116">
        <f t="shared" si="316"/>
        <v>0</v>
      </c>
      <c r="AA116">
        <f t="shared" si="316"/>
        <v>0</v>
      </c>
      <c r="AB116">
        <f t="shared" si="15"/>
        <v>0</v>
      </c>
      <c r="AC116">
        <f t="shared" ref="AC116:AD116" si="317">IF($AB116=$AB$63,0,AC$63*AC53)</f>
        <v>-5</v>
      </c>
      <c r="AD116">
        <f t="shared" si="317"/>
        <v>0</v>
      </c>
      <c r="AE116">
        <f t="shared" si="17"/>
        <v>45</v>
      </c>
    </row>
    <row r="117" spans="2:31">
      <c r="B117">
        <f t="shared" si="5"/>
        <v>0</v>
      </c>
      <c r="C117">
        <f t="shared" ref="C117:F117" si="318">IF($B117=$B$63,0,C$63*C54)</f>
        <v>-2</v>
      </c>
      <c r="D117">
        <f t="shared" si="318"/>
        <v>-2</v>
      </c>
      <c r="E117">
        <f t="shared" si="318"/>
        <v>-2</v>
      </c>
      <c r="F117">
        <f t="shared" si="318"/>
        <v>0</v>
      </c>
      <c r="G117">
        <f t="shared" si="7"/>
        <v>0</v>
      </c>
      <c r="H117">
        <f t="shared" ref="H117:K117" si="319">IF($G117=$G$63,0,H$63*H54)</f>
        <v>-2</v>
      </c>
      <c r="I117">
        <f t="shared" si="319"/>
        <v>-2</v>
      </c>
      <c r="J117">
        <f t="shared" si="319"/>
        <v>-2</v>
      </c>
      <c r="K117">
        <f t="shared" si="319"/>
        <v>0</v>
      </c>
      <c r="L117">
        <f t="shared" si="9"/>
        <v>0</v>
      </c>
      <c r="M117">
        <f t="shared" ref="M117:P117" si="320">IF($L117=$L$63,0,M$63*M54)</f>
        <v>-5</v>
      </c>
      <c r="N117">
        <f t="shared" si="320"/>
        <v>-5</v>
      </c>
      <c r="O117">
        <f t="shared" si="320"/>
        <v>0</v>
      </c>
      <c r="P117">
        <f t="shared" si="320"/>
        <v>0</v>
      </c>
      <c r="Q117">
        <f t="shared" si="11"/>
        <v>0</v>
      </c>
      <c r="R117">
        <f t="shared" ref="R117:S117" si="321">IF($Q117=$Q$63,0,R$63*R54)</f>
        <v>0</v>
      </c>
      <c r="S117">
        <f t="shared" si="321"/>
        <v>0</v>
      </c>
      <c r="T117">
        <f t="shared" si="13"/>
        <v>0</v>
      </c>
      <c r="U117">
        <f t="shared" ref="U117:AA117" si="322">IF($T117=$T$63,0,U$63*U54)</f>
        <v>0</v>
      </c>
      <c r="V117">
        <f t="shared" si="322"/>
        <v>0</v>
      </c>
      <c r="W117">
        <f t="shared" si="322"/>
        <v>0</v>
      </c>
      <c r="X117">
        <f t="shared" si="322"/>
        <v>0</v>
      </c>
      <c r="Y117">
        <f t="shared" si="322"/>
        <v>0</v>
      </c>
      <c r="Z117">
        <f t="shared" si="322"/>
        <v>0</v>
      </c>
      <c r="AA117">
        <f t="shared" si="322"/>
        <v>0</v>
      </c>
      <c r="AB117">
        <f t="shared" si="15"/>
        <v>-5</v>
      </c>
      <c r="AC117">
        <f t="shared" ref="AC117:AD117" si="323">IF($AB117=$AB$63,0,AC$63*AC54)</f>
        <v>0</v>
      </c>
      <c r="AD117">
        <f t="shared" si="323"/>
        <v>0</v>
      </c>
      <c r="AE117">
        <f t="shared" si="17"/>
        <v>73</v>
      </c>
    </row>
    <row r="118" spans="2:31">
      <c r="B118">
        <f t="shared" si="5"/>
        <v>0</v>
      </c>
      <c r="C118">
        <f t="shared" ref="C118:F118" si="324">IF($B118=$B$63,0,C$63*C55)</f>
        <v>0</v>
      </c>
      <c r="D118">
        <f t="shared" si="324"/>
        <v>0</v>
      </c>
      <c r="E118">
        <f t="shared" si="324"/>
        <v>0</v>
      </c>
      <c r="F118">
        <f t="shared" si="324"/>
        <v>0</v>
      </c>
      <c r="G118">
        <f t="shared" si="7"/>
        <v>0</v>
      </c>
      <c r="H118">
        <f t="shared" ref="H118:K118" si="325">IF($G118=$G$63,0,H$63*H55)</f>
        <v>0</v>
      </c>
      <c r="I118">
        <f t="shared" si="325"/>
        <v>0</v>
      </c>
      <c r="J118">
        <f t="shared" si="325"/>
        <v>0</v>
      </c>
      <c r="K118">
        <f t="shared" si="325"/>
        <v>0</v>
      </c>
      <c r="L118">
        <f t="shared" si="9"/>
        <v>0</v>
      </c>
      <c r="M118">
        <f t="shared" ref="M118:P118" si="326">IF($L118=$L$63,0,M$63*M55)</f>
        <v>0</v>
      </c>
      <c r="N118">
        <f t="shared" si="326"/>
        <v>0</v>
      </c>
      <c r="O118">
        <f t="shared" si="326"/>
        <v>0</v>
      </c>
      <c r="P118">
        <f t="shared" si="326"/>
        <v>0</v>
      </c>
      <c r="Q118">
        <f t="shared" si="11"/>
        <v>0</v>
      </c>
      <c r="R118">
        <f t="shared" ref="R118:S118" si="327">IF($Q118=$Q$63,0,R$63*R55)</f>
        <v>0</v>
      </c>
      <c r="S118">
        <f t="shared" si="327"/>
        <v>0</v>
      </c>
      <c r="T118">
        <f t="shared" si="13"/>
        <v>-10</v>
      </c>
      <c r="U118">
        <f t="shared" ref="U118:AA118" si="328">IF($T118=$T$63,0,U$63*U55)</f>
        <v>0</v>
      </c>
      <c r="V118">
        <f t="shared" si="328"/>
        <v>0</v>
      </c>
      <c r="W118">
        <f t="shared" si="328"/>
        <v>0</v>
      </c>
      <c r="X118">
        <f t="shared" si="328"/>
        <v>0</v>
      </c>
      <c r="Y118">
        <f t="shared" si="328"/>
        <v>0</v>
      </c>
      <c r="Z118">
        <f t="shared" si="328"/>
        <v>0</v>
      </c>
      <c r="AA118">
        <f t="shared" si="328"/>
        <v>0</v>
      </c>
      <c r="AB118">
        <f t="shared" si="15"/>
        <v>-5</v>
      </c>
      <c r="AC118">
        <f t="shared" ref="AC118:AD118" si="329">IF($AB118=$AB$63,0,AC$63*AC55)</f>
        <v>0</v>
      </c>
      <c r="AD118">
        <f t="shared" si="329"/>
        <v>0</v>
      </c>
      <c r="AE118">
        <f t="shared" si="17"/>
        <v>85</v>
      </c>
    </row>
    <row r="119" spans="2:31">
      <c r="B119">
        <f t="shared" si="5"/>
        <v>-10</v>
      </c>
      <c r="C119">
        <f t="shared" ref="C119:F119" si="330">IF($B119=$B$63,0,C$63*C56)</f>
        <v>0</v>
      </c>
      <c r="D119">
        <f t="shared" si="330"/>
        <v>0</v>
      </c>
      <c r="E119">
        <f t="shared" si="330"/>
        <v>0</v>
      </c>
      <c r="F119">
        <f t="shared" si="330"/>
        <v>0</v>
      </c>
      <c r="G119">
        <f t="shared" si="7"/>
        <v>-10</v>
      </c>
      <c r="H119">
        <f t="shared" ref="H119:K119" si="331">IF($G119=$G$63,0,H$63*H56)</f>
        <v>0</v>
      </c>
      <c r="I119">
        <f t="shared" si="331"/>
        <v>0</v>
      </c>
      <c r="J119">
        <f t="shared" si="331"/>
        <v>0</v>
      </c>
      <c r="K119">
        <f t="shared" si="331"/>
        <v>0</v>
      </c>
      <c r="L119">
        <f t="shared" si="9"/>
        <v>-25</v>
      </c>
      <c r="M119">
        <f t="shared" ref="M119:P119" si="332">IF($L119=$L$63,0,M$63*M56)</f>
        <v>0</v>
      </c>
      <c r="N119">
        <f t="shared" si="332"/>
        <v>0</v>
      </c>
      <c r="O119">
        <f t="shared" si="332"/>
        <v>0</v>
      </c>
      <c r="P119">
        <f t="shared" si="332"/>
        <v>0</v>
      </c>
      <c r="Q119">
        <f t="shared" si="11"/>
        <v>0</v>
      </c>
      <c r="R119">
        <f t="shared" ref="R119:S119" si="333">IF($Q119=$Q$63,0,R$63*R56)</f>
        <v>0</v>
      </c>
      <c r="S119">
        <f t="shared" si="333"/>
        <v>0</v>
      </c>
      <c r="T119">
        <f t="shared" si="13"/>
        <v>0</v>
      </c>
      <c r="U119">
        <f t="shared" ref="U119:AA119" si="334">IF($T119=$T$63,0,U$63*U56)</f>
        <v>0</v>
      </c>
      <c r="V119">
        <f t="shared" si="334"/>
        <v>0</v>
      </c>
      <c r="W119">
        <f t="shared" si="334"/>
        <v>0</v>
      </c>
      <c r="X119">
        <f t="shared" si="334"/>
        <v>0</v>
      </c>
      <c r="Y119">
        <f t="shared" si="334"/>
        <v>0</v>
      </c>
      <c r="Z119">
        <f t="shared" si="334"/>
        <v>-5</v>
      </c>
      <c r="AA119">
        <f t="shared" si="334"/>
        <v>0</v>
      </c>
      <c r="AB119">
        <f t="shared" si="15"/>
        <v>0</v>
      </c>
      <c r="AC119">
        <f t="shared" ref="AC119:AD119" si="335">IF($AB119=$AB$63,0,AC$63*AC56)</f>
        <v>0</v>
      </c>
      <c r="AD119">
        <f t="shared" si="335"/>
        <v>0</v>
      </c>
      <c r="AE119">
        <f t="shared" si="17"/>
        <v>50</v>
      </c>
    </row>
    <row r="120" spans="2:31">
      <c r="B120">
        <f t="shared" si="5"/>
        <v>-10</v>
      </c>
      <c r="C120">
        <f t="shared" ref="C120:F120" si="336">IF($B120=$B$63,0,C$63*C57)</f>
        <v>0</v>
      </c>
      <c r="D120">
        <f t="shared" si="336"/>
        <v>0</v>
      </c>
      <c r="E120">
        <f t="shared" si="336"/>
        <v>0</v>
      </c>
      <c r="F120">
        <f t="shared" si="336"/>
        <v>0</v>
      </c>
      <c r="G120">
        <f t="shared" si="7"/>
        <v>-10</v>
      </c>
      <c r="H120">
        <f t="shared" ref="H120:K120" si="337">IF($G120=$G$63,0,H$63*H57)</f>
        <v>0</v>
      </c>
      <c r="I120">
        <f t="shared" si="337"/>
        <v>0</v>
      </c>
      <c r="J120">
        <f t="shared" si="337"/>
        <v>0</v>
      </c>
      <c r="K120">
        <f t="shared" si="337"/>
        <v>0</v>
      </c>
      <c r="L120">
        <f t="shared" si="9"/>
        <v>-25</v>
      </c>
      <c r="M120">
        <f t="shared" ref="M120:P120" si="338">IF($L120=$L$63,0,M$63*M57)</f>
        <v>0</v>
      </c>
      <c r="N120">
        <f t="shared" si="338"/>
        <v>0</v>
      </c>
      <c r="O120">
        <f t="shared" si="338"/>
        <v>0</v>
      </c>
      <c r="P120">
        <f t="shared" si="338"/>
        <v>0</v>
      </c>
      <c r="Q120">
        <f t="shared" si="11"/>
        <v>0</v>
      </c>
      <c r="R120">
        <f t="shared" ref="R120:S120" si="339">IF($Q120=$Q$63,0,R$63*R57)</f>
        <v>-20</v>
      </c>
      <c r="S120">
        <f t="shared" si="339"/>
        <v>0</v>
      </c>
      <c r="T120">
        <f t="shared" si="13"/>
        <v>-10</v>
      </c>
      <c r="U120">
        <f t="shared" ref="U120:AA120" si="340">IF($T120=$T$63,0,U$63*U57)</f>
        <v>0</v>
      </c>
      <c r="V120">
        <f t="shared" si="340"/>
        <v>0</v>
      </c>
      <c r="W120">
        <f t="shared" si="340"/>
        <v>0</v>
      </c>
      <c r="X120">
        <f t="shared" si="340"/>
        <v>0</v>
      </c>
      <c r="Y120">
        <f t="shared" si="340"/>
        <v>0</v>
      </c>
      <c r="Z120">
        <f t="shared" si="340"/>
        <v>0</v>
      </c>
      <c r="AA120">
        <f t="shared" si="340"/>
        <v>0</v>
      </c>
      <c r="AB120">
        <f t="shared" si="15"/>
        <v>0</v>
      </c>
      <c r="AC120">
        <f t="shared" ref="AC120:AD120" si="341">IF($AB120=$AB$63,0,AC$63*AC57)</f>
        <v>0</v>
      </c>
      <c r="AD120">
        <f t="shared" si="341"/>
        <v>0</v>
      </c>
      <c r="AE120">
        <f t="shared" si="17"/>
        <v>25</v>
      </c>
    </row>
    <row r="121" spans="2:31">
      <c r="B121">
        <f t="shared" si="5"/>
        <v>-10</v>
      </c>
      <c r="C121">
        <f t="shared" ref="C121:F121" si="342">IF($B121=$B$63,0,C$63*C58)</f>
        <v>0</v>
      </c>
      <c r="D121">
        <f t="shared" si="342"/>
        <v>0</v>
      </c>
      <c r="E121">
        <f t="shared" si="342"/>
        <v>0</v>
      </c>
      <c r="F121">
        <f t="shared" si="342"/>
        <v>0</v>
      </c>
      <c r="G121">
        <f t="shared" si="7"/>
        <v>-10</v>
      </c>
      <c r="H121">
        <f t="shared" ref="H121:K121" si="343">IF($G121=$G$63,0,H$63*H58)</f>
        <v>0</v>
      </c>
      <c r="I121">
        <f t="shared" si="343"/>
        <v>0</v>
      </c>
      <c r="J121">
        <f t="shared" si="343"/>
        <v>0</v>
      </c>
      <c r="K121">
        <f t="shared" si="343"/>
        <v>0</v>
      </c>
      <c r="L121">
        <f t="shared" si="9"/>
        <v>-25</v>
      </c>
      <c r="M121">
        <f t="shared" ref="M121:P121" si="344">IF($L121=$L$63,0,M$63*M58)</f>
        <v>0</v>
      </c>
      <c r="N121">
        <f t="shared" si="344"/>
        <v>0</v>
      </c>
      <c r="O121">
        <f t="shared" si="344"/>
        <v>0</v>
      </c>
      <c r="P121">
        <f t="shared" si="344"/>
        <v>0</v>
      </c>
      <c r="Q121">
        <f t="shared" si="11"/>
        <v>-25</v>
      </c>
      <c r="R121">
        <f t="shared" ref="R121:S121" si="345">IF($Q121=$Q$63,0,R$63*R58)</f>
        <v>0</v>
      </c>
      <c r="S121">
        <f t="shared" si="345"/>
        <v>0</v>
      </c>
      <c r="T121">
        <f t="shared" si="13"/>
        <v>-10</v>
      </c>
      <c r="U121">
        <f t="shared" ref="U121:AA121" si="346">IF($T121=$T$63,0,U$63*U58)</f>
        <v>0</v>
      </c>
      <c r="V121">
        <f t="shared" si="346"/>
        <v>0</v>
      </c>
      <c r="W121">
        <f t="shared" si="346"/>
        <v>0</v>
      </c>
      <c r="X121">
        <f t="shared" si="346"/>
        <v>0</v>
      </c>
      <c r="Y121">
        <f t="shared" si="346"/>
        <v>0</v>
      </c>
      <c r="Z121">
        <f t="shared" si="346"/>
        <v>0</v>
      </c>
      <c r="AA121">
        <f t="shared" si="346"/>
        <v>0</v>
      </c>
      <c r="AB121">
        <f t="shared" si="15"/>
        <v>-5</v>
      </c>
      <c r="AC121">
        <f t="shared" ref="AC121:AD121" si="347">IF($AB121=$AB$63,0,AC$63*AC58)</f>
        <v>0</v>
      </c>
      <c r="AD121">
        <f t="shared" si="347"/>
        <v>0</v>
      </c>
      <c r="AE121">
        <f t="shared" si="17"/>
        <v>15</v>
      </c>
    </row>
    <row r="122" spans="2:31">
      <c r="B122">
        <f t="shared" si="5"/>
        <v>-10</v>
      </c>
      <c r="C122">
        <f t="shared" ref="C122:F122" si="348">IF($B122=$B$63,0,C$63*C59)</f>
        <v>0</v>
      </c>
      <c r="D122">
        <f t="shared" si="348"/>
        <v>0</v>
      </c>
      <c r="E122">
        <f t="shared" si="348"/>
        <v>0</v>
      </c>
      <c r="F122">
        <f t="shared" si="348"/>
        <v>0</v>
      </c>
      <c r="G122">
        <f t="shared" si="7"/>
        <v>-10</v>
      </c>
      <c r="H122">
        <f t="shared" ref="H122:K122" si="349">IF($G122=$G$63,0,H$63*H59)</f>
        <v>0</v>
      </c>
      <c r="I122">
        <f t="shared" si="349"/>
        <v>0</v>
      </c>
      <c r="J122">
        <f t="shared" si="349"/>
        <v>0</v>
      </c>
      <c r="K122">
        <f t="shared" si="349"/>
        <v>0</v>
      </c>
      <c r="L122">
        <f t="shared" si="9"/>
        <v>-25</v>
      </c>
      <c r="M122">
        <f t="shared" ref="M122:P122" si="350">IF($L122=$L$63,0,M$63*M59)</f>
        <v>0</v>
      </c>
      <c r="N122">
        <f t="shared" si="350"/>
        <v>0</v>
      </c>
      <c r="O122">
        <f t="shared" si="350"/>
        <v>0</v>
      </c>
      <c r="P122">
        <f t="shared" si="350"/>
        <v>0</v>
      </c>
      <c r="Q122">
        <f t="shared" si="11"/>
        <v>-25</v>
      </c>
      <c r="R122">
        <f t="shared" ref="R122:S122" si="351">IF($Q122=$Q$63,0,R$63*R59)</f>
        <v>0</v>
      </c>
      <c r="S122">
        <f t="shared" si="351"/>
        <v>0</v>
      </c>
      <c r="T122">
        <f t="shared" si="13"/>
        <v>-10</v>
      </c>
      <c r="U122">
        <f t="shared" ref="U122:AA122" si="352">IF($T122=$T$63,0,U$63*U59)</f>
        <v>0</v>
      </c>
      <c r="V122">
        <f t="shared" si="352"/>
        <v>0</v>
      </c>
      <c r="W122">
        <f t="shared" si="352"/>
        <v>0</v>
      </c>
      <c r="X122">
        <f t="shared" si="352"/>
        <v>0</v>
      </c>
      <c r="Y122">
        <f t="shared" si="352"/>
        <v>0</v>
      </c>
      <c r="Z122">
        <f t="shared" si="352"/>
        <v>0</v>
      </c>
      <c r="AA122">
        <f t="shared" si="352"/>
        <v>0</v>
      </c>
      <c r="AB122">
        <f t="shared" si="15"/>
        <v>-5</v>
      </c>
      <c r="AC122">
        <f t="shared" ref="AC122:AD122" si="353">IF($AB122=$AB$63,0,AC$63*AC59)</f>
        <v>0</v>
      </c>
      <c r="AD122">
        <f t="shared" si="353"/>
        <v>0</v>
      </c>
      <c r="AE122">
        <f t="shared" si="17"/>
        <v>15</v>
      </c>
    </row>
    <row r="123" spans="2:31">
      <c r="B123">
        <f t="shared" si="5"/>
        <v>-10</v>
      </c>
      <c r="C123">
        <f t="shared" ref="C123:F123" si="354">IF($B123=$B$63,0,C$63*C60)</f>
        <v>0</v>
      </c>
      <c r="D123">
        <f t="shared" si="354"/>
        <v>0</v>
      </c>
      <c r="E123">
        <f t="shared" si="354"/>
        <v>0</v>
      </c>
      <c r="F123">
        <f t="shared" si="354"/>
        <v>0</v>
      </c>
      <c r="G123">
        <f t="shared" si="7"/>
        <v>-10</v>
      </c>
      <c r="H123">
        <f t="shared" ref="H123:K123" si="355">IF($G123=$G$63,0,H$63*H60)</f>
        <v>0</v>
      </c>
      <c r="I123">
        <f t="shared" si="355"/>
        <v>0</v>
      </c>
      <c r="J123">
        <f t="shared" si="355"/>
        <v>0</v>
      </c>
      <c r="K123">
        <f t="shared" si="355"/>
        <v>0</v>
      </c>
      <c r="L123">
        <f t="shared" si="9"/>
        <v>-25</v>
      </c>
      <c r="M123">
        <f t="shared" ref="M123:P123" si="356">IF($L123=$L$63,0,M$63*M60)</f>
        <v>0</v>
      </c>
      <c r="N123">
        <f t="shared" si="356"/>
        <v>0</v>
      </c>
      <c r="O123">
        <f t="shared" si="356"/>
        <v>0</v>
      </c>
      <c r="P123">
        <f t="shared" si="356"/>
        <v>0</v>
      </c>
      <c r="Q123">
        <f t="shared" si="11"/>
        <v>-25</v>
      </c>
      <c r="R123">
        <f t="shared" ref="R123:S123" si="357">IF($Q123=$Q$63,0,R$63*R60)</f>
        <v>0</v>
      </c>
      <c r="S123">
        <f t="shared" si="357"/>
        <v>0</v>
      </c>
      <c r="T123">
        <f t="shared" si="13"/>
        <v>-10</v>
      </c>
      <c r="U123">
        <f t="shared" ref="U123:AA123" si="358">IF($T123=$T$63,0,U$63*U60)</f>
        <v>0</v>
      </c>
      <c r="V123">
        <f t="shared" si="358"/>
        <v>0</v>
      </c>
      <c r="W123">
        <f t="shared" si="358"/>
        <v>0</v>
      </c>
      <c r="X123">
        <f t="shared" si="358"/>
        <v>0</v>
      </c>
      <c r="Y123">
        <f t="shared" si="358"/>
        <v>0</v>
      </c>
      <c r="Z123">
        <f t="shared" si="358"/>
        <v>0</v>
      </c>
      <c r="AA123">
        <f t="shared" si="358"/>
        <v>0</v>
      </c>
      <c r="AB123">
        <f t="shared" si="15"/>
        <v>-5</v>
      </c>
      <c r="AC123">
        <f t="shared" ref="AC123:AD123" si="359">IF($AB123=$AB$63,0,AC$63*AC60)</f>
        <v>0</v>
      </c>
      <c r="AD123">
        <f t="shared" si="359"/>
        <v>0</v>
      </c>
      <c r="AE123">
        <f t="shared" si="17"/>
        <v>15</v>
      </c>
    </row>
  </sheetData>
  <sortState ref="A2:AE61">
    <sortCondition ref="V2:V61"/>
  </sortState>
  <phoneticPr fontId="1" type="noConversion"/>
  <pageMargins left="0.75" right="0.75" top="1" bottom="1" header="0.5" footer="0.5"/>
  <pageSetup scale="3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C1" sqref="C1"/>
    </sheetView>
  </sheetViews>
  <sheetFormatPr baseColWidth="10" defaultRowHeight="15" x14ac:dyDescent="0"/>
  <sheetData>
    <row r="1" spans="1:2">
      <c r="A1" t="s">
        <v>32</v>
      </c>
      <c r="B1">
        <v>100</v>
      </c>
    </row>
    <row r="2" spans="1:2">
      <c r="A2" t="s">
        <v>51</v>
      </c>
      <c r="B2">
        <v>100</v>
      </c>
    </row>
    <row r="3" spans="1:2">
      <c r="A3" t="s">
        <v>52</v>
      </c>
      <c r="B3">
        <v>100</v>
      </c>
    </row>
    <row r="4" spans="1:2">
      <c r="A4" t="s">
        <v>53</v>
      </c>
      <c r="B4">
        <v>100</v>
      </c>
    </row>
    <row r="5" spans="1:2">
      <c r="A5" t="s">
        <v>77</v>
      </c>
      <c r="B5">
        <v>98</v>
      </c>
    </row>
    <row r="6" spans="1:2">
      <c r="A6" t="s">
        <v>39</v>
      </c>
      <c r="B6">
        <v>95</v>
      </c>
    </row>
    <row r="7" spans="1:2">
      <c r="A7" t="s">
        <v>42</v>
      </c>
      <c r="B7">
        <v>95</v>
      </c>
    </row>
    <row r="8" spans="1:2">
      <c r="A8" t="s">
        <v>64</v>
      </c>
      <c r="B8">
        <v>95</v>
      </c>
    </row>
    <row r="9" spans="1:2">
      <c r="A9" t="s">
        <v>85</v>
      </c>
      <c r="B9">
        <v>95</v>
      </c>
    </row>
    <row r="10" spans="1:2">
      <c r="A10" t="s">
        <v>40</v>
      </c>
      <c r="B10">
        <v>95</v>
      </c>
    </row>
    <row r="11" spans="1:2">
      <c r="A11" t="s">
        <v>43</v>
      </c>
      <c r="B11">
        <v>95</v>
      </c>
    </row>
    <row r="12" spans="1:2">
      <c r="A12" t="s">
        <v>61</v>
      </c>
      <c r="B12">
        <v>95</v>
      </c>
    </row>
    <row r="13" spans="1:2">
      <c r="A13" t="s">
        <v>63</v>
      </c>
      <c r="B13">
        <v>95</v>
      </c>
    </row>
    <row r="14" spans="1:2">
      <c r="A14" t="s">
        <v>66</v>
      </c>
      <c r="B14">
        <v>95</v>
      </c>
    </row>
    <row r="15" spans="1:2">
      <c r="A15" t="s">
        <v>73</v>
      </c>
      <c r="B15">
        <v>95</v>
      </c>
    </row>
    <row r="16" spans="1:2">
      <c r="A16" t="s">
        <v>78</v>
      </c>
      <c r="B16">
        <v>95</v>
      </c>
    </row>
    <row r="17" spans="1:2">
      <c r="A17" t="s">
        <v>80</v>
      </c>
      <c r="B17">
        <v>95</v>
      </c>
    </row>
    <row r="18" spans="1:2">
      <c r="A18" t="s">
        <v>34</v>
      </c>
      <c r="B18">
        <v>95</v>
      </c>
    </row>
    <row r="19" spans="1:2">
      <c r="A19" t="s">
        <v>44</v>
      </c>
      <c r="B19">
        <v>95</v>
      </c>
    </row>
    <row r="20" spans="1:2">
      <c r="A20" t="s">
        <v>45</v>
      </c>
      <c r="B20">
        <v>95</v>
      </c>
    </row>
    <row r="21" spans="1:2">
      <c r="A21" t="s">
        <v>48</v>
      </c>
      <c r="B21">
        <v>95</v>
      </c>
    </row>
    <row r="22" spans="1:2">
      <c r="A22" t="s">
        <v>54</v>
      </c>
      <c r="B22">
        <v>95</v>
      </c>
    </row>
    <row r="23" spans="1:2">
      <c r="A23" t="s">
        <v>58</v>
      </c>
      <c r="B23">
        <v>95</v>
      </c>
    </row>
    <row r="24" spans="1:2">
      <c r="A24" t="s">
        <v>69</v>
      </c>
      <c r="B24">
        <v>95</v>
      </c>
    </row>
    <row r="25" spans="1:2">
      <c r="A25" t="s">
        <v>87</v>
      </c>
      <c r="B25">
        <v>95</v>
      </c>
    </row>
    <row r="26" spans="1:2">
      <c r="A26" t="s">
        <v>47</v>
      </c>
      <c r="B26">
        <v>95</v>
      </c>
    </row>
    <row r="27" spans="1:2">
      <c r="A27" t="s">
        <v>33</v>
      </c>
      <c r="B27">
        <v>90</v>
      </c>
    </row>
    <row r="28" spans="1:2">
      <c r="A28" t="s">
        <v>36</v>
      </c>
      <c r="B28">
        <v>90</v>
      </c>
    </row>
    <row r="29" spans="1:2">
      <c r="A29" t="s">
        <v>49</v>
      </c>
      <c r="B29">
        <v>90</v>
      </c>
    </row>
    <row r="30" spans="1:2">
      <c r="A30" t="s">
        <v>50</v>
      </c>
      <c r="B30">
        <v>90</v>
      </c>
    </row>
    <row r="31" spans="1:2">
      <c r="A31" t="s">
        <v>71</v>
      </c>
      <c r="B31">
        <v>90</v>
      </c>
    </row>
    <row r="32" spans="1:2">
      <c r="A32" t="s">
        <v>62</v>
      </c>
      <c r="B32">
        <v>90</v>
      </c>
    </row>
    <row r="33" spans="1:2">
      <c r="A33" t="s">
        <v>35</v>
      </c>
      <c r="B33">
        <v>87</v>
      </c>
    </row>
    <row r="34" spans="1:2">
      <c r="A34" t="s">
        <v>41</v>
      </c>
      <c r="B34">
        <v>85</v>
      </c>
    </row>
    <row r="35" spans="1:2">
      <c r="A35" t="s">
        <v>46</v>
      </c>
      <c r="B35">
        <v>85</v>
      </c>
    </row>
    <row r="36" spans="1:2">
      <c r="A36" t="s">
        <v>56</v>
      </c>
      <c r="B36">
        <v>85</v>
      </c>
    </row>
    <row r="37" spans="1:2">
      <c r="A37" t="s">
        <v>84</v>
      </c>
      <c r="B37">
        <v>85</v>
      </c>
    </row>
    <row r="38" spans="1:2">
      <c r="A38" t="s">
        <v>86</v>
      </c>
      <c r="B38">
        <v>85</v>
      </c>
    </row>
    <row r="39" spans="1:2">
      <c r="A39" t="s">
        <v>38</v>
      </c>
      <c r="B39">
        <v>85</v>
      </c>
    </row>
    <row r="40" spans="1:2">
      <c r="A40" t="s">
        <v>57</v>
      </c>
      <c r="B40">
        <v>85</v>
      </c>
    </row>
    <row r="41" spans="1:2">
      <c r="A41" t="s">
        <v>68</v>
      </c>
      <c r="B41">
        <v>85</v>
      </c>
    </row>
    <row r="42" spans="1:2">
      <c r="A42" t="s">
        <v>75</v>
      </c>
      <c r="B42">
        <v>85</v>
      </c>
    </row>
    <row r="43" spans="1:2">
      <c r="A43" t="s">
        <v>83</v>
      </c>
      <c r="B43">
        <v>85</v>
      </c>
    </row>
    <row r="44" spans="1:2">
      <c r="A44" t="s">
        <v>88</v>
      </c>
      <c r="B44">
        <v>85</v>
      </c>
    </row>
    <row r="45" spans="1:2">
      <c r="A45" t="s">
        <v>60</v>
      </c>
      <c r="B45">
        <v>79</v>
      </c>
    </row>
    <row r="46" spans="1:2">
      <c r="A46" t="s">
        <v>76</v>
      </c>
      <c r="B46">
        <v>76</v>
      </c>
    </row>
    <row r="47" spans="1:2">
      <c r="A47" t="s">
        <v>82</v>
      </c>
      <c r="B47">
        <v>76</v>
      </c>
    </row>
    <row r="48" spans="1:2">
      <c r="A48" t="s">
        <v>79</v>
      </c>
      <c r="B48">
        <v>75</v>
      </c>
    </row>
    <row r="49" spans="1:2">
      <c r="A49" t="s">
        <v>70</v>
      </c>
      <c r="B49">
        <v>73</v>
      </c>
    </row>
    <row r="50" spans="1:2">
      <c r="A50" t="s">
        <v>59</v>
      </c>
      <c r="B50">
        <v>66</v>
      </c>
    </row>
    <row r="51" spans="1:2">
      <c r="A51" t="s">
        <v>55</v>
      </c>
      <c r="B51">
        <v>65</v>
      </c>
    </row>
    <row r="52" spans="1:2">
      <c r="A52" t="s">
        <v>74</v>
      </c>
      <c r="B52">
        <v>65</v>
      </c>
    </row>
    <row r="53" spans="1:2">
      <c r="A53" t="s">
        <v>65</v>
      </c>
      <c r="B53">
        <v>60</v>
      </c>
    </row>
    <row r="54" spans="1:2">
      <c r="A54" t="s">
        <v>72</v>
      </c>
      <c r="B54">
        <v>50</v>
      </c>
    </row>
    <row r="55" spans="1:2">
      <c r="A55" t="s">
        <v>31</v>
      </c>
      <c r="B55">
        <v>45</v>
      </c>
    </row>
    <row r="56" spans="1:2">
      <c r="A56" t="s">
        <v>67</v>
      </c>
      <c r="B56">
        <v>25</v>
      </c>
    </row>
    <row r="57" spans="1:2">
      <c r="A57" t="s">
        <v>30</v>
      </c>
      <c r="B57">
        <v>15</v>
      </c>
    </row>
    <row r="58" spans="1:2">
      <c r="A58" t="s">
        <v>37</v>
      </c>
      <c r="B58">
        <v>15</v>
      </c>
    </row>
    <row r="59" spans="1:2">
      <c r="A59" t="s">
        <v>81</v>
      </c>
      <c r="B59">
        <v>15</v>
      </c>
    </row>
  </sheetData>
  <sortState ref="A1:B59">
    <sortCondition descending="1" ref="B1:B5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BeforeGrading.csv</vt:lpstr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Wood</dc:creator>
  <cp:lastModifiedBy>Frank Wood</cp:lastModifiedBy>
  <cp:lastPrinted>2012-04-17T15:27:01Z</cp:lastPrinted>
  <dcterms:created xsi:type="dcterms:W3CDTF">2012-04-17T16:01:53Z</dcterms:created>
  <dcterms:modified xsi:type="dcterms:W3CDTF">2012-04-17T16:01:53Z</dcterms:modified>
</cp:coreProperties>
</file>