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管理・タスク一覧" sheetId="1" r:id="rId1"/>
  </sheets>
  <definedNames>
    <definedName name="_xlnm._FilterDatabase" localSheetId="0" hidden="1">管理・タスク一覧!#REF!</definedName>
  </definedName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<sst xmlns="http://schemas.openxmlformats.org/spreadsheetml/2006/main" count="73" uniqueCount="43">
  <si>
    <t>NO</t>
    <phoneticPr fontId="4"/>
  </si>
  <si>
    <t>ｽﾃｰﾀｽ</t>
    <phoneticPr fontId="4"/>
  </si>
  <si>
    <t>優先度</t>
    <rPh sb="0" eb="2">
      <t>ユウセン</t>
    </rPh>
    <rPh sb="2" eb="3">
      <t>ド</t>
    </rPh>
    <phoneticPr fontId="4"/>
  </si>
  <si>
    <t>担当者</t>
    <rPh sb="0" eb="3">
      <t>タントウシャ</t>
    </rPh>
    <phoneticPr fontId="4"/>
  </si>
  <si>
    <t>期限</t>
    <rPh sb="0" eb="2">
      <t>キゲン</t>
    </rPh>
    <phoneticPr fontId="4"/>
  </si>
  <si>
    <t>起票者</t>
    <rPh sb="0" eb="1">
      <t>キ</t>
    </rPh>
    <rPh sb="1" eb="2">
      <t>ヒョウ</t>
    </rPh>
    <rPh sb="2" eb="3">
      <t>シャ</t>
    </rPh>
    <phoneticPr fontId="4"/>
  </si>
  <si>
    <t>発生日</t>
    <rPh sb="0" eb="3">
      <t>ハッセイビ</t>
    </rPh>
    <phoneticPr fontId="4"/>
  </si>
  <si>
    <t>完了日</t>
    <rPh sb="0" eb="3">
      <t>カンリョウビ</t>
    </rPh>
    <phoneticPr fontId="4"/>
  </si>
  <si>
    <t>ここより上に挿入してください</t>
    <rPh sb="4" eb="5">
      <t>ウエ</t>
    </rPh>
    <rPh sb="6" eb="8">
      <t>ソウニュウ</t>
    </rPh>
    <phoneticPr fontId="4"/>
  </si>
  <si>
    <t>*</t>
    <phoneticPr fontId="4"/>
  </si>
  <si>
    <t>課題・タスク内容</t>
    <rPh sb="0" eb="2">
      <t>カダイ</t>
    </rPh>
    <rPh sb="6" eb="8">
      <t>ナイヨウ</t>
    </rPh>
    <phoneticPr fontId="4"/>
  </si>
  <si>
    <t>結果</t>
    <rPh sb="0" eb="2">
      <t>ケッカ</t>
    </rPh>
    <phoneticPr fontId="4"/>
  </si>
  <si>
    <t xml:space="preserve">FX課題タスク管理表 </t>
    <rPh sb="2" eb="4">
      <t>カダイ</t>
    </rPh>
    <rPh sb="7" eb="9">
      <t>カンリ</t>
    </rPh>
    <rPh sb="9" eb="10">
      <t>ヒョウ</t>
    </rPh>
    <phoneticPr fontId="4"/>
  </si>
  <si>
    <t>S</t>
    <phoneticPr fontId="1"/>
  </si>
  <si>
    <t>印出</t>
    <rPh sb="0" eb="1">
      <t>イン</t>
    </rPh>
    <rPh sb="1" eb="2">
      <t>デ</t>
    </rPh>
    <phoneticPr fontId="1"/>
  </si>
  <si>
    <t>山田</t>
    <rPh sb="0" eb="2">
      <t>ヤマダ</t>
    </rPh>
    <phoneticPr fontId="1"/>
  </si>
  <si>
    <t>A</t>
    <phoneticPr fontId="1"/>
  </si>
  <si>
    <t>スラックの情報共有設定</t>
    <rPh sb="5" eb="7">
      <t>ジョウホウ</t>
    </rPh>
    <rPh sb="7" eb="9">
      <t>キョウユウ</t>
    </rPh>
    <rPh sb="9" eb="11">
      <t>セッテイ</t>
    </rPh>
    <phoneticPr fontId="1"/>
  </si>
  <si>
    <t>GitHubで資料共有設定</t>
    <rPh sb="11" eb="13">
      <t>セッテイ</t>
    </rPh>
    <phoneticPr fontId="1"/>
  </si>
  <si>
    <t>各口座の開設(楽天、Oanda、FXTF、＋α)　</t>
    <phoneticPr fontId="1"/>
  </si>
  <si>
    <t>山田
有川
古市</t>
    <phoneticPr fontId="1"/>
  </si>
  <si>
    <t>有川
(山田)</t>
    <rPh sb="0" eb="2">
      <t>アリカワ</t>
    </rPh>
    <rPh sb="4" eb="6">
      <t>ヤマダ</t>
    </rPh>
    <phoneticPr fontId="1"/>
  </si>
  <si>
    <t>レンジ判定の分析</t>
    <phoneticPr fontId="1"/>
  </si>
  <si>
    <t>各種　管理資料の更新</t>
    <rPh sb="0" eb="2">
      <t>カクシュ</t>
    </rPh>
    <phoneticPr fontId="1"/>
  </si>
  <si>
    <t>山田</t>
    <phoneticPr fontId="1"/>
  </si>
  <si>
    <t>4/12　楽天、Oanda、FXTF、ゲインキャピタル・ジャパン　（山田）</t>
    <rPh sb="5" eb="7">
      <t>ラクテン</t>
    </rPh>
    <rPh sb="34" eb="36">
      <t>ヤマダ</t>
    </rPh>
    <phoneticPr fontId="1"/>
  </si>
  <si>
    <t>4/12　各種更新済み　(山田)</t>
    <rPh sb="5" eb="7">
      <t>カクシュ</t>
    </rPh>
    <rPh sb="7" eb="9">
      <t>コウシン</t>
    </rPh>
    <rPh sb="9" eb="10">
      <t>ス</t>
    </rPh>
    <rPh sb="13" eb="15">
      <t>ヤマダ</t>
    </rPh>
    <phoneticPr fontId="1"/>
  </si>
  <si>
    <t>対応中</t>
  </si>
  <si>
    <t>4/13　今設定済み</t>
    <rPh sb="5" eb="6">
      <t>イマ</t>
    </rPh>
    <rPh sb="6" eb="8">
      <t>セッテイ</t>
    </rPh>
    <rPh sb="8" eb="9">
      <t>ス</t>
    </rPh>
    <phoneticPr fontId="1"/>
  </si>
  <si>
    <t>完了</t>
  </si>
  <si>
    <t>B</t>
    <phoneticPr fontId="1"/>
  </si>
  <si>
    <t>株価とFXの関連性を整理する
→まずは過去にまとめた資料をいただく</t>
    <rPh sb="0" eb="2">
      <t>カブカ</t>
    </rPh>
    <rPh sb="6" eb="9">
      <t>カンレンセイ</t>
    </rPh>
    <rPh sb="10" eb="12">
      <t>セイリ</t>
    </rPh>
    <rPh sb="19" eb="21">
      <t>カコ</t>
    </rPh>
    <rPh sb="26" eb="28">
      <t>シリョウ</t>
    </rPh>
    <phoneticPr fontId="1"/>
  </si>
  <si>
    <t>印出</t>
    <rPh sb="0" eb="1">
      <t>イン</t>
    </rPh>
    <rPh sb="1" eb="2">
      <t>デ</t>
    </rPh>
    <phoneticPr fontId="1"/>
  </si>
  <si>
    <t>A</t>
    <phoneticPr fontId="1"/>
  </si>
  <si>
    <t>GitHubへの資料登録</t>
    <rPh sb="8" eb="10">
      <t>シリョウ</t>
    </rPh>
    <rPh sb="10" eb="12">
      <t>トウロク</t>
    </rPh>
    <phoneticPr fontId="1"/>
  </si>
  <si>
    <t>次回の場所の予約</t>
    <rPh sb="0" eb="2">
      <t>ジカイ</t>
    </rPh>
    <rPh sb="3" eb="5">
      <t>バショ</t>
    </rPh>
    <rPh sb="6" eb="8">
      <t>ヨヤク</t>
    </rPh>
    <phoneticPr fontId="1"/>
  </si>
  <si>
    <t>山田</t>
    <rPh sb="0" eb="2">
      <t>ヤマダ</t>
    </rPh>
    <phoneticPr fontId="1"/>
  </si>
  <si>
    <t>4/19
　登録済み</t>
    <rPh sb="6" eb="8">
      <t>トウロク</t>
    </rPh>
    <rPh sb="8" eb="9">
      <t>ス</t>
    </rPh>
    <phoneticPr fontId="1"/>
  </si>
  <si>
    <t>4/19
　カラオケは1人あたり500円以上/30分なので高くつく。
　貸し会議室でいくつか候補あり</t>
    <rPh sb="12" eb="13">
      <t>ニン</t>
    </rPh>
    <rPh sb="19" eb="20">
      <t>エン</t>
    </rPh>
    <rPh sb="20" eb="22">
      <t>イジョウ</t>
    </rPh>
    <rPh sb="25" eb="26">
      <t>フン</t>
    </rPh>
    <rPh sb="29" eb="30">
      <t>タカ</t>
    </rPh>
    <rPh sb="36" eb="37">
      <t>カ</t>
    </rPh>
    <rPh sb="38" eb="41">
      <t>カイギシツ</t>
    </rPh>
    <rPh sb="46" eb="48">
      <t>コウホ</t>
    </rPh>
    <phoneticPr fontId="1"/>
  </si>
  <si>
    <t>4/12　お手製タブローで分析中のため、引続き継続</t>
    <rPh sb="6" eb="8">
      <t>テセイ</t>
    </rPh>
    <rPh sb="13" eb="16">
      <t>ブンセキチュウ</t>
    </rPh>
    <rPh sb="20" eb="22">
      <t>ヒキツヅ</t>
    </rPh>
    <rPh sb="23" eb="25">
      <t>ケイゾク</t>
    </rPh>
    <phoneticPr fontId="1"/>
  </si>
  <si>
    <t>優先１の実装(バックテストができない場合にはいきなりデモ口座でのフォワードテスト)</t>
    <rPh sb="4" eb="6">
      <t>ジッソウ</t>
    </rPh>
    <rPh sb="18" eb="20">
      <t>バアイ</t>
    </rPh>
    <rPh sb="28" eb="30">
      <t>コウザ</t>
    </rPh>
    <phoneticPr fontId="1"/>
  </si>
  <si>
    <t>4/13　
　・ブローカー間で違いがあれば、アラートを上げるところまでは作った
　・どのブローカーでやるのかが問題
　・バックテストはできるが1分足でしかデータ取得はできない
　・僅かなPipをとるので、掛け金を大幅に増やす
　・本番で実施しないと意味がないため、もう少し精査できたら
　　1000通貨でテストをしてみるか
4/20
　・サンプルソースがあったので、それが使えそう
　　http://fxantenna.com/post-1450/</t>
    <rPh sb="13" eb="14">
      <t>カン</t>
    </rPh>
    <rPh sb="15" eb="16">
      <t>チガ</t>
    </rPh>
    <rPh sb="27" eb="28">
      <t>ア</t>
    </rPh>
    <rPh sb="36" eb="37">
      <t>ツク</t>
    </rPh>
    <rPh sb="55" eb="57">
      <t>モンダイ</t>
    </rPh>
    <rPh sb="72" eb="73">
      <t>フン</t>
    </rPh>
    <rPh sb="73" eb="74">
      <t>アシ</t>
    </rPh>
    <rPh sb="80" eb="82">
      <t>シュトク</t>
    </rPh>
    <rPh sb="90" eb="91">
      <t>ワズ</t>
    </rPh>
    <rPh sb="102" eb="103">
      <t>カ</t>
    </rPh>
    <rPh sb="104" eb="105">
      <t>キン</t>
    </rPh>
    <rPh sb="106" eb="108">
      <t>オオハバ</t>
    </rPh>
    <rPh sb="109" eb="110">
      <t>フ</t>
    </rPh>
    <rPh sb="115" eb="117">
      <t>ホンバン</t>
    </rPh>
    <rPh sb="118" eb="120">
      <t>ジッシ</t>
    </rPh>
    <rPh sb="124" eb="126">
      <t>イミ</t>
    </rPh>
    <rPh sb="134" eb="135">
      <t>スコ</t>
    </rPh>
    <rPh sb="136" eb="138">
      <t>セイサ</t>
    </rPh>
    <rPh sb="149" eb="151">
      <t>ツウカ</t>
    </rPh>
    <rPh sb="186" eb="187">
      <t>ツカ</t>
    </rPh>
    <phoneticPr fontId="1"/>
  </si>
  <si>
    <t>4/20　
　・ブローカーのサンプルソースを使って、通貨間は検証できる</t>
    <rPh sb="22" eb="23">
      <t>ツカ</t>
    </rPh>
    <rPh sb="26" eb="28">
      <t>ツウカ</t>
    </rPh>
    <rPh sb="28" eb="29">
      <t>カン</t>
    </rPh>
    <rPh sb="30" eb="32">
      <t>ケンショウ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</si>
</sst>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56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center" vertical="center"/>
    </xf>
    <xf numFmtId="56" fontId="2" fillId="5" borderId="1" xfId="0" applyNumberFormat="1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85724</xdr:colOff>
      <xdr:row>16</xdr:row>
      <xdr:rowOff>0</xdr:rowOff>
    </xdr:from>
    <xdr:ext cx="3343275" cy="2159053"/>
    <xdr:sp macro="" textlink="">
      <xdr:nvSpPr>
        <xdr:cNvPr id="2" name="テキスト ボックス 1"/>
        <xdr:cNvSpPr txBox="1"/>
      </xdr:nvSpPr>
      <xdr:spPr>
        <a:xfrm>
          <a:off x="8934449" y="2286000"/>
          <a:ext cx="3343275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https://fx-works.jp/songiri_gekisema/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https://fx-works.jp/neugoki_1s/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https://fx-works.jp/sinnya1-5/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https://fx-works.jp/do-n/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https://fx-works.jp/1_2.5s/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https://fx-works.jp/line_trade1/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zoomScale="190" zoomScaleNormal="190"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A13" sqref="A13"/>
    </sheetView>
  </sheetViews>
  <sheetFormatPr defaultColWidth="9" defaultRowHeight="12" x14ac:dyDescent="0.15"/>
  <cols>
    <col min="1" max="1" width="3.625" style="8" customWidth="1"/>
    <col min="2" max="2" width="5.625" style="8" customWidth="1"/>
    <col min="3" max="3" width="6.625" style="8" customWidth="1"/>
    <col min="4" max="4" width="49.625" style="17" customWidth="1"/>
    <col min="5" max="5" width="6.625" style="8" bestFit="1" customWidth="1"/>
    <col min="6" max="6" width="49.75" style="17" customWidth="1" collapsed="1"/>
    <col min="7" max="7" width="8.25" style="18" customWidth="1"/>
    <col min="8" max="8" width="7.375" style="8" customWidth="1"/>
    <col min="9" max="9" width="8.625" style="18" customWidth="1"/>
    <col min="10" max="10" width="7.875" style="18" customWidth="1"/>
    <col min="11" max="16384" width="9" style="8"/>
  </cols>
  <sheetData>
    <row r="1" spans="1:47" ht="21" x14ac:dyDescent="0.15">
      <c r="A1" s="1"/>
      <c r="B1" s="2" t="s">
        <v>12</v>
      </c>
      <c r="C1" s="3"/>
      <c r="D1" s="4"/>
      <c r="E1" s="1"/>
      <c r="F1" s="5"/>
      <c r="G1" s="6"/>
      <c r="H1" s="3"/>
      <c r="I1" s="7"/>
      <c r="J1" s="7"/>
    </row>
    <row r="2" spans="1:47" s="9" customFormat="1" ht="14.25" customHeight="1" x14ac:dyDescent="0.15">
      <c r="A2" s="26" t="s">
        <v>0</v>
      </c>
      <c r="B2" s="28" t="s">
        <v>1</v>
      </c>
      <c r="C2" s="29" t="s">
        <v>2</v>
      </c>
      <c r="D2" s="28" t="s">
        <v>10</v>
      </c>
      <c r="E2" s="29" t="s">
        <v>3</v>
      </c>
      <c r="F2" s="29" t="s">
        <v>11</v>
      </c>
      <c r="G2" s="30" t="s">
        <v>4</v>
      </c>
      <c r="H2" s="29" t="s">
        <v>5</v>
      </c>
      <c r="I2" s="30" t="s">
        <v>6</v>
      </c>
      <c r="J2" s="30" t="s">
        <v>7</v>
      </c>
    </row>
    <row r="3" spans="1:47" s="9" customFormat="1" ht="12.6" customHeight="1" x14ac:dyDescent="0.15">
      <c r="A3" s="27"/>
      <c r="B3" s="28"/>
      <c r="C3" s="29"/>
      <c r="D3" s="28"/>
      <c r="E3" s="29"/>
      <c r="F3" s="29"/>
      <c r="G3" s="28"/>
      <c r="H3" s="28"/>
      <c r="I3" s="28"/>
      <c r="J3" s="28"/>
    </row>
    <row r="4" spans="1:47" s="10" customFormat="1" ht="120" x14ac:dyDescent="0.15">
      <c r="A4" s="11">
        <f>ROW()-3</f>
        <v>1</v>
      </c>
      <c r="B4" s="19" t="s">
        <v>27</v>
      </c>
      <c r="C4" s="11" t="s">
        <v>13</v>
      </c>
      <c r="D4" s="12" t="s">
        <v>40</v>
      </c>
      <c r="E4" s="11" t="s">
        <v>14</v>
      </c>
      <c r="F4" s="13" t="s">
        <v>41</v>
      </c>
      <c r="G4" s="14">
        <v>42838</v>
      </c>
      <c r="H4" s="11" t="s">
        <v>15</v>
      </c>
      <c r="I4" s="14">
        <v>42832</v>
      </c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s="10" customFormat="1" x14ac:dyDescent="0.15">
      <c r="A5" s="20">
        <f t="shared" ref="A5:A16" si="0">ROW()-3</f>
        <v>2</v>
      </c>
      <c r="B5" s="21" t="s">
        <v>29</v>
      </c>
      <c r="C5" s="20" t="s">
        <v>16</v>
      </c>
      <c r="D5" s="22" t="s">
        <v>17</v>
      </c>
      <c r="E5" s="20" t="s">
        <v>14</v>
      </c>
      <c r="F5" s="22" t="s">
        <v>28</v>
      </c>
      <c r="G5" s="23">
        <v>42838</v>
      </c>
      <c r="H5" s="20" t="s">
        <v>15</v>
      </c>
      <c r="I5" s="23">
        <v>42832</v>
      </c>
      <c r="J5" s="23">
        <v>42838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s="10" customFormat="1" x14ac:dyDescent="0.15">
      <c r="A6" s="20">
        <f t="shared" si="0"/>
        <v>3</v>
      </c>
      <c r="B6" s="21" t="s">
        <v>29</v>
      </c>
      <c r="C6" s="20" t="s">
        <v>16</v>
      </c>
      <c r="D6" s="22" t="s">
        <v>18</v>
      </c>
      <c r="E6" s="20" t="s">
        <v>14</v>
      </c>
      <c r="F6" s="22" t="s">
        <v>28</v>
      </c>
      <c r="G6" s="23">
        <v>42838</v>
      </c>
      <c r="H6" s="20" t="s">
        <v>15</v>
      </c>
      <c r="I6" s="23">
        <v>42832</v>
      </c>
      <c r="J6" s="23">
        <v>42838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s="10" customFormat="1" ht="34.5" customHeight="1" x14ac:dyDescent="0.15">
      <c r="A7" s="11">
        <f t="shared" si="0"/>
        <v>4</v>
      </c>
      <c r="B7" s="19" t="s">
        <v>27</v>
      </c>
      <c r="C7" s="11" t="s">
        <v>16</v>
      </c>
      <c r="D7" s="13" t="s">
        <v>19</v>
      </c>
      <c r="E7" s="11" t="s">
        <v>20</v>
      </c>
      <c r="F7" s="13" t="s">
        <v>25</v>
      </c>
      <c r="G7" s="14">
        <v>42845</v>
      </c>
      <c r="H7" s="11" t="s">
        <v>15</v>
      </c>
      <c r="I7" s="14">
        <v>42832</v>
      </c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s="10" customFormat="1" ht="24" x14ac:dyDescent="0.15">
      <c r="A8" s="11">
        <f t="shared" si="0"/>
        <v>5</v>
      </c>
      <c r="B8" s="19" t="s">
        <v>27</v>
      </c>
      <c r="C8" s="11" t="s">
        <v>16</v>
      </c>
      <c r="D8" s="13" t="s">
        <v>22</v>
      </c>
      <c r="E8" s="11" t="s">
        <v>21</v>
      </c>
      <c r="F8" s="13" t="s">
        <v>39</v>
      </c>
      <c r="G8" s="14">
        <v>42855</v>
      </c>
      <c r="H8" s="11" t="s">
        <v>15</v>
      </c>
      <c r="I8" s="14">
        <v>42832</v>
      </c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16" customFormat="1" x14ac:dyDescent="0.15">
      <c r="A9" s="20">
        <f t="shared" si="0"/>
        <v>6</v>
      </c>
      <c r="B9" s="21" t="s">
        <v>29</v>
      </c>
      <c r="C9" s="20" t="s">
        <v>16</v>
      </c>
      <c r="D9" s="22" t="s">
        <v>23</v>
      </c>
      <c r="E9" s="20" t="s">
        <v>24</v>
      </c>
      <c r="F9" s="24" t="s">
        <v>26</v>
      </c>
      <c r="G9" s="23">
        <v>42838</v>
      </c>
      <c r="H9" s="20" t="s">
        <v>15</v>
      </c>
      <c r="I9" s="23">
        <v>42832</v>
      </c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</row>
    <row r="10" spans="1:47" s="10" customFormat="1" ht="24" x14ac:dyDescent="0.15">
      <c r="A10" s="11">
        <f t="shared" si="0"/>
        <v>7</v>
      </c>
      <c r="B10" s="19"/>
      <c r="C10" s="11" t="s">
        <v>30</v>
      </c>
      <c r="D10" s="13" t="s">
        <v>31</v>
      </c>
      <c r="E10" s="11" t="s">
        <v>32</v>
      </c>
      <c r="F10" s="13" t="s">
        <v>42</v>
      </c>
      <c r="G10" s="14">
        <v>42852</v>
      </c>
      <c r="H10" s="11" t="s">
        <v>32</v>
      </c>
      <c r="I10" s="14">
        <v>42838</v>
      </c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s="10" customFormat="1" ht="24" x14ac:dyDescent="0.15">
      <c r="A11" s="20">
        <f t="shared" si="0"/>
        <v>8</v>
      </c>
      <c r="B11" s="21" t="s">
        <v>29</v>
      </c>
      <c r="C11" s="20" t="s">
        <v>33</v>
      </c>
      <c r="D11" s="22" t="s">
        <v>34</v>
      </c>
      <c r="E11" s="20" t="s">
        <v>36</v>
      </c>
      <c r="F11" s="22" t="s">
        <v>37</v>
      </c>
      <c r="G11" s="23">
        <v>42845</v>
      </c>
      <c r="H11" s="20" t="s">
        <v>36</v>
      </c>
      <c r="I11" s="23">
        <v>42838</v>
      </c>
      <c r="J11" s="23">
        <v>42844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s="10" customFormat="1" ht="36" x14ac:dyDescent="0.15">
      <c r="A12" s="11">
        <f t="shared" si="0"/>
        <v>9</v>
      </c>
      <c r="B12" s="19" t="s">
        <v>27</v>
      </c>
      <c r="C12" s="11" t="s">
        <v>33</v>
      </c>
      <c r="D12" s="13" t="s">
        <v>35</v>
      </c>
      <c r="E12" s="11" t="s">
        <v>36</v>
      </c>
      <c r="F12" s="13" t="s">
        <v>38</v>
      </c>
      <c r="G12" s="14">
        <v>42845</v>
      </c>
      <c r="H12" s="11" t="s">
        <v>36</v>
      </c>
      <c r="I12" s="14">
        <v>42838</v>
      </c>
      <c r="J12" s="1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s="10" customFormat="1" x14ac:dyDescent="0.15">
      <c r="A13" s="11">
        <f t="shared" si="0"/>
        <v>10</v>
      </c>
      <c r="B13" s="19"/>
      <c r="C13" s="11"/>
      <c r="D13" s="13"/>
      <c r="E13" s="11"/>
      <c r="F13" s="13"/>
      <c r="G13" s="14"/>
      <c r="H13" s="11"/>
      <c r="I13" s="14"/>
      <c r="J13" s="1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7" s="10" customFormat="1" x14ac:dyDescent="0.15">
      <c r="A14" s="11">
        <f t="shared" si="0"/>
        <v>11</v>
      </c>
      <c r="B14" s="19"/>
      <c r="C14" s="11"/>
      <c r="D14" s="13"/>
      <c r="E14" s="11"/>
      <c r="F14" s="13"/>
      <c r="G14" s="14"/>
      <c r="H14" s="11"/>
      <c r="I14" s="14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7" s="10" customFormat="1" x14ac:dyDescent="0.15">
      <c r="A15" s="11">
        <f t="shared" si="0"/>
        <v>12</v>
      </c>
      <c r="B15" s="19"/>
      <c r="C15" s="11"/>
      <c r="D15" s="13"/>
      <c r="E15" s="11"/>
      <c r="F15" s="13"/>
      <c r="G15" s="14"/>
      <c r="H15" s="11"/>
      <c r="I15" s="14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7" s="10" customFormat="1" x14ac:dyDescent="0.15">
      <c r="A16" s="11">
        <f t="shared" si="0"/>
        <v>13</v>
      </c>
      <c r="B16" s="19"/>
      <c r="C16" s="11"/>
      <c r="D16" s="13"/>
      <c r="E16" s="11"/>
      <c r="F16" s="13"/>
      <c r="G16" s="14"/>
      <c r="H16" s="11"/>
      <c r="I16" s="14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47" s="10" customFormat="1" x14ac:dyDescent="0.15">
      <c r="A17" s="15" t="s">
        <v>8</v>
      </c>
      <c r="B17" s="16"/>
      <c r="C17" s="16"/>
      <c r="D17" s="16" t="s">
        <v>9</v>
      </c>
      <c r="E17" s="16" t="s">
        <v>9</v>
      </c>
      <c r="F17" s="16" t="s">
        <v>9</v>
      </c>
      <c r="G17" s="16" t="s">
        <v>9</v>
      </c>
      <c r="H17" s="16" t="s">
        <v>9</v>
      </c>
      <c r="I17" s="16" t="s">
        <v>9</v>
      </c>
      <c r="J17" s="16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2.75" customHeight="1" x14ac:dyDescent="0.15">
      <c r="B18" s="8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1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1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1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1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</sheetData>
  <mergeCells count="10">
    <mergeCell ref="J2:J3"/>
    <mergeCell ref="E2:E3"/>
    <mergeCell ref="F2:F3"/>
    <mergeCell ref="G2:G3"/>
    <mergeCell ref="H2:H3"/>
    <mergeCell ref="A2:A3"/>
    <mergeCell ref="B2:B3"/>
    <mergeCell ref="C2:C3"/>
    <mergeCell ref="D2:D3"/>
    <mergeCell ref="I2:I3"/>
  </mergeCells>
  <phoneticPr fontId="1"/>
  <conditionalFormatting sqref="A4:H4 A14:H16 A4:A16 A5:F7">
    <cfRule type="expression" dxfId="53" priority="499" stopIfTrue="1">
      <formula>($B4="済")</formula>
    </cfRule>
  </conditionalFormatting>
  <conditionalFormatting sqref="G16">
    <cfRule type="expression" dxfId="52" priority="392" stopIfTrue="1">
      <formula>$G16&lt;TODAY()</formula>
    </cfRule>
  </conditionalFormatting>
  <conditionalFormatting sqref="I16">
    <cfRule type="expression" dxfId="51" priority="390" stopIfTrue="1">
      <formula>($B16="済")</formula>
    </cfRule>
  </conditionalFormatting>
  <conditionalFormatting sqref="J16">
    <cfRule type="expression" dxfId="50" priority="368" stopIfTrue="1">
      <formula>($B16="済")</formula>
    </cfRule>
  </conditionalFormatting>
  <conditionalFormatting sqref="A4:A16">
    <cfRule type="expression" dxfId="49" priority="72" stopIfTrue="1">
      <formula>($B4="済")</formula>
    </cfRule>
  </conditionalFormatting>
  <conditionalFormatting sqref="G4">
    <cfRule type="expression" dxfId="48" priority="71" stopIfTrue="1">
      <formula>$G4&lt;TODAY()</formula>
    </cfRule>
  </conditionalFormatting>
  <conditionalFormatting sqref="I4">
    <cfRule type="expression" dxfId="47" priority="70" stopIfTrue="1">
      <formula>($B4="済")</formula>
    </cfRule>
  </conditionalFormatting>
  <conditionalFormatting sqref="J4">
    <cfRule type="expression" dxfId="46" priority="69" stopIfTrue="1">
      <formula>($B4="済")</formula>
    </cfRule>
  </conditionalFormatting>
  <conditionalFormatting sqref="G15">
    <cfRule type="expression" dxfId="45" priority="67" stopIfTrue="1">
      <formula>$G15&lt;TODAY()</formula>
    </cfRule>
  </conditionalFormatting>
  <conditionalFormatting sqref="I15">
    <cfRule type="expression" dxfId="44" priority="66" stopIfTrue="1">
      <formula>($B15="済")</formula>
    </cfRule>
  </conditionalFormatting>
  <conditionalFormatting sqref="J15">
    <cfRule type="expression" dxfId="43" priority="65" stopIfTrue="1">
      <formula>($B15="済")</formula>
    </cfRule>
  </conditionalFormatting>
  <conditionalFormatting sqref="G14">
    <cfRule type="expression" dxfId="42" priority="63" stopIfTrue="1">
      <formula>$G14&lt;TODAY()</formula>
    </cfRule>
  </conditionalFormatting>
  <conditionalFormatting sqref="I14">
    <cfRule type="expression" dxfId="41" priority="62" stopIfTrue="1">
      <formula>($B14="済")</formula>
    </cfRule>
  </conditionalFormatting>
  <conditionalFormatting sqref="J14">
    <cfRule type="expression" dxfId="40" priority="61" stopIfTrue="1">
      <formula>($B14="済")</formula>
    </cfRule>
  </conditionalFormatting>
  <conditionalFormatting sqref="J7">
    <cfRule type="expression" dxfId="39" priority="57" stopIfTrue="1">
      <formula>($B7="済")</formula>
    </cfRule>
  </conditionalFormatting>
  <conditionalFormatting sqref="G6">
    <cfRule type="expression" dxfId="38" priority="44" stopIfTrue="1">
      <formula>$G6&lt;TODAY()</formula>
    </cfRule>
  </conditionalFormatting>
  <conditionalFormatting sqref="I6">
    <cfRule type="expression" dxfId="37" priority="43" stopIfTrue="1">
      <formula>($B6="済")</formula>
    </cfRule>
  </conditionalFormatting>
  <conditionalFormatting sqref="J5">
    <cfRule type="expression" dxfId="36" priority="49" stopIfTrue="1">
      <formula>($B5="済")</formula>
    </cfRule>
  </conditionalFormatting>
  <conditionalFormatting sqref="G5:H5">
    <cfRule type="expression" dxfId="35" priority="48" stopIfTrue="1">
      <formula>($B5="済")</formula>
    </cfRule>
  </conditionalFormatting>
  <conditionalFormatting sqref="G5">
    <cfRule type="expression" dxfId="34" priority="47" stopIfTrue="1">
      <formula>$G5&lt;TODAY()</formula>
    </cfRule>
  </conditionalFormatting>
  <conditionalFormatting sqref="I5">
    <cfRule type="expression" dxfId="33" priority="46" stopIfTrue="1">
      <formula>($B5="済")</formula>
    </cfRule>
  </conditionalFormatting>
  <conditionalFormatting sqref="G6:H6">
    <cfRule type="expression" dxfId="32" priority="45" stopIfTrue="1">
      <formula>($B6="済")</formula>
    </cfRule>
  </conditionalFormatting>
  <conditionalFormatting sqref="J12">
    <cfRule type="expression" dxfId="31" priority="35" stopIfTrue="1">
      <formula>($B12="済")</formula>
    </cfRule>
  </conditionalFormatting>
  <conditionalFormatting sqref="A13:H13 A12 F12 C12:D12">
    <cfRule type="expression" dxfId="30" priority="42" stopIfTrue="1">
      <formula>($B12="済")</formula>
    </cfRule>
  </conditionalFormatting>
  <conditionalFormatting sqref="A12:A13">
    <cfRule type="expression" dxfId="29" priority="41" stopIfTrue="1">
      <formula>($B12="済")</formula>
    </cfRule>
  </conditionalFormatting>
  <conditionalFormatting sqref="G13">
    <cfRule type="expression" dxfId="28" priority="40" stopIfTrue="1">
      <formula>$G13&lt;TODAY()</formula>
    </cfRule>
  </conditionalFormatting>
  <conditionalFormatting sqref="I13">
    <cfRule type="expression" dxfId="27" priority="39" stopIfTrue="1">
      <formula>($B13="済")</formula>
    </cfRule>
  </conditionalFormatting>
  <conditionalFormatting sqref="J13">
    <cfRule type="expression" dxfId="26" priority="38" stopIfTrue="1">
      <formula>($B13="済")</formula>
    </cfRule>
  </conditionalFormatting>
  <conditionalFormatting sqref="G10">
    <cfRule type="expression" dxfId="25" priority="29" stopIfTrue="1">
      <formula>$G10&lt;TODAY()</formula>
    </cfRule>
  </conditionalFormatting>
  <conditionalFormatting sqref="I10">
    <cfRule type="expression" dxfId="24" priority="28" stopIfTrue="1">
      <formula>($B10="済")</formula>
    </cfRule>
  </conditionalFormatting>
  <conditionalFormatting sqref="A10:H10 A11 C11:H11">
    <cfRule type="expression" dxfId="23" priority="34" stopIfTrue="1">
      <formula>($B10="済")</formula>
    </cfRule>
  </conditionalFormatting>
  <conditionalFormatting sqref="A10:A11">
    <cfRule type="expression" dxfId="22" priority="33" stopIfTrue="1">
      <formula>($B10="済")</formula>
    </cfRule>
  </conditionalFormatting>
  <conditionalFormatting sqref="G11">
    <cfRule type="expression" dxfId="21" priority="32" stopIfTrue="1">
      <formula>$G11&lt;TODAY()</formula>
    </cfRule>
  </conditionalFormatting>
  <conditionalFormatting sqref="J11">
    <cfRule type="expression" dxfId="20" priority="30" stopIfTrue="1">
      <formula>($B11="済")</formula>
    </cfRule>
  </conditionalFormatting>
  <conditionalFormatting sqref="J10">
    <cfRule type="expression" dxfId="19" priority="27" stopIfTrue="1">
      <formula>($B10="済")</formula>
    </cfRule>
  </conditionalFormatting>
  <conditionalFormatting sqref="D8:F9 A8:A9">
    <cfRule type="expression" dxfId="18" priority="26" stopIfTrue="1">
      <formula>($B8="済")</formula>
    </cfRule>
  </conditionalFormatting>
  <conditionalFormatting sqref="A8:A9">
    <cfRule type="expression" dxfId="17" priority="25" stopIfTrue="1">
      <formula>($B8="済")</formula>
    </cfRule>
  </conditionalFormatting>
  <conditionalFormatting sqref="J9">
    <cfRule type="expression" dxfId="16" priority="22" stopIfTrue="1">
      <formula>($B9="済")</formula>
    </cfRule>
  </conditionalFormatting>
  <conditionalFormatting sqref="J8">
    <cfRule type="expression" dxfId="15" priority="19" stopIfTrue="1">
      <formula>($B8="済")</formula>
    </cfRule>
  </conditionalFormatting>
  <conditionalFormatting sqref="C8">
    <cfRule type="expression" dxfId="14" priority="18" stopIfTrue="1">
      <formula>($B8="済")</formula>
    </cfRule>
  </conditionalFormatting>
  <conditionalFormatting sqref="C9">
    <cfRule type="expression" dxfId="13" priority="17" stopIfTrue="1">
      <formula>($B9="済")</formula>
    </cfRule>
  </conditionalFormatting>
  <conditionalFormatting sqref="G7:G9">
    <cfRule type="expression" dxfId="12" priority="15" stopIfTrue="1">
      <formula>$G7&lt;TODAY()</formula>
    </cfRule>
  </conditionalFormatting>
  <conditionalFormatting sqref="I7:I9">
    <cfRule type="expression" dxfId="11" priority="14" stopIfTrue="1">
      <formula>($B7="済")</formula>
    </cfRule>
  </conditionalFormatting>
  <conditionalFormatting sqref="G7:H9">
    <cfRule type="expression" dxfId="10" priority="16" stopIfTrue="1">
      <formula>($B7="済")</formula>
    </cfRule>
  </conditionalFormatting>
  <conditionalFormatting sqref="B8">
    <cfRule type="expression" dxfId="9" priority="13" stopIfTrue="1">
      <formula>($B8="済")</formula>
    </cfRule>
  </conditionalFormatting>
  <conditionalFormatting sqref="B9">
    <cfRule type="expression" dxfId="8" priority="12" stopIfTrue="1">
      <formula>($B9="済")</formula>
    </cfRule>
  </conditionalFormatting>
  <conditionalFormatting sqref="E12">
    <cfRule type="expression" dxfId="7" priority="11" stopIfTrue="1">
      <formula>($B12="済")</formula>
    </cfRule>
  </conditionalFormatting>
  <conditionalFormatting sqref="G12">
    <cfRule type="expression" dxfId="6" priority="10" stopIfTrue="1">
      <formula>($B12="済")</formula>
    </cfRule>
  </conditionalFormatting>
  <conditionalFormatting sqref="G12">
    <cfRule type="expression" dxfId="5" priority="9" stopIfTrue="1">
      <formula>$G12&lt;TODAY()</formula>
    </cfRule>
  </conditionalFormatting>
  <conditionalFormatting sqref="H12">
    <cfRule type="expression" dxfId="4" priority="8" stopIfTrue="1">
      <formula>($B12="済")</formula>
    </cfRule>
  </conditionalFormatting>
  <conditionalFormatting sqref="I11:I12">
    <cfRule type="expression" dxfId="3" priority="7" stopIfTrue="1">
      <formula>($B11="済")</formula>
    </cfRule>
  </conditionalFormatting>
  <conditionalFormatting sqref="B12">
    <cfRule type="expression" dxfId="2" priority="5" stopIfTrue="1">
      <formula>($B12="済")</formula>
    </cfRule>
  </conditionalFormatting>
  <conditionalFormatting sqref="J6">
    <cfRule type="expression" dxfId="1" priority="2" stopIfTrue="1">
      <formula>($B6="済")</formula>
    </cfRule>
  </conditionalFormatting>
  <conditionalFormatting sqref="B11">
    <cfRule type="expression" dxfId="0" priority="1" stopIfTrue="1">
      <formula>($B11="済")</formula>
    </cfRule>
  </conditionalFormatting>
  <dataValidations count="2">
    <dataValidation type="list" allowBlank="1" showInputMessage="1" showErrorMessage="1" sqref="C4:C16">
      <formula1>"S,A,B"</formula1>
    </dataValidation>
    <dataValidation type="list" allowBlank="1" showInputMessage="1" showErrorMessage="1" sqref="B4:B16">
      <formula1>"対応中,完了,保留"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管理・タスク一覧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2017-04-20T12:20:31Z</dcterms:modified>
</cp:coreProperties>
</file>