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2. Etapa de elaboración\Iteración 2\Plan de pruebas\"/>
    </mc:Choice>
  </mc:AlternateContent>
  <xr:revisionPtr revIDLastSave="0" documentId="13_ncr:1_{4D635EEF-440F-40D4-AC13-897E5F6D0CB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QSF" sheetId="1" r:id="rId1"/>
    <sheet name="RQS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N22" i="1"/>
  <c r="C23" i="1"/>
  <c r="D23" i="1"/>
  <c r="E23" i="1"/>
  <c r="F23" i="1"/>
  <c r="G23" i="1"/>
  <c r="H23" i="1"/>
  <c r="I23" i="1"/>
  <c r="K23" i="1"/>
  <c r="L23" i="1"/>
  <c r="M23" i="1"/>
  <c r="B23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B25" i="1" l="1"/>
  <c r="B26" i="1"/>
  <c r="N23" i="1"/>
</calcChain>
</file>

<file path=xl/sharedStrings.xml><?xml version="1.0" encoding="utf-8"?>
<sst xmlns="http://schemas.openxmlformats.org/spreadsheetml/2006/main" count="62" uniqueCount="36">
  <si>
    <t>CU1: AUTENTIFICARSE</t>
  </si>
  <si>
    <t>CU2: ADMINISTRAR ACCESO AL SISTEMA</t>
  </si>
  <si>
    <t>CU3: ADMINISTRAR PROYECTOS</t>
  </si>
  <si>
    <t>CU4: AÑADIR RIESGO A LA LISTA</t>
  </si>
  <si>
    <t>CU5: MODIFICAR RIESGO</t>
  </si>
  <si>
    <t>CU6: ADMINISTRAR CATEGORIAS</t>
  </si>
  <si>
    <t>CU7: REALIZAR EVALUACION</t>
  </si>
  <si>
    <t>CU8: AGREGAR PLAN</t>
  </si>
  <si>
    <t>CU9: MODIFICAR PLAN</t>
  </si>
  <si>
    <t>CU10: REALIZAR INFORME</t>
  </si>
  <si>
    <t>CU11: EXPORTAR ARCHIVO</t>
  </si>
  <si>
    <t>CU12: REALIZAR ANALISIS DE RIESGOS</t>
  </si>
  <si>
    <t>RQS1: REGISTRAR USUARIO</t>
  </si>
  <si>
    <t>RQS2: ASIGNAR PERFIL</t>
  </si>
  <si>
    <t>RQS3: INICIAR SESION</t>
  </si>
  <si>
    <t>RQS4: CREAR PROYECTO</t>
  </si>
  <si>
    <t>RQS5: ASIGNAR PARTICIPANTES</t>
  </si>
  <si>
    <t>RQS6: MODIFICAR INFORMACION DE PROYECTO</t>
  </si>
  <si>
    <t>RQS7: AÑADIR RIESGO</t>
  </si>
  <si>
    <t>RQS8: MODIFICAR RIESGO</t>
  </si>
  <si>
    <t>RQS9: AÑADIR, MODIFICAR Y ELIMINAR CATEGORIA</t>
  </si>
  <si>
    <t>RQS10: EVALUAR RIESGO</t>
  </si>
  <si>
    <t>RQS11: MOSTRAR RIESGOS PRIORITARIOS</t>
  </si>
  <si>
    <t>RQS12: GENERAR PLANES</t>
  </si>
  <si>
    <t>RQS13: MARCAR EVALUACIONES PENDIENTES</t>
  </si>
  <si>
    <t>RQS14: MARCAR PLANIFICACIONES PENDIENTES</t>
  </si>
  <si>
    <t>RQS15: GENERAR INFORMES</t>
  </si>
  <si>
    <t>RQS16: GENERAR RESUMENES Y GRAFICOS</t>
  </si>
  <si>
    <t>RQS17: PRESENTAR EVOLUCION DE RIESGOS</t>
  </si>
  <si>
    <t>RQS18: EXPORTAR ARCHIVOS</t>
  </si>
  <si>
    <t>RQS19: GESTIONAR ITERACIONES</t>
  </si>
  <si>
    <t>RQS20: SOLICITAR INFORMES</t>
  </si>
  <si>
    <t>X</t>
  </si>
  <si>
    <t>¿CUMPLIDO?</t>
  </si>
  <si>
    <t>RESULTADO:</t>
  </si>
  <si>
    <t>RQS21: MODIFICAR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</si>
</sst>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wrapText="1"/>
    </xf>
    <xf numFmtId="0" fontId="1" fillId="0" borderId="5" xfId="0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D20" sqref="D20"/>
    </sheetView>
  </sheetViews>
  <sheetFormatPr baseColWidth="10" defaultColWidth="9.140625" defaultRowHeight="15" x14ac:dyDescent="0.25"/>
  <sheetData>
    <row r="1" spans="1:14" ht="9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8" t="s">
        <v>33</v>
      </c>
    </row>
    <row r="2" spans="1:14" ht="60" x14ac:dyDescent="0.25">
      <c r="A2" s="2" t="s">
        <v>12</v>
      </c>
      <c r="B2" s="2"/>
      <c r="C2" s="2" t="s">
        <v>32</v>
      </c>
      <c r="D2" s="2"/>
      <c r="E2" s="2"/>
      <c r="F2" s="2"/>
      <c r="G2" s="2"/>
      <c r="H2" s="2"/>
      <c r="I2" s="2"/>
      <c r="J2" s="2"/>
      <c r="K2" s="2"/>
      <c r="L2" s="2"/>
      <c r="M2" s="3"/>
      <c r="N2" s="9" t="str">
        <f>IF(COUNTIF(B2:M2,"X")&lt;1, "NO", "SI")</f>
        <v>SI</v>
      </c>
    </row>
    <row r="3" spans="1:14" ht="45" x14ac:dyDescent="0.25">
      <c r="A3" s="2" t="s">
        <v>13</v>
      </c>
      <c r="B3" s="2"/>
      <c r="C3" s="2" t="s">
        <v>32</v>
      </c>
      <c r="D3" s="2"/>
      <c r="E3" s="2"/>
      <c r="F3" s="2"/>
      <c r="G3" s="2"/>
      <c r="H3" s="2"/>
      <c r="I3" s="2"/>
      <c r="J3" s="2"/>
      <c r="K3" s="2"/>
      <c r="L3" s="2"/>
      <c r="M3" s="3"/>
      <c r="N3" s="9" t="str">
        <f t="shared" ref="N3:N20" si="0">IF(COUNTIF(B3:M3,"X")&lt;1, "NO", "SI")</f>
        <v>SI</v>
      </c>
    </row>
    <row r="4" spans="1:14" ht="45" x14ac:dyDescent="0.25">
      <c r="A4" s="2" t="s">
        <v>14</v>
      </c>
      <c r="B4" s="2" t="s">
        <v>32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9" t="str">
        <f t="shared" si="0"/>
        <v>SI</v>
      </c>
    </row>
    <row r="5" spans="1:14" ht="60" x14ac:dyDescent="0.25">
      <c r="A5" s="2" t="s">
        <v>15</v>
      </c>
      <c r="B5" s="2"/>
      <c r="C5" s="2"/>
      <c r="D5" s="2" t="s">
        <v>32</v>
      </c>
      <c r="E5" s="2"/>
      <c r="F5" s="2"/>
      <c r="G5" s="2"/>
      <c r="H5" s="2"/>
      <c r="I5" s="2"/>
      <c r="J5" s="2"/>
      <c r="K5" s="2"/>
      <c r="L5" s="2"/>
      <c r="M5" s="3"/>
      <c r="N5" s="9" t="str">
        <f t="shared" si="0"/>
        <v>SI</v>
      </c>
    </row>
    <row r="6" spans="1:14" ht="60" x14ac:dyDescent="0.25">
      <c r="A6" s="2" t="s">
        <v>16</v>
      </c>
      <c r="B6" s="2"/>
      <c r="C6" s="2"/>
      <c r="D6" s="2" t="s">
        <v>32</v>
      </c>
      <c r="E6" s="2"/>
      <c r="F6" s="2"/>
      <c r="G6" s="2"/>
      <c r="H6" s="2"/>
      <c r="I6" s="2"/>
      <c r="J6" s="2"/>
      <c r="K6" s="2"/>
      <c r="L6" s="2"/>
      <c r="M6" s="3"/>
      <c r="N6" s="9" t="str">
        <f t="shared" si="0"/>
        <v>SI</v>
      </c>
    </row>
    <row r="7" spans="1:14" ht="120" x14ac:dyDescent="0.25">
      <c r="A7" s="2" t="s">
        <v>17</v>
      </c>
      <c r="B7" s="2"/>
      <c r="C7" s="2"/>
      <c r="D7" s="2" t="s">
        <v>32</v>
      </c>
      <c r="E7" s="2"/>
      <c r="F7" s="2"/>
      <c r="G7" s="2"/>
      <c r="H7" s="2"/>
      <c r="I7" s="2"/>
      <c r="J7" s="2"/>
      <c r="K7" s="2"/>
      <c r="L7" s="2"/>
      <c r="M7" s="3"/>
      <c r="N7" s="9" t="str">
        <f t="shared" si="0"/>
        <v>SI</v>
      </c>
    </row>
    <row r="8" spans="1:14" ht="45" x14ac:dyDescent="0.25">
      <c r="A8" s="2" t="s">
        <v>18</v>
      </c>
      <c r="B8" s="2"/>
      <c r="C8" s="2"/>
      <c r="D8" s="2"/>
      <c r="E8" s="2" t="s">
        <v>32</v>
      </c>
      <c r="F8" s="2"/>
      <c r="G8" s="2"/>
      <c r="H8" s="2"/>
      <c r="I8" s="2"/>
      <c r="J8" s="2"/>
      <c r="K8" s="2"/>
      <c r="L8" s="2"/>
      <c r="M8" s="3"/>
      <c r="N8" s="9" t="str">
        <f t="shared" si="0"/>
        <v>SI</v>
      </c>
    </row>
    <row r="9" spans="1:14" ht="60" x14ac:dyDescent="0.25">
      <c r="A9" s="2" t="s">
        <v>19</v>
      </c>
      <c r="B9" s="2"/>
      <c r="C9" s="2"/>
      <c r="D9" s="2"/>
      <c r="E9" s="2"/>
      <c r="F9" s="2" t="s">
        <v>32</v>
      </c>
      <c r="G9" s="2"/>
      <c r="H9" s="2"/>
      <c r="I9" s="2"/>
      <c r="J9" s="2"/>
      <c r="K9" s="2"/>
      <c r="L9" s="2"/>
      <c r="M9" s="3"/>
      <c r="N9" s="9" t="str">
        <f t="shared" si="0"/>
        <v>SI</v>
      </c>
    </row>
    <row r="10" spans="1:14" ht="120" x14ac:dyDescent="0.25">
      <c r="A10" s="2" t="s">
        <v>20</v>
      </c>
      <c r="B10" s="2"/>
      <c r="C10" s="2"/>
      <c r="D10" s="2"/>
      <c r="E10" s="2"/>
      <c r="F10" s="2"/>
      <c r="G10" s="2" t="s">
        <v>32</v>
      </c>
      <c r="H10" s="2"/>
      <c r="I10" s="2"/>
      <c r="J10" s="2"/>
      <c r="K10" s="2"/>
      <c r="L10" s="2"/>
      <c r="M10" s="3"/>
      <c r="N10" s="9" t="str">
        <f t="shared" si="0"/>
        <v>SI</v>
      </c>
    </row>
    <row r="11" spans="1:14" ht="45" x14ac:dyDescent="0.25">
      <c r="A11" s="2" t="s">
        <v>21</v>
      </c>
      <c r="B11" s="2"/>
      <c r="C11" s="2"/>
      <c r="D11" s="2"/>
      <c r="E11" s="2"/>
      <c r="F11" s="2"/>
      <c r="G11" s="2"/>
      <c r="H11" s="2" t="s">
        <v>32</v>
      </c>
      <c r="I11" s="2"/>
      <c r="J11" s="2"/>
      <c r="K11" s="2"/>
      <c r="L11" s="2"/>
      <c r="M11" s="3"/>
      <c r="N11" s="9" t="str">
        <f t="shared" si="0"/>
        <v>SI</v>
      </c>
    </row>
    <row r="12" spans="1:14" ht="90" x14ac:dyDescent="0.25">
      <c r="A12" s="2" t="s">
        <v>22</v>
      </c>
      <c r="B12" s="2"/>
      <c r="C12" s="2"/>
      <c r="D12" s="2"/>
      <c r="E12" s="2"/>
      <c r="F12" s="2"/>
      <c r="G12" s="2"/>
      <c r="H12" s="2" t="s">
        <v>32</v>
      </c>
      <c r="I12" s="2"/>
      <c r="J12" s="2"/>
      <c r="K12" s="2"/>
      <c r="L12" s="2"/>
      <c r="M12" s="3" t="s">
        <v>32</v>
      </c>
      <c r="N12" s="9" t="str">
        <f t="shared" si="0"/>
        <v>SI</v>
      </c>
    </row>
    <row r="13" spans="1:14" ht="60" x14ac:dyDescent="0.25">
      <c r="A13" s="2" t="s">
        <v>23</v>
      </c>
      <c r="B13" s="2"/>
      <c r="C13" s="2"/>
      <c r="D13" s="2"/>
      <c r="E13" s="2"/>
      <c r="F13" s="2"/>
      <c r="G13" s="2"/>
      <c r="H13" s="2"/>
      <c r="I13" s="2" t="s">
        <v>32</v>
      </c>
      <c r="J13" s="2"/>
      <c r="K13" s="2"/>
      <c r="L13" s="2"/>
      <c r="M13" s="3"/>
      <c r="N13" s="9" t="str">
        <f t="shared" si="0"/>
        <v>SI</v>
      </c>
    </row>
    <row r="14" spans="1:14" ht="90" x14ac:dyDescent="0.25">
      <c r="A14" s="2" t="s">
        <v>24</v>
      </c>
      <c r="B14" s="2"/>
      <c r="C14" s="2"/>
      <c r="D14" s="2"/>
      <c r="E14" s="2"/>
      <c r="F14" s="2"/>
      <c r="G14" s="2"/>
      <c r="H14" s="2" t="s">
        <v>32</v>
      </c>
      <c r="I14" s="2"/>
      <c r="J14" s="2"/>
      <c r="K14" s="2"/>
      <c r="L14" s="2"/>
      <c r="M14" s="3" t="s">
        <v>32</v>
      </c>
      <c r="N14" s="9" t="str">
        <f t="shared" si="0"/>
        <v>SI</v>
      </c>
    </row>
    <row r="15" spans="1:14" ht="90" x14ac:dyDescent="0.25">
      <c r="A15" s="2" t="s">
        <v>25</v>
      </c>
      <c r="B15" s="2"/>
      <c r="C15" s="2"/>
      <c r="D15" s="2"/>
      <c r="E15" s="2"/>
      <c r="F15" s="2"/>
      <c r="G15" s="2"/>
      <c r="H15" s="2"/>
      <c r="I15" s="2" t="s">
        <v>32</v>
      </c>
      <c r="J15" s="2"/>
      <c r="K15" s="2"/>
      <c r="L15" s="2"/>
      <c r="M15" s="3" t="s">
        <v>32</v>
      </c>
      <c r="N15" s="9" t="str">
        <f t="shared" si="0"/>
        <v>SI</v>
      </c>
    </row>
    <row r="16" spans="1:14" ht="75" x14ac:dyDescent="0.25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 t="s">
        <v>32</v>
      </c>
      <c r="L16" s="2"/>
      <c r="M16" s="3"/>
      <c r="N16" s="9" t="str">
        <f t="shared" si="0"/>
        <v>SI</v>
      </c>
    </row>
    <row r="17" spans="1:14" ht="105" x14ac:dyDescent="0.25">
      <c r="A17" s="2" t="s">
        <v>27</v>
      </c>
      <c r="B17" s="2"/>
      <c r="C17" s="2"/>
      <c r="D17" s="2"/>
      <c r="E17" s="2"/>
      <c r="F17" s="2"/>
      <c r="G17" s="2"/>
      <c r="H17" s="2" t="s">
        <v>32</v>
      </c>
      <c r="I17" s="2"/>
      <c r="J17" s="2"/>
      <c r="K17" s="2" t="s">
        <v>32</v>
      </c>
      <c r="L17" s="2"/>
      <c r="M17" s="3"/>
      <c r="N17" s="9" t="str">
        <f t="shared" si="0"/>
        <v>SI</v>
      </c>
    </row>
    <row r="18" spans="1:14" ht="90" x14ac:dyDescent="0.25">
      <c r="A18" s="2" t="s">
        <v>28</v>
      </c>
      <c r="B18" s="2"/>
      <c r="C18" s="2"/>
      <c r="D18" s="2"/>
      <c r="E18" s="2"/>
      <c r="F18" s="2"/>
      <c r="G18" s="2"/>
      <c r="H18" s="2" t="s">
        <v>32</v>
      </c>
      <c r="I18" s="2"/>
      <c r="J18" s="2"/>
      <c r="K18" s="2" t="s">
        <v>32</v>
      </c>
      <c r="L18" s="2"/>
      <c r="M18" s="3"/>
      <c r="N18" s="9" t="str">
        <f t="shared" si="0"/>
        <v>SI</v>
      </c>
    </row>
    <row r="19" spans="1:14" ht="75" x14ac:dyDescent="0.25">
      <c r="A19" s="2" t="s">
        <v>29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 t="s">
        <v>32</v>
      </c>
      <c r="M19" s="3"/>
      <c r="N19" s="9" t="str">
        <f t="shared" si="0"/>
        <v>SI</v>
      </c>
    </row>
    <row r="20" spans="1:14" ht="75" x14ac:dyDescent="0.25">
      <c r="A20" s="2" t="s">
        <v>30</v>
      </c>
      <c r="B20" s="2"/>
      <c r="C20" s="2"/>
      <c r="D20" s="2" t="s">
        <v>32</v>
      </c>
      <c r="E20" s="2"/>
      <c r="F20" s="2"/>
      <c r="G20" s="2"/>
      <c r="H20" s="2"/>
      <c r="I20" s="2"/>
      <c r="J20" s="2"/>
      <c r="K20" s="2"/>
      <c r="L20" s="2"/>
      <c r="M20" s="3"/>
      <c r="N20" s="9" t="str">
        <f t="shared" si="0"/>
        <v>SI</v>
      </c>
    </row>
    <row r="21" spans="1:14" ht="75" x14ac:dyDescent="0.25">
      <c r="A21" s="4" t="s">
        <v>31</v>
      </c>
      <c r="B21" s="4"/>
      <c r="C21" s="4"/>
      <c r="D21" s="4"/>
      <c r="E21" s="4"/>
      <c r="F21" s="4"/>
      <c r="G21" s="4"/>
      <c r="H21" s="4"/>
      <c r="I21" s="4"/>
      <c r="J21" s="4"/>
      <c r="K21" s="4" t="s">
        <v>32</v>
      </c>
      <c r="L21" s="4"/>
      <c r="M21" s="5"/>
      <c r="N21" s="10" t="str">
        <f>IF(COUNTIF(B21:M21,"X")&lt;1, "NO", "SI")</f>
        <v>SI</v>
      </c>
    </row>
    <row r="22" spans="1:14" ht="45.75" thickBot="1" x14ac:dyDescent="0.3">
      <c r="A22" s="18" t="s">
        <v>35</v>
      </c>
      <c r="B22" s="19"/>
      <c r="C22" s="19"/>
      <c r="D22" s="19"/>
      <c r="E22" s="19"/>
      <c r="F22" s="19"/>
      <c r="G22" s="19"/>
      <c r="H22" s="19"/>
      <c r="I22" s="19"/>
      <c r="J22" s="19" t="s">
        <v>32</v>
      </c>
      <c r="K22" s="19"/>
      <c r="L22" s="19"/>
      <c r="M22" s="20"/>
      <c r="N22" s="10" t="str">
        <f>IF(COUNTIF(B22:M22,"X")&lt;1, "NO", "SI")</f>
        <v>SI</v>
      </c>
    </row>
    <row r="23" spans="1:14" ht="30.75" thickBot="1" x14ac:dyDescent="0.3">
      <c r="A23" s="6" t="s">
        <v>33</v>
      </c>
      <c r="B23" s="7" t="str">
        <f>IF(COUNTIF(B2:B21,"X")&lt;1, "NO", "SI")</f>
        <v>SI</v>
      </c>
      <c r="C23" s="7" t="str">
        <f t="shared" ref="C23:M23" si="1">IF(COUNTIF(C2:C21,"X")&lt;1, "NO", "SI")</f>
        <v>SI</v>
      </c>
      <c r="D23" s="7" t="str">
        <f t="shared" si="1"/>
        <v>SI</v>
      </c>
      <c r="E23" s="7" t="str">
        <f t="shared" si="1"/>
        <v>SI</v>
      </c>
      <c r="F23" s="7" t="str">
        <f t="shared" si="1"/>
        <v>SI</v>
      </c>
      <c r="G23" s="7" t="str">
        <f t="shared" si="1"/>
        <v>SI</v>
      </c>
      <c r="H23" s="7" t="str">
        <f t="shared" si="1"/>
        <v>SI</v>
      </c>
      <c r="I23" s="7" t="str">
        <f t="shared" si="1"/>
        <v>SI</v>
      </c>
      <c r="J23" s="7" t="str">
        <f>IF(COUNTIF(J2:J22,"X")&lt;1, "NO", "SI")</f>
        <v>SI</v>
      </c>
      <c r="K23" s="7" t="str">
        <f t="shared" si="1"/>
        <v>SI</v>
      </c>
      <c r="L23" s="7" t="str">
        <f t="shared" si="1"/>
        <v>SI</v>
      </c>
      <c r="M23" s="13" t="str">
        <f t="shared" si="1"/>
        <v>SI</v>
      </c>
      <c r="N23" s="14">
        <f>COUNTIF(A23:M23,"NO")+COUNTIF(N2:N22,"NO")</f>
        <v>0</v>
      </c>
    </row>
    <row r="24" spans="1:14" ht="15.75" thickBot="1" x14ac:dyDescent="0.3"/>
    <row r="25" spans="1:14" ht="30.75" customHeight="1" thickBot="1" x14ac:dyDescent="0.3">
      <c r="A25" s="11" t="s">
        <v>34</v>
      </c>
      <c r="B25" s="16" t="str">
        <f>CONCATENATE(COUNTIF(A23:M23,"NO"), " CASOS DE USO INNECESARIOS")</f>
        <v>0 CASOS DE USO INNECESARIOS</v>
      </c>
      <c r="C25" s="15"/>
      <c r="D25" s="15"/>
      <c r="E25" s="17"/>
    </row>
    <row r="26" spans="1:14" ht="15.75" thickBot="1" x14ac:dyDescent="0.3">
      <c r="A26" s="12"/>
      <c r="B26" s="16" t="str">
        <f>CONCATENATE(COUNTIF(N2:N22,"NO"), " REQUERIMIENTOS NO SATISFECHOS")</f>
        <v>0 REQUERIMIENTOS NO SATISFECHOS</v>
      </c>
      <c r="C26" s="15"/>
      <c r="D26" s="15"/>
      <c r="E26" s="17"/>
    </row>
  </sheetData>
  <mergeCells count="3">
    <mergeCell ref="A25:A26"/>
    <mergeCell ref="B25:E25"/>
    <mergeCell ref="B26:E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D62A-826E-42FB-BD87-FBEF05F2DCD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RQSF</vt:lpstr>
      <vt:lpstr>RQSNF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Collareda</dc:creator>
  <cp:lastModifiedBy>Agustin Collareda</cp:lastModifiedBy>
  <dcterms:created xsi:type="dcterms:W3CDTF">2015-06-05T18:19:34Z</dcterms:created>
  <dcterms:modified xsi:type="dcterms:W3CDTF">2024-11-01T00:28:03Z</dcterms:modified>
</cp:coreProperties>
</file>