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3. Etapa de construcción\Iteración 3\Estimacion\"/>
    </mc:Choice>
  </mc:AlternateContent>
  <xr:revisionPtr revIDLastSave="0" documentId="13_ncr:1_{2EAD1F84-F135-4CA8-8B0F-7E9C5636D49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so probable" sheetId="1" r:id="rId1"/>
  </sheets>
  <definedNames>
    <definedName name="solver_eng" localSheetId="0">1</definedName>
    <definedName name="solver_neg" localSheetId="0">1</definedName>
    <definedName name="solver_num" localSheetId="0">0</definedName>
    <definedName name="solver_opt" localSheetId="0">'Caso probable'!$D$69</definedName>
    <definedName name="solver_typ" localSheetId="0">1</definedName>
    <definedName name="solver_val" localSheetId="0">0</definedName>
    <definedName name="solver_ver" localSheetId="0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E23" i="1" l="1"/>
  <c r="F23" i="1"/>
  <c r="G10" i="1"/>
  <c r="F18" i="1"/>
  <c r="E18" i="1"/>
  <c r="C78" i="1"/>
  <c r="C79" i="1" s="1"/>
  <c r="E16" i="1"/>
  <c r="F16" i="1"/>
  <c r="E17" i="1"/>
  <c r="F17" i="1"/>
  <c r="E19" i="1"/>
  <c r="F19" i="1"/>
  <c r="E20" i="1"/>
  <c r="F20" i="1"/>
  <c r="E21" i="1"/>
  <c r="F21" i="1"/>
  <c r="E22" i="1"/>
  <c r="F22" i="1"/>
  <c r="E24" i="1"/>
  <c r="F24" i="1"/>
  <c r="E25" i="1"/>
  <c r="F25" i="1"/>
  <c r="E26" i="1"/>
  <c r="F26" i="1"/>
  <c r="G62" i="1"/>
  <c r="D69" i="1" s="1"/>
  <c r="G59" i="1"/>
  <c r="G58" i="1"/>
  <c r="G57" i="1"/>
  <c r="G56" i="1"/>
  <c r="G55" i="1"/>
  <c r="G54" i="1"/>
  <c r="G53" i="1"/>
  <c r="G5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F15" i="1"/>
  <c r="E15" i="1"/>
  <c r="E9" i="1"/>
  <c r="G9" i="1" s="1"/>
  <c r="E8" i="1"/>
  <c r="G8" i="1" s="1"/>
  <c r="G11" i="1" l="1"/>
  <c r="G47" i="1"/>
  <c r="G48" i="1" s="1"/>
  <c r="F27" i="1"/>
  <c r="G60" i="1"/>
  <c r="G61" i="1" s="1"/>
  <c r="C69" i="1"/>
  <c r="F30" i="1" l="1"/>
  <c r="G65" i="1" s="1"/>
  <c r="D71" i="1" s="1"/>
  <c r="D72" i="1" l="1"/>
  <c r="F79" i="1" s="1"/>
  <c r="D84" i="1" s="1"/>
  <c r="B71" i="1"/>
  <c r="B72" i="1" s="1"/>
  <c r="D78" i="1" s="1"/>
  <c r="C71" i="1"/>
  <c r="C72" i="1" s="1"/>
  <c r="E77" i="1" s="1"/>
  <c r="F78" i="1"/>
  <c r="F77" i="1"/>
  <c r="D79" i="1" l="1"/>
  <c r="B84" i="1" s="1"/>
  <c r="E78" i="1"/>
  <c r="E79" i="1"/>
  <c r="C84" i="1" s="1"/>
  <c r="D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sharedStrings.xml><?xml version="1.0" encoding="utf-8"?>
<sst xmlns="http://schemas.openxmlformats.org/spreadsheetml/2006/main" count="161" uniqueCount="133">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</sst>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A15" workbookViewId="0">
      <selection activeCell="B60" sqref="B60:F6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40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100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3</v>
      </c>
      <c r="G59" s="37">
        <f t="shared" si="5"/>
        <v>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26.5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0.60499999999999998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56.87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1137.3999999999999</v>
      </c>
      <c r="C71" s="48">
        <f t="shared" si="6"/>
        <v>1137.3999999999999</v>
      </c>
      <c r="D71" s="48">
        <f t="shared" si="6"/>
        <v>227.48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6.4624999999999995</v>
      </c>
      <c r="C72" s="52">
        <f t="shared" si="7"/>
        <v>6.4624999999999995</v>
      </c>
      <c r="D72" s="53">
        <f t="shared" si="7"/>
        <v>1.2925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7" si="8">$C77/$C$77*B$72</f>
        <v>6.4624999999999995</v>
      </c>
      <c r="E77" s="52">
        <f t="shared" si="8"/>
        <v>6.4624999999999995</v>
      </c>
      <c r="F77" s="52">
        <f t="shared" si="8"/>
        <v>1.2925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ref="D78:F78" si="9">$C78/$C$77*B$72</f>
        <v>9.6937499999999979</v>
      </c>
      <c r="E78" s="48">
        <f t="shared" si="9"/>
        <v>9.6937499999999979</v>
      </c>
      <c r="F78" s="48">
        <f t="shared" si="9"/>
        <v>1.9387499999999998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ref="D79:E79" si="10">$C79/$C$77*B$72</f>
        <v>16.15625</v>
      </c>
      <c r="E79" s="52">
        <f t="shared" si="10"/>
        <v>16.15625</v>
      </c>
      <c r="F79" s="52">
        <f>$C79/$C$77*D$72</f>
        <v>3.2312500000000002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5.385416666666667</v>
      </c>
      <c r="C84" s="61">
        <f>$E$79/$B$81</f>
        <v>5.385416666666667</v>
      </c>
      <c r="D84" s="61">
        <f>$F$79/$B$81</f>
        <v>1.0770833333333334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  <mergeCell ref="B60:F60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81" xr:uid="{00000000-0002-0000-0000-000001000000}">
      <formula1>1</formula1>
      <formula2>9</formula2>
    </dataValidation>
  </dataValidations>
  <hyperlinks>
    <hyperlink ref="H34" r:id="rId1" location="v=onepage&amp;q=e7%20part-time%20members&amp;f=false" xr:uid="{00000000-0004-0000-0000-000000000000}"/>
    <hyperlink ref="H52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Caso probable</vt:lpstr>
      <vt:lpstr>'Caso probable'!solver_opt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2024-11-07T20:28:48Z</dcterms:modified>
</cp:coreProperties>
</file>