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2. Etapa de elaboración\Iteración 2\Plan de pruebas\"/>
    </mc:Choice>
  </mc:AlternateContent>
  <xr:revisionPtr revIDLastSave="0" documentId="13_ncr:1_{1402F812-0917-45B4-BD8E-7817C367E2F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QSF" sheetId="1" r:id="rId1"/>
    <sheet name="RQS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9" i="1"/>
  <c r="J20" i="1"/>
  <c r="N19" i="1"/>
  <c r="C20" i="1"/>
  <c r="D20" i="1"/>
  <c r="E20" i="1"/>
  <c r="F20" i="1"/>
  <c r="G20" i="1"/>
  <c r="H20" i="1"/>
  <c r="I20" i="1"/>
  <c r="K20" i="1"/>
  <c r="L20" i="1"/>
  <c r="M20" i="1"/>
  <c r="B20" i="1"/>
  <c r="N18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B22" i="1" l="1"/>
  <c r="B23" i="1"/>
  <c r="N20" i="1"/>
</calcChain>
</file>

<file path=xl/sharedStrings.xml><?xml version="1.0" encoding="utf-8"?>
<sst xmlns="http://schemas.openxmlformats.org/spreadsheetml/2006/main" count="54" uniqueCount="34">
  <si>
    <t>CU1: AUTENTIFICARSE</t>
  </si>
  <si>
    <t>CU2: ADMINISTRAR ACCESO AL SISTEMA</t>
  </si>
  <si>
    <t>CU3: ADMINISTRAR PROYECTOS</t>
  </si>
  <si>
    <t>CU4: AÑADIR RIESGO A LA LISTA</t>
  </si>
  <si>
    <t>CU5: MODIFICAR RIESGO</t>
  </si>
  <si>
    <t>CU6: ADMINISTRAR CATEGORIAS</t>
  </si>
  <si>
    <t>CU7: REALIZAR EVALUACION</t>
  </si>
  <si>
    <t>CU8: AGREGAR PLAN</t>
  </si>
  <si>
    <t>CU9: MODIFICAR PLAN</t>
  </si>
  <si>
    <t>CU10: REALIZAR INFORME</t>
  </si>
  <si>
    <t>CU11: EXPORTAR ARCHIVO</t>
  </si>
  <si>
    <t>CU12: REALIZAR ANALISIS DE RIESGOS</t>
  </si>
  <si>
    <t>RQS3: INICIAR SESION</t>
  </si>
  <si>
    <t>RQS5: ASIGNAR PARTICIPANTES</t>
  </si>
  <si>
    <t>X</t>
  </si>
  <si>
    <t>¿CUMPLIDO?</t>
  </si>
  <si>
    <t>RESULTADO:</t>
  </si>
  <si>
    <t>RQS1: ADMINISTRAR USUARIO</t>
  </si>
  <si>
    <t>RQS2: ADMINISTRAR PERFILES DE USUARIO</t>
  </si>
  <si>
    <t>RQS4: GESTIONAR PROYECTO</t>
  </si>
  <si>
    <t>RQS6: AÑADIR RIESGO</t>
  </si>
  <si>
    <t>RQS7: MODIFICAR Y ELIMINAR RIESGO</t>
  </si>
  <si>
    <t>RQS9: EVALUAR RIESGO</t>
  </si>
  <si>
    <t>RQS10: MOSTRAR RIESGOS PRIORITARIOS</t>
  </si>
  <si>
    <t>RQS11: GENERAR PLANES</t>
  </si>
  <si>
    <t>RQS12: MARCAR ACCIONES PENDIENTES</t>
  </si>
  <si>
    <t>RQS13: GENERAR INFORMES</t>
  </si>
  <si>
    <t>RQS14: PRESENTAR RESUMENES Y GRAFICOS</t>
  </si>
  <si>
    <t>RQS15: EXPORTAR ARCHIVOS</t>
  </si>
  <si>
    <t>RQS16: GESTIONAR ITERACIONES</t>
  </si>
  <si>
    <t>RQS17: SOLICITAR INFORMES</t>
  </si>
  <si>
    <t>RQS18: MODIFICAR PLAN</t>
  </si>
  <si>
    <t>RQS8: Gestionar categorias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</si>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</sst>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5" xfId="0" applyFont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7" workbookViewId="0">
      <selection activeCell="M1" sqref="M1:M1048576"/>
    </sheetView>
  </sheetViews>
  <sheetFormatPr baseColWidth="10" defaultColWidth="9.140625" defaultRowHeight="15" x14ac:dyDescent="0.25"/>
  <sheetData>
    <row r="1" spans="1:14" ht="9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8" t="s">
        <v>15</v>
      </c>
    </row>
    <row r="2" spans="1:14" ht="60" x14ac:dyDescent="0.25">
      <c r="A2" s="2" t="s">
        <v>17</v>
      </c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3"/>
      <c r="N2" s="9" t="str">
        <f>IF(COUNTIF(B2:M2,"X")&lt;1, "NO", "SI")</f>
        <v>SI</v>
      </c>
    </row>
    <row r="3" spans="1:14" ht="90" x14ac:dyDescent="0.25">
      <c r="A3" s="2" t="s">
        <v>18</v>
      </c>
      <c r="B3" s="2"/>
      <c r="C3" s="2" t="s">
        <v>14</v>
      </c>
      <c r="D3" s="2"/>
      <c r="E3" s="2"/>
      <c r="F3" s="2"/>
      <c r="G3" s="2"/>
      <c r="H3" s="2"/>
      <c r="I3" s="2"/>
      <c r="J3" s="2"/>
      <c r="K3" s="2"/>
      <c r="L3" s="2"/>
      <c r="M3" s="3"/>
      <c r="N3" s="9" t="str">
        <f t="shared" ref="N3:N17" si="0">IF(COUNTIF(B3:M3,"X")&lt;1, "NO", "SI")</f>
        <v>SI</v>
      </c>
    </row>
    <row r="4" spans="1:14" ht="45" x14ac:dyDescent="0.25">
      <c r="A4" s="2" t="s">
        <v>12</v>
      </c>
      <c r="B4" s="2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9" t="str">
        <f t="shared" si="0"/>
        <v>SI</v>
      </c>
    </row>
    <row r="5" spans="1:14" ht="75" x14ac:dyDescent="0.25">
      <c r="A5" s="2" t="s">
        <v>19</v>
      </c>
      <c r="B5" s="2"/>
      <c r="C5" s="2"/>
      <c r="D5" s="2" t="s">
        <v>14</v>
      </c>
      <c r="E5" s="2"/>
      <c r="F5" s="2"/>
      <c r="G5" s="2"/>
      <c r="H5" s="2"/>
      <c r="I5" s="2"/>
      <c r="J5" s="2"/>
      <c r="K5" s="2"/>
      <c r="L5" s="2"/>
      <c r="M5" s="3"/>
      <c r="N5" s="9" t="str">
        <f t="shared" si="0"/>
        <v>SI</v>
      </c>
    </row>
    <row r="6" spans="1:14" ht="60" x14ac:dyDescent="0.25">
      <c r="A6" s="2" t="s">
        <v>13</v>
      </c>
      <c r="B6" s="2"/>
      <c r="C6" s="2"/>
      <c r="D6" s="2" t="s">
        <v>14</v>
      </c>
      <c r="E6" s="2"/>
      <c r="F6" s="2"/>
      <c r="G6" s="2"/>
      <c r="H6" s="2"/>
      <c r="I6" s="2"/>
      <c r="J6" s="2"/>
      <c r="K6" s="2"/>
      <c r="L6" s="2"/>
      <c r="M6" s="3"/>
      <c r="N6" s="9" t="str">
        <f t="shared" si="0"/>
        <v>SI</v>
      </c>
    </row>
    <row r="7" spans="1:14" ht="45" x14ac:dyDescent="0.25">
      <c r="A7" s="2" t="s">
        <v>20</v>
      </c>
      <c r="B7" s="2"/>
      <c r="C7" s="2"/>
      <c r="D7" s="2"/>
      <c r="E7" s="2" t="s">
        <v>14</v>
      </c>
      <c r="F7" s="2"/>
      <c r="G7" s="2"/>
      <c r="H7" s="2"/>
      <c r="I7" s="2"/>
      <c r="J7" s="2"/>
      <c r="K7" s="2"/>
      <c r="L7" s="2"/>
      <c r="M7" s="3"/>
      <c r="N7" s="9" t="str">
        <f t="shared" si="0"/>
        <v>SI</v>
      </c>
    </row>
    <row r="8" spans="1:14" ht="75" x14ac:dyDescent="0.25">
      <c r="A8" s="2" t="s">
        <v>21</v>
      </c>
      <c r="B8" s="2"/>
      <c r="C8" s="2"/>
      <c r="D8" s="2"/>
      <c r="E8" s="2"/>
      <c r="F8" s="2" t="s">
        <v>14</v>
      </c>
      <c r="G8" s="2"/>
      <c r="H8" s="2"/>
      <c r="I8" s="2"/>
      <c r="J8" s="2"/>
      <c r="K8" s="2"/>
      <c r="L8" s="2"/>
      <c r="M8" s="3"/>
      <c r="N8" s="9" t="str">
        <f t="shared" si="0"/>
        <v>SI</v>
      </c>
    </row>
    <row r="9" spans="1:14" ht="75" x14ac:dyDescent="0.25">
      <c r="A9" s="2" t="s">
        <v>32</v>
      </c>
      <c r="B9" s="2"/>
      <c r="C9" s="2"/>
      <c r="D9" s="2"/>
      <c r="E9" s="2"/>
      <c r="F9" s="2"/>
      <c r="G9" s="2" t="s">
        <v>33</v>
      </c>
      <c r="H9" s="2"/>
      <c r="I9" s="2"/>
      <c r="J9" s="2"/>
      <c r="K9" s="2"/>
      <c r="L9" s="2"/>
      <c r="M9" s="3"/>
      <c r="N9" s="9" t="str">
        <f t="shared" si="0"/>
        <v>SI</v>
      </c>
    </row>
    <row r="10" spans="1:14" ht="45" x14ac:dyDescent="0.25">
      <c r="A10" s="2" t="s">
        <v>22</v>
      </c>
      <c r="B10" s="2"/>
      <c r="C10" s="2"/>
      <c r="D10" s="2"/>
      <c r="E10" s="2"/>
      <c r="F10" s="2"/>
      <c r="G10" s="2"/>
      <c r="H10" s="2" t="s">
        <v>14</v>
      </c>
      <c r="I10" s="2"/>
      <c r="J10" s="2"/>
      <c r="K10" s="2"/>
      <c r="L10" s="2"/>
      <c r="M10" s="3"/>
      <c r="N10" s="9" t="str">
        <f t="shared" si="0"/>
        <v>SI</v>
      </c>
    </row>
    <row r="11" spans="1:14" ht="90" x14ac:dyDescent="0.25">
      <c r="A11" s="2" t="s">
        <v>23</v>
      </c>
      <c r="B11" s="2"/>
      <c r="C11" s="2"/>
      <c r="D11" s="2"/>
      <c r="E11" s="2"/>
      <c r="F11" s="2"/>
      <c r="G11" s="2"/>
      <c r="H11" s="2" t="s">
        <v>14</v>
      </c>
      <c r="I11" s="2"/>
      <c r="J11" s="2"/>
      <c r="K11" s="2"/>
      <c r="L11" s="2"/>
      <c r="M11" s="3" t="s">
        <v>14</v>
      </c>
      <c r="N11" s="9" t="str">
        <f t="shared" si="0"/>
        <v>SI</v>
      </c>
    </row>
    <row r="12" spans="1:14" ht="60" x14ac:dyDescent="0.25">
      <c r="A12" s="2" t="s">
        <v>24</v>
      </c>
      <c r="B12" s="2"/>
      <c r="C12" s="2"/>
      <c r="D12" s="2"/>
      <c r="E12" s="2"/>
      <c r="F12" s="2"/>
      <c r="G12" s="2"/>
      <c r="H12" s="2"/>
      <c r="I12" s="2" t="s">
        <v>14</v>
      </c>
      <c r="J12" s="2"/>
      <c r="K12" s="2"/>
      <c r="L12" s="2"/>
      <c r="M12" s="3"/>
      <c r="N12" s="9" t="str">
        <f t="shared" si="0"/>
        <v>SI</v>
      </c>
    </row>
    <row r="13" spans="1:14" ht="90" x14ac:dyDescent="0.25">
      <c r="A13" s="2" t="s">
        <v>25</v>
      </c>
      <c r="B13" s="2"/>
      <c r="C13" s="2"/>
      <c r="D13" s="2"/>
      <c r="E13" s="2"/>
      <c r="F13" s="2"/>
      <c r="G13" s="2"/>
      <c r="H13" s="2" t="s">
        <v>14</v>
      </c>
      <c r="I13" s="2" t="s">
        <v>14</v>
      </c>
      <c r="J13" s="2"/>
      <c r="K13" s="2"/>
      <c r="L13" s="2"/>
      <c r="M13" s="3" t="s">
        <v>14</v>
      </c>
      <c r="N13" s="9" t="str">
        <f t="shared" si="0"/>
        <v>SI</v>
      </c>
    </row>
    <row r="14" spans="1:14" ht="75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14</v>
      </c>
      <c r="L14" s="2"/>
      <c r="M14" s="3"/>
      <c r="N14" s="9" t="str">
        <f t="shared" si="0"/>
        <v>SI</v>
      </c>
    </row>
    <row r="15" spans="1:14" ht="105" x14ac:dyDescent="0.25">
      <c r="A15" s="2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14</v>
      </c>
      <c r="L15" s="2"/>
      <c r="M15" s="3"/>
      <c r="N15" s="9" t="str">
        <f t="shared" si="0"/>
        <v>SI</v>
      </c>
    </row>
    <row r="16" spans="1:14" ht="75" x14ac:dyDescent="0.25">
      <c r="A16" s="2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14</v>
      </c>
      <c r="M16" s="3"/>
      <c r="N16" s="9" t="str">
        <f t="shared" si="0"/>
        <v>SI</v>
      </c>
    </row>
    <row r="17" spans="1:14" ht="75" x14ac:dyDescent="0.25">
      <c r="A17" s="2" t="s">
        <v>29</v>
      </c>
      <c r="B17" s="2"/>
      <c r="C17" s="2"/>
      <c r="D17" s="2" t="s">
        <v>14</v>
      </c>
      <c r="E17" s="2"/>
      <c r="F17" s="2"/>
      <c r="G17" s="2"/>
      <c r="H17" s="2"/>
      <c r="I17" s="2"/>
      <c r="J17" s="2"/>
      <c r="K17" s="2"/>
      <c r="L17" s="2"/>
      <c r="M17" s="3"/>
      <c r="N17" s="9" t="str">
        <f t="shared" si="0"/>
        <v>SI</v>
      </c>
    </row>
    <row r="18" spans="1:14" ht="75" x14ac:dyDescent="0.25">
      <c r="A18" s="4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 t="s">
        <v>14</v>
      </c>
      <c r="L18" s="4"/>
      <c r="M18" s="5"/>
      <c r="N18" s="10" t="str">
        <f>IF(COUNTIF(B18:M18,"X")&lt;1, "NO", "SI")</f>
        <v>SI</v>
      </c>
    </row>
    <row r="19" spans="1:14" ht="45.75" thickBot="1" x14ac:dyDescent="0.3">
      <c r="A19" s="13" t="s">
        <v>31</v>
      </c>
      <c r="B19" s="14"/>
      <c r="C19" s="14"/>
      <c r="D19" s="14"/>
      <c r="E19" s="14"/>
      <c r="F19" s="14"/>
      <c r="G19" s="14"/>
      <c r="H19" s="14"/>
      <c r="I19" s="14"/>
      <c r="J19" s="14" t="s">
        <v>14</v>
      </c>
      <c r="K19" s="14"/>
      <c r="L19" s="14"/>
      <c r="M19" s="15"/>
      <c r="N19" s="10" t="str">
        <f>IF(COUNTIF(B19:M19,"X")&lt;1, "NO", "SI")</f>
        <v>SI</v>
      </c>
    </row>
    <row r="20" spans="1:14" ht="30.75" thickBot="1" x14ac:dyDescent="0.3">
      <c r="A20" s="6" t="s">
        <v>15</v>
      </c>
      <c r="B20" s="7" t="str">
        <f>IF(COUNTIF(B2:B18,"X")&lt;1, "NO", "SI")</f>
        <v>SI</v>
      </c>
      <c r="C20" s="7" t="str">
        <f t="shared" ref="C20:M20" si="1">IF(COUNTIF(C2:C18,"X")&lt;1, "NO", "SI")</f>
        <v>SI</v>
      </c>
      <c r="D20" s="7" t="str">
        <f t="shared" si="1"/>
        <v>SI</v>
      </c>
      <c r="E20" s="7" t="str">
        <f t="shared" si="1"/>
        <v>SI</v>
      </c>
      <c r="F20" s="7" t="str">
        <f t="shared" si="1"/>
        <v>SI</v>
      </c>
      <c r="G20" s="7" t="str">
        <f t="shared" si="1"/>
        <v>SI</v>
      </c>
      <c r="H20" s="7" t="str">
        <f t="shared" si="1"/>
        <v>SI</v>
      </c>
      <c r="I20" s="7" t="str">
        <f t="shared" si="1"/>
        <v>SI</v>
      </c>
      <c r="J20" s="7" t="str">
        <f>IF(COUNTIF(J2:J19,"X")&lt;1, "NO", "SI")</f>
        <v>SI</v>
      </c>
      <c r="K20" s="7" t="str">
        <f t="shared" si="1"/>
        <v>SI</v>
      </c>
      <c r="L20" s="7" t="str">
        <f t="shared" si="1"/>
        <v>SI</v>
      </c>
      <c r="M20" s="11" t="str">
        <f t="shared" si="1"/>
        <v>SI</v>
      </c>
      <c r="N20" s="12">
        <f>COUNTIF(A20:M20,"NO")+COUNTIF(N2:N19,"NO")</f>
        <v>0</v>
      </c>
    </row>
    <row r="21" spans="1:14" ht="15.75" thickBot="1" x14ac:dyDescent="0.3"/>
    <row r="22" spans="1:14" ht="30.75" customHeight="1" thickBot="1" x14ac:dyDescent="0.3">
      <c r="A22" s="16" t="s">
        <v>16</v>
      </c>
      <c r="B22" s="18" t="str">
        <f>CONCATENATE(COUNTIF(A20:M20,"NO"), " CASOS DE USO INNECESARIOS")</f>
        <v>0 CASOS DE USO INNECESARIOS</v>
      </c>
      <c r="C22" s="19"/>
      <c r="D22" s="19"/>
      <c r="E22" s="20"/>
    </row>
    <row r="23" spans="1:14" ht="15.75" thickBot="1" x14ac:dyDescent="0.3">
      <c r="A23" s="17"/>
      <c r="B23" s="18" t="str">
        <f>CONCATENATE(COUNTIF(N2:N19,"NO"), " REQUERIMIENTOS NO SATISFECHOS")</f>
        <v>0 REQUERIMIENTOS NO SATISFECHOS</v>
      </c>
      <c r="C23" s="19"/>
      <c r="D23" s="19"/>
      <c r="E23" s="20"/>
    </row>
  </sheetData>
  <mergeCells count="3">
    <mergeCell ref="A22:A23"/>
    <mergeCell ref="B22:E22"/>
    <mergeCell ref="B23:E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D62A-826E-42FB-BD87-FBEF05F2DCD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RQSF</vt:lpstr>
      <vt:lpstr>RQSNF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Collareda</dc:creator>
  <cp:lastModifiedBy>Agustin Collareda</cp:lastModifiedBy>
  <dcterms:created xsi:type="dcterms:W3CDTF">2015-06-05T18:19:34Z</dcterms:created>
  <dcterms:modified xsi:type="dcterms:W3CDTF">2025-01-28T20:18:40Z</dcterms:modified>
</cp:coreProperties>
</file>