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  <extLst>
    <ext uri="GoogleSheetsCustomDataVersion1">
      <go:sheetsCustomData xmlns:go="http://customooxmlschemas.google.com/" r:id="rId5" roundtripDataSignature="AMtx7mgA+c0yulZA+uMGSWTt7HmJmgy7fw=="/>
    </ext>
  </extLst>
</workbook>
</file>

<file path=xl/sharedStrings.xml><?xml version="1.0" encoding="utf-8"?>
<sst xmlns="http://schemas.openxmlformats.org/spreadsheetml/2006/main" count="40" uniqueCount="40">
  <si>
    <t>Backlog ID</t>
  </si>
  <si>
    <t>User Story ID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</si>
  <si>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</si>
  <si>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</si>
  <si>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</si>
  <si>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</si>
  <si>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</si>
  <si>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</si>
  <si>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</si>
  <si>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</si>
  <si>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>Update Scrum_Master_Log</t>
  </si>
  <si>
    <t>Update Scrum_board with Sprint 3</t>
  </si>
  <si>
    <t>Create User story for feature 1</t>
  </si>
  <si>
    <t>Create User story for feature 2</t>
  </si>
  <si>
    <t>Correct problems in the use case diagrams</t>
  </si>
  <si>
    <t>Update Git with the files that were modified</t>
  </si>
  <si>
    <t>Review the metrics set report of team member 1</t>
  </si>
  <si>
    <t>Review the metrics set report of team member 2</t>
  </si>
  <si>
    <t>Review the metrics set report of team member 3</t>
  </si>
  <si>
    <t>Review the metrics set report of team member 4</t>
  </si>
  <si>
    <t>Review the metrics set report of team member 5</t>
  </si>
  <si>
    <t>Implement Feature 1 (Burndown Chart)</t>
  </si>
  <si>
    <t>Add an option with XLSX file to the export alternatives.</t>
  </si>
  <si>
    <t>Get the informations from all the tasks.</t>
  </si>
  <si>
    <t>Use the data from the tasks to create the burndown chart.</t>
  </si>
  <si>
    <t>Edit the looks of the chart to be more look alike a burndown chart.</t>
  </si>
  <si>
    <t>Implement Feature 2 (Google Calendar Integration)</t>
  </si>
  <si>
    <t>Make the needed dependencies work</t>
  </si>
  <si>
    <t>Add "Google Calendar" option in the export options</t>
  </si>
  <si>
    <t>Add functionality for the user to login or if already loggen in to change account</t>
  </si>
  <si>
    <t>Add button to help the user interact with login functionalities</t>
  </si>
  <si>
    <t>Remove document browser in the second step of the export functionality</t>
  </si>
  <si>
    <t>As the user clicks "Ok", create events in Google Calendar of the logged in user</t>
  </si>
  <si>
    <t>Don't allow the user to export to Google Calendar if no account is connected</t>
  </si>
  <si>
    <t>Create J-Unit Tests</t>
  </si>
  <si>
    <t>Record Video</t>
  </si>
  <si>
    <t>Create Second Mergedoc</t>
  </si>
  <si>
    <t>Create final report</t>
  </si>
  <si>
    <t>Idealized Burn</t>
  </si>
  <si>
    <t>Actual burned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</si>
</sst>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horizontal="center" readingOrder="0" shrinkToFit="0" vertical="bottom" wrapText="0"/>
    </xf>
    <xf borderId="0" fillId="4" fontId="4" numFmtId="0" xfId="0" applyAlignment="1" applyFill="1" applyFont="1">
      <alignment horizontal="center" readingOrder="0" shrinkToFit="0" vertical="bottom" wrapText="0"/>
    </xf>
    <xf borderId="0" fillId="4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0" fontId="2" numFmtId="0" xfId="0" applyAlignment="1" applyFont="1">
      <alignment horizontal="center" readingOrder="0"/>
    </xf>
    <xf borderId="0" fillId="3" fontId="4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0" fillId="4" fontId="3" numFmtId="0" xfId="0" applyAlignment="1" applyFont="1">
      <alignment horizontal="center"/>
    </xf>
    <xf borderId="0" fillId="4" fontId="3" numFmtId="0" xfId="0" applyAlignment="1" applyFont="1">
      <alignment horizontal="center" readingOrder="0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0" fillId="4" fontId="2" numFmtId="0" xfId="0" applyFont="1"/>
    <xf borderId="0" fillId="5" fontId="3" numFmtId="0" xfId="0" applyAlignment="1" applyFill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Fo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Actual burned em comparação com Idealized Burn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Folha1!$B$34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Folha1!$C$34:$J$34</c:f>
              <c:numCache/>
            </c:numRef>
          </c:val>
          <c:smooth val="0"/>
        </c:ser>
        <c:ser>
          <c:idx val="1"/>
          <c:order val="1"/>
          <c:tx>
            <c:strRef>
              <c:f>Folha1!$B$35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Folha1!$C$35:$J$35</c:f>
              <c:numCache/>
            </c:numRef>
          </c:val>
          <c:smooth val="0"/>
        </c:ser>
        <c:axId val="1773611327"/>
        <c:axId val="332435450"/>
      </c:lineChart>
      <c:catAx>
        <c:axId val="177361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Timeline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2435450"/>
      </c:catAx>
      <c:valAx>
        <c:axId val="332435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Sum of Estimated time of task (Days)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36113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38</xdr:row>
      <xdr:rowOff>190500</xdr:rowOff>
    </xdr:from>
    <xdr:ext cx="6972300" cy="4391025"/>
    <xdr:graphicFrame>
      <xdr:nvGraphicFramePr>
        <xdr:cNvPr id="151286342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C34:J35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Folh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3.88"/>
    <col customWidth="1" min="2" max="2" width="12.63"/>
    <col customWidth="1" min="3" max="3" width="15.63"/>
    <col customWidth="1" min="4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/>
    </row>
    <row r="2" ht="15.75" customHeight="1">
      <c r="A2" s="6" t="s">
        <v>10</v>
      </c>
      <c r="B2" s="7">
        <v>1.0</v>
      </c>
      <c r="C2" s="7">
        <v>1.0</v>
      </c>
      <c r="D2" s="8"/>
      <c r="E2" s="8">
        <v>1.0</v>
      </c>
      <c r="F2" s="9"/>
      <c r="G2" s="9"/>
      <c r="H2" s="9"/>
      <c r="I2" s="9"/>
      <c r="J2" s="9"/>
      <c r="K2" s="5"/>
    </row>
    <row r="3" ht="15.75" customHeight="1">
      <c r="A3" s="6" t="s">
        <v>11</v>
      </c>
      <c r="B3" s="7">
        <v>2.0</v>
      </c>
      <c r="C3" s="7">
        <v>1.0</v>
      </c>
      <c r="D3" s="8"/>
      <c r="E3" s="9"/>
      <c r="F3" s="9"/>
      <c r="G3" s="9"/>
      <c r="H3" s="8"/>
      <c r="I3" s="8">
        <v>1.0</v>
      </c>
      <c r="J3" s="9"/>
      <c r="K3" s="5"/>
    </row>
    <row r="4" ht="15.75" customHeight="1">
      <c r="A4" s="6" t="s">
        <v>12</v>
      </c>
      <c r="B4" s="7">
        <v>3.0</v>
      </c>
      <c r="C4" s="10">
        <v>2.0</v>
      </c>
      <c r="D4" s="9"/>
      <c r="E4" s="9"/>
      <c r="F4" s="9"/>
      <c r="G4" s="9"/>
      <c r="H4" s="8">
        <v>1.0</v>
      </c>
      <c r="I4" s="8">
        <v>1.0</v>
      </c>
      <c r="J4" s="9"/>
      <c r="K4" s="5"/>
    </row>
    <row r="5" ht="15.75" customHeight="1">
      <c r="A5" s="6" t="s">
        <v>13</v>
      </c>
      <c r="B5" s="7">
        <v>4.0</v>
      </c>
      <c r="C5" s="10">
        <v>2.0</v>
      </c>
      <c r="D5" s="9"/>
      <c r="E5" s="9"/>
      <c r="F5" s="9"/>
      <c r="G5" s="9"/>
      <c r="H5" s="8">
        <v>1.0</v>
      </c>
      <c r="I5" s="8">
        <v>1.0</v>
      </c>
      <c r="J5" s="9"/>
      <c r="K5" s="5"/>
    </row>
    <row r="6" ht="15.75" customHeight="1">
      <c r="A6" s="6" t="s">
        <v>14</v>
      </c>
      <c r="B6" s="7">
        <v>5.0</v>
      </c>
      <c r="C6" s="10">
        <v>2.0</v>
      </c>
      <c r="D6" s="9"/>
      <c r="E6" s="8"/>
      <c r="F6" s="8"/>
      <c r="G6" s="8">
        <v>1.0</v>
      </c>
      <c r="H6" s="8">
        <v>1.0</v>
      </c>
      <c r="I6" s="9"/>
      <c r="J6" s="9"/>
      <c r="K6" s="5"/>
    </row>
    <row r="7" ht="15.75" customHeight="1">
      <c r="A7" s="11" t="s">
        <v>15</v>
      </c>
      <c r="B7" s="7">
        <v>6.0</v>
      </c>
      <c r="C7" s="10">
        <v>2.0</v>
      </c>
      <c r="D7" s="9"/>
      <c r="E7" s="9"/>
      <c r="F7" s="9"/>
      <c r="G7" s="8">
        <v>1.0</v>
      </c>
      <c r="H7" s="8">
        <v>1.0</v>
      </c>
      <c r="I7" s="8"/>
      <c r="J7" s="8"/>
      <c r="K7" s="12"/>
    </row>
    <row r="8" ht="15.75" customHeight="1">
      <c r="A8" s="11" t="s">
        <v>16</v>
      </c>
      <c r="B8" s="7">
        <v>7.0</v>
      </c>
      <c r="C8" s="10">
        <v>2.0</v>
      </c>
      <c r="D8" s="9"/>
      <c r="E8" s="9"/>
      <c r="F8" s="9"/>
      <c r="G8" s="8">
        <v>1.0</v>
      </c>
      <c r="H8" s="8">
        <v>1.0</v>
      </c>
      <c r="I8" s="9"/>
      <c r="J8" s="9"/>
      <c r="K8" s="5"/>
    </row>
    <row r="9" ht="15.75" customHeight="1">
      <c r="A9" s="11" t="s">
        <v>17</v>
      </c>
      <c r="B9" s="7">
        <v>8.0</v>
      </c>
      <c r="C9" s="10">
        <v>2.0</v>
      </c>
      <c r="D9" s="9"/>
      <c r="E9" s="9"/>
      <c r="F9" s="9"/>
      <c r="G9" s="8">
        <v>1.0</v>
      </c>
      <c r="H9" s="8">
        <v>1.0</v>
      </c>
      <c r="I9" s="9"/>
      <c r="J9" s="9"/>
      <c r="K9" s="5"/>
    </row>
    <row r="10" ht="15.75" customHeight="1">
      <c r="A10" s="6" t="s">
        <v>18</v>
      </c>
      <c r="B10" s="7">
        <v>9.0</v>
      </c>
      <c r="C10" s="10">
        <v>2.0</v>
      </c>
      <c r="D10" s="9"/>
      <c r="E10" s="9"/>
      <c r="F10" s="9"/>
      <c r="G10" s="8">
        <v>1.0</v>
      </c>
      <c r="H10" s="8">
        <v>1.0</v>
      </c>
      <c r="I10" s="9"/>
      <c r="J10" s="9"/>
      <c r="K10" s="5"/>
    </row>
    <row r="11" ht="15.75" customHeight="1">
      <c r="A11" s="13" t="s">
        <v>19</v>
      </c>
      <c r="B11" s="7">
        <v>10.0</v>
      </c>
      <c r="C11" s="7">
        <v>2.0</v>
      </c>
      <c r="D11" s="9"/>
      <c r="E11" s="9"/>
      <c r="F11" s="9"/>
      <c r="G11" s="8">
        <v>1.0</v>
      </c>
      <c r="H11" s="8">
        <v>1.0</v>
      </c>
      <c r="I11" s="9"/>
      <c r="J11" s="9"/>
      <c r="K11" s="5"/>
    </row>
    <row r="12" ht="15.75" customHeight="1">
      <c r="A12" s="6" t="s">
        <v>20</v>
      </c>
      <c r="B12" s="14">
        <v>11.0</v>
      </c>
      <c r="C12" s="7">
        <v>2.0</v>
      </c>
      <c r="D12" s="9"/>
      <c r="E12" s="9"/>
      <c r="F12" s="9"/>
      <c r="G12" s="8">
        <v>1.0</v>
      </c>
      <c r="H12" s="8">
        <v>1.0</v>
      </c>
      <c r="I12" s="9"/>
      <c r="J12" s="9"/>
      <c r="K12" s="5"/>
    </row>
    <row r="13" ht="15.75" customHeight="1">
      <c r="A13" s="6" t="s">
        <v>21</v>
      </c>
      <c r="B13" s="14">
        <v>12.0</v>
      </c>
      <c r="C13" s="14">
        <v>4.0</v>
      </c>
      <c r="D13" s="15"/>
      <c r="E13" s="16">
        <v>1.0</v>
      </c>
      <c r="F13" s="16">
        <v>1.0</v>
      </c>
      <c r="G13" s="16">
        <v>1.0</v>
      </c>
      <c r="H13" s="16">
        <v>1.0</v>
      </c>
      <c r="I13" s="16"/>
      <c r="J13" s="16"/>
      <c r="K13" s="5"/>
    </row>
    <row r="14" ht="15.75" customHeight="1">
      <c r="A14" s="6" t="s">
        <v>22</v>
      </c>
      <c r="B14" s="14">
        <v>13.0</v>
      </c>
      <c r="C14" s="14">
        <v>3.0</v>
      </c>
      <c r="D14" s="15"/>
      <c r="E14" s="16">
        <v>2.0</v>
      </c>
      <c r="F14" s="15"/>
      <c r="G14" s="15"/>
      <c r="H14" s="16">
        <v>1.0</v>
      </c>
      <c r="I14" s="15"/>
      <c r="J14" s="15"/>
      <c r="K14" s="5"/>
    </row>
    <row r="15" ht="15.75" customHeight="1">
      <c r="A15" s="6" t="s">
        <v>23</v>
      </c>
      <c r="B15" s="14">
        <v>14.0</v>
      </c>
      <c r="C15" s="14">
        <v>4.0</v>
      </c>
      <c r="D15" s="15"/>
      <c r="E15" s="16"/>
      <c r="F15" s="16">
        <v>2.0</v>
      </c>
      <c r="G15" s="16">
        <v>1.0</v>
      </c>
      <c r="H15" s="16">
        <v>1.0</v>
      </c>
      <c r="I15" s="15"/>
      <c r="J15" s="15"/>
      <c r="K15" s="5"/>
    </row>
    <row r="16" ht="15.75" customHeight="1">
      <c r="A16" s="17" t="s">
        <v>24</v>
      </c>
      <c r="B16" s="18">
        <v>15.0</v>
      </c>
      <c r="C16" s="18">
        <v>3.0</v>
      </c>
      <c r="D16" s="19"/>
      <c r="E16" s="20"/>
      <c r="F16" s="20">
        <v>1.0</v>
      </c>
      <c r="G16" s="20">
        <v>1.0</v>
      </c>
      <c r="H16" s="20">
        <v>1.0</v>
      </c>
      <c r="I16" s="19"/>
      <c r="J16" s="19"/>
      <c r="K16" s="5"/>
    </row>
    <row r="17" ht="15.75" customHeight="1">
      <c r="A17" s="17" t="s">
        <v>25</v>
      </c>
      <c r="B17" s="18">
        <v>16.0</v>
      </c>
      <c r="C17" s="18">
        <v>4.0</v>
      </c>
      <c r="D17" s="19"/>
      <c r="E17" s="20">
        <v>1.0</v>
      </c>
      <c r="F17" s="20">
        <v>1.0</v>
      </c>
      <c r="G17" s="20">
        <v>1.0</v>
      </c>
      <c r="H17" s="20">
        <v>1.0</v>
      </c>
      <c r="I17" s="19"/>
      <c r="J17" s="19"/>
      <c r="K17" s="5"/>
    </row>
    <row r="18" ht="15.75" customHeight="1">
      <c r="A18" s="17" t="s">
        <v>26</v>
      </c>
      <c r="B18" s="18">
        <v>17.0</v>
      </c>
      <c r="C18" s="18">
        <v>4.0</v>
      </c>
      <c r="D18" s="19"/>
      <c r="E18" s="20">
        <v>1.0</v>
      </c>
      <c r="F18" s="20">
        <v>1.0</v>
      </c>
      <c r="G18" s="20">
        <v>1.0</v>
      </c>
      <c r="H18" s="20">
        <v>1.0</v>
      </c>
      <c r="I18" s="19"/>
      <c r="J18" s="19"/>
      <c r="K18" s="5"/>
    </row>
    <row r="19" ht="15.75" customHeight="1">
      <c r="A19" s="17" t="s">
        <v>27</v>
      </c>
      <c r="B19" s="18">
        <v>18.0</v>
      </c>
      <c r="C19" s="18">
        <v>6.0</v>
      </c>
      <c r="D19" s="20"/>
      <c r="E19" s="20">
        <v>2.0</v>
      </c>
      <c r="F19" s="20">
        <v>1.0</v>
      </c>
      <c r="G19" s="20">
        <v>2.0</v>
      </c>
      <c r="H19" s="20">
        <v>1.0</v>
      </c>
      <c r="I19" s="19"/>
      <c r="J19" s="19"/>
      <c r="K19" s="5"/>
    </row>
    <row r="20" ht="15.75" customHeight="1">
      <c r="A20" s="17" t="s">
        <v>28</v>
      </c>
      <c r="B20" s="18">
        <v>19.0</v>
      </c>
      <c r="C20" s="18">
        <v>2.0</v>
      </c>
      <c r="D20" s="19"/>
      <c r="E20" s="19"/>
      <c r="F20" s="19"/>
      <c r="G20" s="20">
        <v>1.0</v>
      </c>
      <c r="H20" s="20">
        <v>1.0</v>
      </c>
      <c r="I20" s="20"/>
      <c r="J20" s="19"/>
      <c r="K20" s="5"/>
    </row>
    <row r="21" ht="15.75" customHeight="1">
      <c r="A21" s="17" t="s">
        <v>29</v>
      </c>
      <c r="B21" s="18">
        <v>20.0</v>
      </c>
      <c r="C21" s="18">
        <v>2.0</v>
      </c>
      <c r="D21" s="19"/>
      <c r="E21" s="19"/>
      <c r="F21" s="19"/>
      <c r="G21" s="20">
        <v>1.0</v>
      </c>
      <c r="H21" s="20">
        <v>1.0</v>
      </c>
      <c r="I21" s="20"/>
      <c r="J21" s="20"/>
      <c r="K21" s="5"/>
    </row>
    <row r="22" ht="15.75" customHeight="1">
      <c r="A22" s="17" t="s">
        <v>30</v>
      </c>
      <c r="B22" s="18">
        <v>21.0</v>
      </c>
      <c r="C22" s="18">
        <v>2.0</v>
      </c>
      <c r="D22" s="19"/>
      <c r="E22" s="19"/>
      <c r="F22" s="19"/>
      <c r="G22" s="20">
        <v>1.0</v>
      </c>
      <c r="H22" s="20">
        <v>1.0</v>
      </c>
      <c r="I22" s="20"/>
      <c r="J22" s="20"/>
      <c r="K22" s="5"/>
    </row>
    <row r="23" ht="15.75" customHeight="1">
      <c r="A23" s="17" t="s">
        <v>31</v>
      </c>
      <c r="B23" s="18">
        <v>22.0</v>
      </c>
      <c r="C23" s="18">
        <v>2.0</v>
      </c>
      <c r="D23" s="20"/>
      <c r="E23" s="20">
        <v>1.0</v>
      </c>
      <c r="F23" s="20">
        <v>1.0</v>
      </c>
      <c r="G23" s="19"/>
      <c r="H23" s="19"/>
      <c r="I23" s="19"/>
      <c r="J23" s="19"/>
      <c r="K23" s="5"/>
    </row>
    <row r="24" ht="15.75" customHeight="1">
      <c r="A24" s="17" t="s">
        <v>32</v>
      </c>
      <c r="B24" s="18">
        <v>23.0</v>
      </c>
      <c r="C24" s="18">
        <v>2.0</v>
      </c>
      <c r="D24" s="19"/>
      <c r="E24" s="19"/>
      <c r="F24" s="19"/>
      <c r="G24" s="20">
        <v>1.0</v>
      </c>
      <c r="H24" s="20">
        <v>1.0</v>
      </c>
      <c r="I24" s="20"/>
      <c r="J24" s="19"/>
      <c r="K24" s="5"/>
    </row>
    <row r="25" ht="15.75" customHeight="1">
      <c r="A25" s="17" t="s">
        <v>33</v>
      </c>
      <c r="B25" s="18">
        <v>24.0</v>
      </c>
      <c r="C25" s="18">
        <v>2.0</v>
      </c>
      <c r="D25" s="19"/>
      <c r="E25" s="19"/>
      <c r="F25" s="19"/>
      <c r="G25" s="20">
        <v>1.0</v>
      </c>
      <c r="H25" s="20">
        <v>1.0</v>
      </c>
      <c r="I25" s="20"/>
      <c r="J25" s="19"/>
      <c r="K25" s="5"/>
    </row>
    <row r="26" ht="15.75" customHeight="1">
      <c r="A26" s="21" t="s">
        <v>34</v>
      </c>
      <c r="B26" s="18">
        <v>25.0</v>
      </c>
      <c r="C26" s="18">
        <v>2.0</v>
      </c>
      <c r="D26" s="19"/>
      <c r="E26" s="19"/>
      <c r="F26" s="19"/>
      <c r="G26" s="19"/>
      <c r="H26" s="20">
        <v>1.0</v>
      </c>
      <c r="I26" s="20">
        <v>1.0</v>
      </c>
      <c r="J26" s="19"/>
      <c r="K26" s="5"/>
    </row>
    <row r="27" ht="15.75" customHeight="1">
      <c r="A27" s="21" t="s">
        <v>35</v>
      </c>
      <c r="B27" s="18">
        <v>26.0</v>
      </c>
      <c r="C27" s="18">
        <v>1.0</v>
      </c>
      <c r="D27" s="19"/>
      <c r="E27" s="19"/>
      <c r="F27" s="19"/>
      <c r="G27" s="20"/>
      <c r="H27" s="20"/>
      <c r="I27" s="20">
        <v>1.0</v>
      </c>
      <c r="J27" s="19"/>
      <c r="K27" s="5"/>
    </row>
    <row r="28" ht="15.75" customHeight="1">
      <c r="A28" s="21" t="s">
        <v>36</v>
      </c>
      <c r="B28" s="18">
        <v>27.0</v>
      </c>
      <c r="C28" s="18">
        <v>2.0</v>
      </c>
      <c r="D28" s="19"/>
      <c r="E28" s="19"/>
      <c r="F28" s="19"/>
      <c r="G28" s="20">
        <v>1.0</v>
      </c>
      <c r="H28" s="20">
        <v>1.0</v>
      </c>
      <c r="I28" s="19"/>
      <c r="J28" s="19"/>
      <c r="K28" s="5"/>
    </row>
    <row r="29" ht="15.75" customHeight="1">
      <c r="A29" s="21" t="s">
        <v>37</v>
      </c>
      <c r="B29" s="18">
        <v>28.0</v>
      </c>
      <c r="C29" s="18">
        <v>4.0</v>
      </c>
      <c r="D29" s="22"/>
      <c r="E29" s="22"/>
      <c r="F29" s="22"/>
      <c r="G29" s="22"/>
      <c r="H29" s="20">
        <v>3.0</v>
      </c>
      <c r="I29" s="20">
        <v>1.0</v>
      </c>
      <c r="J29" s="22"/>
      <c r="K29" s="5"/>
    </row>
    <row r="30" ht="15.75" customHeight="1">
      <c r="K30" s="5"/>
    </row>
    <row r="31" ht="15.75" customHeight="1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ht="15.75" customHeight="1"/>
    <row r="33" ht="15.75" customHeight="1"/>
    <row r="34" ht="15.75" customHeight="1">
      <c r="B34" s="2" t="s">
        <v>38</v>
      </c>
      <c r="C34" s="23">
        <f>SUM(C2:C29)</f>
        <v>69</v>
      </c>
      <c r="D34" s="23">
        <f t="shared" ref="D34:J34" si="1">ROUNDDOWN(C34 - $C$34/7)</f>
        <v>59</v>
      </c>
      <c r="E34" s="23">
        <f t="shared" si="1"/>
        <v>49</v>
      </c>
      <c r="F34" s="23">
        <f t="shared" si="1"/>
        <v>39</v>
      </c>
      <c r="G34" s="23">
        <f t="shared" si="1"/>
        <v>29</v>
      </c>
      <c r="H34" s="23">
        <f t="shared" si="1"/>
        <v>19</v>
      </c>
      <c r="I34" s="23">
        <f t="shared" si="1"/>
        <v>9</v>
      </c>
      <c r="J34" s="23">
        <f t="shared" si="1"/>
        <v>0</v>
      </c>
    </row>
    <row r="35" ht="15.75" customHeight="1">
      <c r="B35" s="2" t="s">
        <v>39</v>
      </c>
      <c r="C35" s="23">
        <f>SUM(C2:C29)</f>
        <v>69</v>
      </c>
      <c r="D35" s="23">
        <f t="shared" ref="D35:J35" si="2">C35 - SUM(D2:D27)</f>
        <v>69</v>
      </c>
      <c r="E35" s="23">
        <f t="shared" si="2"/>
        <v>60</v>
      </c>
      <c r="F35" s="23">
        <f t="shared" si="2"/>
        <v>52</v>
      </c>
      <c r="G35" s="23">
        <f t="shared" si="2"/>
        <v>33</v>
      </c>
      <c r="H35" s="23">
        <f t="shared" si="2"/>
        <v>11</v>
      </c>
      <c r="I35" s="23">
        <f t="shared" si="2"/>
        <v>6</v>
      </c>
      <c r="J35" s="23">
        <f t="shared" si="2"/>
        <v>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  <tableParts count="1">
    <tablePart r:id="rId3"/>
  </tableParts>
</worksheet>
</file>