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3"/>
  <workbookPr filterPrivacy="1" defaultThemeVersion="166925"/>
  <xr:revisionPtr revIDLastSave="0" documentId="13_ncr:1_{A2E18C86-7D89-4D8D-9FE5-5E41E75F1F85}" xr6:coauthVersionLast="47" xr6:coauthVersionMax="47" xr10:uidLastSave="{00000000-0000-0000-0000-000000000000}"/>
  <bookViews>
    <workbookView xWindow="-30828" yWindow="-3024" windowWidth="30936" windowHeight="17496" xr2:uid="{00000000-000D-0000-FFFF-FFFF00000000}"/>
  </bookViews>
  <sheets>
    <sheet name="Consignes" sheetId="3" r:id="rId1"/>
    <sheet name="Lot" sheetId="4" r:id="rId2"/>
    <sheet name="Fonction Tantièm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4" l="1" a="1"/>
  <c r="R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<sst xmlns="http://schemas.openxmlformats.org/spreadsheetml/2006/main" count="110" uniqueCount="89">
  <si>
    <t>N° Lot</t>
  </si>
  <si>
    <t>Bâtiment</t>
  </si>
  <si>
    <t>Type lot</t>
  </si>
  <si>
    <t>Etage</t>
  </si>
  <si>
    <t>N°</t>
  </si>
  <si>
    <t>Tantièmes</t>
  </si>
  <si>
    <t>Tantièmes asc.</t>
  </si>
  <si>
    <t>Propriétaire</t>
  </si>
  <si>
    <t>Parking</t>
  </si>
  <si>
    <t>POUILLE</t>
  </si>
  <si>
    <t>JOLIVET</t>
  </si>
  <si>
    <t>DUBARD</t>
  </si>
  <si>
    <t>RENVOISE</t>
  </si>
  <si>
    <t>…</t>
  </si>
  <si>
    <t>Garage</t>
  </si>
  <si>
    <t>RICHARD</t>
  </si>
  <si>
    <t>VERDIER</t>
  </si>
  <si>
    <t>SIMARD</t>
  </si>
  <si>
    <t>PETIT</t>
  </si>
  <si>
    <t>VILLAINES</t>
  </si>
  <si>
    <t>BOURBON</t>
  </si>
  <si>
    <t>JUBAULT</t>
  </si>
  <si>
    <t>DURAND</t>
  </si>
  <si>
    <t>HELIERE</t>
  </si>
  <si>
    <t>COULBOIS</t>
  </si>
  <si>
    <t>JAMEAU</t>
  </si>
  <si>
    <t>ROBLOT</t>
  </si>
  <si>
    <t>GORON</t>
  </si>
  <si>
    <t>GIROUX</t>
  </si>
  <si>
    <t>LORIN</t>
  </si>
  <si>
    <t>LURIER</t>
  </si>
  <si>
    <t>Nombre de Lots</t>
  </si>
  <si>
    <t>Total</t>
  </si>
  <si>
    <t>Nombre de lots</t>
  </si>
  <si>
    <t> Total</t>
  </si>
  <si>
    <t>Nom</t>
  </si>
  <si>
    <t>BURLOY</t>
  </si>
  <si>
    <t xml:space="preserve">Total Tantièmes </t>
  </si>
  <si>
    <t xml:space="preserve">La fonction doit : </t>
  </si>
  <si>
    <t xml:space="preserve">- rechercher tous les lots correspondant au nom du propriétaire indiqué et au type de lot; </t>
  </si>
  <si>
    <t>- cumuler le total des tantièmes pour les lots trouvés;</t>
  </si>
  <si>
    <t>- retourner ce cumul.</t>
  </si>
  <si>
    <t xml:space="preserve">Documentation de la fonction ValeurCellule() : </t>
  </si>
  <si>
    <t>Le tableur utilisé dispose d'une fonction ValeurCellule() décrite ci-après.</t>
  </si>
  <si>
    <t>Syntaxe</t>
  </si>
  <si>
    <t xml:space="preserve">ValeurCellule(ligne, colonne) </t>
  </si>
  <si>
    <t xml:space="preserve">ligne </t>
  </si>
  <si>
    <t>: numéro de la ligne (de type entier)</t>
  </si>
  <si>
    <t>colonne</t>
  </si>
  <si>
    <t>Exemple d'utilisation de la fonction ValeurCellule : ici on recherche la valeur de la cellule de coordonnées ligne = 2 colonne = 6</t>
  </si>
  <si>
    <t>variables</t>
  </si>
  <si>
    <t>a: entier</t>
  </si>
  <si>
    <t>i: entier</t>
  </si>
  <si>
    <t>j:entier</t>
  </si>
  <si>
    <t>debut</t>
  </si>
  <si>
    <t>i&lt;- 2</t>
  </si>
  <si>
    <t>j&lt;- 6…</t>
  </si>
  <si>
    <t>aßValeurCellule(i,j)</t>
  </si>
  <si>
    <t>// soit ici la valeur 194 pour a</t>
  </si>
  <si>
    <t>fin</t>
  </si>
  <si>
    <r>
      <t xml:space="preserve">Traitement opéré par la fonction </t>
    </r>
    <r>
      <rPr>
        <b/>
        <sz val="11"/>
        <color theme="1"/>
        <rFont val="Calibri"/>
        <family val="2"/>
        <scheme val="minor"/>
      </rPr>
      <t>TantiemesTypeProp()</t>
    </r>
  </si>
  <si>
    <t>Tableau concerné</t>
  </si>
  <si>
    <t>Cellule</t>
  </si>
  <si>
    <t>Information à obtenir</t>
  </si>
  <si>
    <t>Remarque</t>
  </si>
  <si>
    <t>K2</t>
  </si>
  <si>
    <t>Nombre de lots de nature "parking"(nature en cellule J2)</t>
  </si>
  <si>
    <t>La formule doit pouvoir être utilisée pour les cellules K3-&gt;K8</t>
  </si>
  <si>
    <t>6.B</t>
  </si>
  <si>
    <t>L2</t>
  </si>
  <si>
    <t>Total des tantièmes pour les lots de nature "parking"</t>
  </si>
  <si>
    <t>La formule doit pouvoir être utilisée pour les cellules L3-&gt;L8</t>
  </si>
  <si>
    <t>K9</t>
  </si>
  <si>
    <t>Total du nombre de lots</t>
  </si>
  <si>
    <t>DOSSIER 5 - GESTION DES LOTS ET TANTIÈMES SUR TABLEUR</t>
  </si>
  <si>
    <t>Dans l'attente d'une refonte complète du système d'information, une solution transitoire doit être mise en place. Dans cet objectif, un tableur a été utilisé afin de permettre la gestion des lots et tantièmes.</t>
  </si>
  <si>
    <t>Travail  à faire</t>
  </si>
  <si>
    <t>1. Travail sur tableur (annexes 6.A et 6.B)</t>
  </si>
  <si>
    <t xml:space="preserve">Ecrire les formules permettant d'obtenir les informations suivantes : </t>
  </si>
  <si>
    <r>
      <t>2. La fonction nommée TantiemesTypeProp (</t>
    </r>
    <r>
      <rPr>
        <sz val="11"/>
        <color theme="1"/>
        <rFont val="Times New Roman"/>
        <family val="1"/>
      </rPr>
      <t>nomPropriétaire : chaîne, typeLot : chaîne : decimal</t>
    </r>
    <r>
      <rPr>
        <b/>
        <sz val="11"/>
        <color theme="1"/>
        <rFont val="Times New Roman"/>
        <family val="1"/>
      </rPr>
      <t>), utilisée en cellule R3 (annexes 6.A, 6.C et 7) permet de calculer le nombre total de tantièmes pour un propriétaire et un type de garage.</t>
    </r>
  </si>
  <si>
    <r>
      <t xml:space="preserve"> Rédiger l’algorithme correspondant, en utilisant la fonction </t>
    </r>
    <r>
      <rPr>
        <b/>
        <i/>
        <sz val="11"/>
        <color theme="1"/>
        <rFont val="Times New Roman"/>
        <family val="1"/>
      </rPr>
      <t xml:space="preserve">ValeurCellule() en précisant </t>
    </r>
    <r>
      <rPr>
        <b/>
        <sz val="11"/>
        <color theme="1"/>
        <rFont val="Times New Roman"/>
        <family val="1"/>
      </rPr>
      <t>les noms et types de paramètres et de la valeur de retour.</t>
    </r>
  </si>
  <si>
    <t xml:space="preserve">Bâtiment </t>
  </si>
  <si>
    <t>: la copropriété comporte 2 bâtiments</t>
  </si>
  <si>
    <t xml:space="preserve">N° </t>
  </si>
  <si>
    <r>
      <t>: numéro porté sur le lot (numéro de parking, numéro de garage, numéro d'appartement).</t>
    </r>
    <r>
      <rPr>
        <i/>
        <sz val="11"/>
        <color theme="1"/>
        <rFont val="Times New Roman"/>
        <family val="1"/>
      </rPr>
      <t xml:space="preserve"> </t>
    </r>
  </si>
  <si>
    <r>
      <t>Type lot</t>
    </r>
    <r>
      <rPr>
        <sz val="11"/>
        <color theme="1"/>
        <rFont val="Times New Roman"/>
        <family val="1"/>
      </rPr>
      <t xml:space="preserve"> </t>
    </r>
  </si>
  <si>
    <t xml:space="preserve">: nature du bien (Parking, garage, Type : 1, 2, 3, 4, 5 pour les appartements). </t>
  </si>
  <si>
    <r>
      <t xml:space="preserve">Tantièmes asc </t>
    </r>
    <r>
      <rPr>
        <sz val="11"/>
        <color theme="1"/>
        <rFont val="Times New Roman"/>
        <family val="1"/>
      </rPr>
      <t>: (non utilisé ici).</t>
    </r>
  </si>
  <si>
    <t>⬅️ 194 pour BURLOY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</si>
</sst>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6" xfId="0" applyFill="1" applyBorder="1"/>
    <xf numFmtId="3" fontId="0" fillId="0" borderId="6" xfId="0" applyNumberFormat="1" applyBorder="1"/>
    <xf numFmtId="0" fontId="0" fillId="2" borderId="8" xfId="0" applyFill="1" applyBorder="1"/>
    <xf numFmtId="3" fontId="0" fillId="0" borderId="9" xfId="0" applyNumberFormat="1" applyBorder="1"/>
    <xf numFmtId="0" fontId="1" fillId="0" borderId="0" xfId="0" applyFont="1"/>
    <xf numFmtId="3" fontId="0" fillId="0" borderId="1" xfId="0" applyNumberFormat="1" applyBorder="1"/>
    <xf numFmtId="0" fontId="1" fillId="0" borderId="1" xfId="0" applyFont="1" applyBorder="1"/>
    <xf numFmtId="0" fontId="0" fillId="0" borderId="10" xfId="0" applyBorder="1"/>
    <xf numFmtId="3" fontId="0" fillId="0" borderId="10" xfId="0" applyNumberFormat="1" applyBorder="1"/>
    <xf numFmtId="0" fontId="0" fillId="0" borderId="11" xfId="0" applyBorder="1"/>
    <xf numFmtId="0" fontId="0" fillId="0" borderId="12" xfId="0" applyBorder="1"/>
    <xf numFmtId="3" fontId="1" fillId="0" borderId="12" xfId="0" applyNumberFormat="1" applyFont="1" applyBorder="1"/>
    <xf numFmtId="0" fontId="1" fillId="0" borderId="12" xfId="0" applyFont="1" applyBorder="1"/>
    <xf numFmtId="0" fontId="0" fillId="0" borderId="13" xfId="0" applyBorder="1"/>
    <xf numFmtId="0" fontId="0" fillId="3" borderId="1" xfId="0" applyFill="1" applyBorder="1"/>
    <xf numFmtId="3" fontId="0" fillId="3" borderId="1" xfId="0" applyNumberFormat="1" applyFill="1" applyBorder="1"/>
    <xf numFmtId="0" fontId="0" fillId="3" borderId="10" xfId="0" applyFill="1" applyBorder="1"/>
    <xf numFmtId="3" fontId="0" fillId="3" borderId="10" xfId="0" applyNumberFormat="1" applyFill="1" applyBorder="1"/>
    <xf numFmtId="0" fontId="0" fillId="3" borderId="12" xfId="0" applyFill="1" applyBorder="1"/>
    <xf numFmtId="3" fontId="0" fillId="3" borderId="13" xfId="0" applyNumberFormat="1" applyFill="1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104775</xdr:rowOff>
    </xdr:from>
    <xdr:to>
      <xdr:col>8</xdr:col>
      <xdr:colOff>600076</xdr:colOff>
      <xdr:row>6</xdr:row>
      <xdr:rowOff>66675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53050" y="295275"/>
          <a:ext cx="1343026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--&gt;</a:t>
          </a:r>
          <a:r>
            <a:rPr lang="fr-FR" sz="1100" baseline="0"/>
            <a:t> </a:t>
          </a:r>
          <a:r>
            <a:rPr lang="fr-FR" sz="1100"/>
            <a:t>Compléter les cellules grisées en s'aidant de la feuille Lot :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/>
  </sheetViews>
  <sheetFormatPr baseColWidth="10" defaultRowHeight="14.4" x14ac:dyDescent="0.3"/>
  <cols>
    <col min="3" max="3" width="23.6640625" customWidth="1"/>
    <col min="4" max="4" width="22.21875" customWidth="1"/>
    <col min="5" max="5" width="22.44140625" customWidth="1"/>
    <col min="11" max="11" width="18.33203125" customWidth="1"/>
  </cols>
  <sheetData>
    <row r="1" spans="1:12" x14ac:dyDescent="0.3">
      <c r="J1" s="3" t="s">
        <v>2</v>
      </c>
      <c r="K1" s="4" t="s">
        <v>31</v>
      </c>
      <c r="L1" s="5" t="s">
        <v>5</v>
      </c>
    </row>
    <row r="2" spans="1:12" x14ac:dyDescent="0.3">
      <c r="J2" s="6" t="s">
        <v>8</v>
      </c>
      <c r="K2" s="2"/>
      <c r="L2" s="8"/>
    </row>
    <row r="3" spans="1:12" ht="15.6" x14ac:dyDescent="0.3">
      <c r="B3" s="36" t="s">
        <v>74</v>
      </c>
      <c r="C3" s="36"/>
      <c r="D3" s="36"/>
      <c r="E3" s="36"/>
      <c r="F3" s="36"/>
      <c r="G3" s="36"/>
      <c r="J3" s="6" t="s">
        <v>14</v>
      </c>
      <c r="K3" s="1">
        <v>41</v>
      </c>
      <c r="L3" s="9">
        <v>79499</v>
      </c>
    </row>
    <row r="4" spans="1:12" ht="15.6" x14ac:dyDescent="0.3">
      <c r="B4" s="36"/>
      <c r="C4" s="36"/>
      <c r="D4" s="36"/>
      <c r="E4" s="36"/>
      <c r="F4" s="36"/>
      <c r="G4" s="36"/>
      <c r="J4" s="6">
        <v>1</v>
      </c>
      <c r="K4" s="1">
        <v>26</v>
      </c>
      <c r="L4" s="9">
        <v>259529</v>
      </c>
    </row>
    <row r="5" spans="1:12" ht="15.6" x14ac:dyDescent="0.3">
      <c r="B5" s="36"/>
      <c r="C5" s="36"/>
      <c r="D5" s="36"/>
      <c r="E5" s="36"/>
      <c r="F5" s="36"/>
      <c r="G5" s="36"/>
      <c r="J5" s="6">
        <v>2</v>
      </c>
      <c r="K5" s="1">
        <v>22</v>
      </c>
      <c r="L5" s="9">
        <v>305344</v>
      </c>
    </row>
    <row r="6" spans="1:12" ht="15.6" x14ac:dyDescent="0.3">
      <c r="B6" s="36" t="s">
        <v>75</v>
      </c>
      <c r="C6" s="36"/>
      <c r="D6" s="36"/>
      <c r="E6" s="36"/>
      <c r="F6" s="36"/>
      <c r="G6" s="36"/>
      <c r="J6" s="6">
        <v>3</v>
      </c>
      <c r="K6" s="1">
        <v>7</v>
      </c>
      <c r="L6" s="9">
        <v>115486</v>
      </c>
    </row>
    <row r="7" spans="1:12" ht="15.6" x14ac:dyDescent="0.3">
      <c r="B7" s="36"/>
      <c r="C7" s="36"/>
      <c r="D7" s="36"/>
      <c r="E7" s="36"/>
      <c r="F7" s="36"/>
      <c r="G7" s="36"/>
      <c r="J7" s="6">
        <v>4</v>
      </c>
      <c r="K7" s="1">
        <v>8</v>
      </c>
      <c r="L7" s="9">
        <v>157192</v>
      </c>
    </row>
    <row r="8" spans="1:12" ht="15.6" x14ac:dyDescent="0.3">
      <c r="B8" s="36" t="s">
        <v>76</v>
      </c>
      <c r="C8" s="36"/>
      <c r="D8" s="36"/>
      <c r="E8" s="36"/>
      <c r="F8" s="36"/>
      <c r="G8" s="36"/>
      <c r="J8" s="6">
        <v>5</v>
      </c>
      <c r="K8" s="1">
        <v>3</v>
      </c>
      <c r="L8" s="9">
        <v>74220</v>
      </c>
    </row>
    <row r="9" spans="1:12" ht="16.2" thickBot="1" x14ac:dyDescent="0.35">
      <c r="B9" s="36"/>
      <c r="C9" s="36"/>
      <c r="D9" s="36"/>
      <c r="E9" s="36"/>
      <c r="F9" s="36"/>
      <c r="G9" s="36"/>
      <c r="J9" s="7" t="s">
        <v>32</v>
      </c>
      <c r="K9" s="10"/>
      <c r="L9" s="11">
        <v>1000000</v>
      </c>
    </row>
    <row r="10" spans="1:12" ht="15.6" x14ac:dyDescent="0.3">
      <c r="B10" s="36" t="s">
        <v>77</v>
      </c>
      <c r="C10" s="36"/>
      <c r="D10" s="36"/>
      <c r="E10" s="36"/>
      <c r="F10" s="36"/>
      <c r="G10" s="36"/>
    </row>
    <row r="11" spans="1:12" ht="15.6" x14ac:dyDescent="0.3">
      <c r="A11" s="12"/>
      <c r="B11" s="36" t="s">
        <v>78</v>
      </c>
      <c r="C11" s="36"/>
      <c r="D11" s="36"/>
      <c r="E11" s="36"/>
      <c r="F11" s="36"/>
      <c r="G11" s="36"/>
    </row>
    <row r="14" spans="1:12" ht="15" thickBot="1" x14ac:dyDescent="0.35"/>
    <row r="15" spans="1:12" ht="28.2" thickBot="1" x14ac:dyDescent="0.35">
      <c r="B15" s="28" t="s">
        <v>61</v>
      </c>
      <c r="C15" s="29" t="s">
        <v>62</v>
      </c>
      <c r="D15" s="29" t="s">
        <v>63</v>
      </c>
      <c r="E15" s="29" t="s">
        <v>64</v>
      </c>
    </row>
    <row r="16" spans="1:12" x14ac:dyDescent="0.3">
      <c r="B16" s="34"/>
      <c r="C16" s="34" t="s">
        <v>65</v>
      </c>
      <c r="D16" s="34" t="s">
        <v>66</v>
      </c>
      <c r="E16" s="34" t="s">
        <v>67</v>
      </c>
    </row>
    <row r="17" spans="2:11" ht="49.2" customHeight="1" thickBot="1" x14ac:dyDescent="0.35">
      <c r="B17" s="33"/>
      <c r="C17" s="35"/>
      <c r="D17" s="35"/>
      <c r="E17" s="35"/>
    </row>
    <row r="18" spans="2:11" ht="66.599999999999994" customHeight="1" thickBot="1" x14ac:dyDescent="0.35">
      <c r="B18" s="30" t="s">
        <v>68</v>
      </c>
      <c r="C18" s="31" t="s">
        <v>69</v>
      </c>
      <c r="D18" s="31" t="s">
        <v>70</v>
      </c>
      <c r="E18" s="31" t="s">
        <v>71</v>
      </c>
    </row>
    <row r="19" spans="2:11" ht="30.6" customHeight="1" thickBot="1" x14ac:dyDescent="0.35">
      <c r="B19" s="32"/>
      <c r="C19" s="31" t="s">
        <v>72</v>
      </c>
      <c r="D19" s="31" t="s">
        <v>73</v>
      </c>
      <c r="E19" s="31"/>
    </row>
    <row r="20" spans="2:11" ht="54.6" customHeight="1" x14ac:dyDescent="0.3"/>
    <row r="21" spans="2:11" ht="67.8" customHeight="1" x14ac:dyDescent="0.3">
      <c r="B21" s="37" t="s">
        <v>79</v>
      </c>
      <c r="C21" s="37"/>
      <c r="D21" s="37"/>
      <c r="E21" s="37"/>
      <c r="F21" s="37"/>
    </row>
    <row r="22" spans="2:11" ht="40.799999999999997" customHeight="1" x14ac:dyDescent="0.3">
      <c r="B22" s="37" t="s">
        <v>80</v>
      </c>
      <c r="C22" s="37"/>
      <c r="D22" s="37"/>
      <c r="E22" s="37"/>
      <c r="F22" s="37"/>
    </row>
    <row r="32" spans="2:11" ht="15.6" x14ac:dyDescent="0.3">
      <c r="F32" s="36"/>
      <c r="G32" s="36"/>
      <c r="H32" s="36"/>
      <c r="I32" s="36"/>
      <c r="J32" s="36"/>
      <c r="K32" s="36"/>
    </row>
  </sheetData>
  <mergeCells count="16">
    <mergeCell ref="B9:G9"/>
    <mergeCell ref="B10:G10"/>
    <mergeCell ref="B11:G11"/>
    <mergeCell ref="F32:K32"/>
    <mergeCell ref="B3:G3"/>
    <mergeCell ref="B21:F21"/>
    <mergeCell ref="B22:F22"/>
    <mergeCell ref="B16:B17"/>
    <mergeCell ref="C16:C17"/>
    <mergeCell ref="D16:D17"/>
    <mergeCell ref="E16:E17"/>
    <mergeCell ref="B4:G4"/>
    <mergeCell ref="B5:G5"/>
    <mergeCell ref="B6:G6"/>
    <mergeCell ref="B7:G7"/>
    <mergeCell ref="B8:G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5A80-0C91-454E-8237-10C5CA89428B}">
  <dimension ref="A1:S155"/>
  <sheetViews>
    <sheetView workbookViewId="0"/>
  </sheetViews>
  <sheetFormatPr baseColWidth="10" defaultRowHeight="14.4" x14ac:dyDescent="0.3"/>
  <sheetData>
    <row r="1" spans="1:19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J1" s="14" t="s">
        <v>2</v>
      </c>
      <c r="K1" s="14" t="s">
        <v>33</v>
      </c>
      <c r="L1" s="14" t="s">
        <v>5</v>
      </c>
      <c r="Q1" s="14" t="s">
        <v>35</v>
      </c>
      <c r="R1" s="1" t="s">
        <v>36</v>
      </c>
    </row>
    <row r="2" spans="1:19" x14ac:dyDescent="0.3">
      <c r="A2" s="1">
        <v>1</v>
      </c>
      <c r="B2" s="1"/>
      <c r="C2" s="1" t="s">
        <v>8</v>
      </c>
      <c r="D2" s="1"/>
      <c r="E2" s="1">
        <v>1</v>
      </c>
      <c r="F2" s="1">
        <v>194</v>
      </c>
      <c r="G2" s="1"/>
      <c r="H2" s="1" t="s">
        <v>9</v>
      </c>
      <c r="J2" s="1" t="s">
        <v>8</v>
      </c>
      <c r="K2" s="22">
        <v>45</v>
      </c>
      <c r="L2" s="23">
        <v>8730</v>
      </c>
      <c r="Q2" s="1" t="s">
        <v>37</v>
      </c>
      <c r="R2" s="22">
        <v>16089</v>
      </c>
    </row>
    <row r="3" spans="1:19" x14ac:dyDescent="0.3">
      <c r="A3" s="1">
        <v>2</v>
      </c>
      <c r="B3" s="1"/>
      <c r="C3" s="1" t="s">
        <v>8</v>
      </c>
      <c r="D3" s="1"/>
      <c r="E3" s="1">
        <v>2</v>
      </c>
      <c r="F3" s="1">
        <v>194</v>
      </c>
      <c r="G3" s="1"/>
      <c r="H3" s="1" t="s">
        <v>10</v>
      </c>
      <c r="J3" s="1" t="s">
        <v>14</v>
      </c>
      <c r="K3" s="22">
        <v>41</v>
      </c>
      <c r="L3" s="23">
        <v>79499</v>
      </c>
      <c r="Q3" s="1" t="s">
        <v>8</v>
      </c>
      <c r="R3" s="22" t="e" cm="1">
        <f t="array" aca="1" ref="R3" ca="1">TantiemesTypeProp(R1,Q3)</f>
        <v>#NAME?</v>
      </c>
      <c r="S3" t="s">
        <v>88</v>
      </c>
    </row>
    <row r="4" spans="1:19" x14ac:dyDescent="0.3">
      <c r="A4" s="1">
        <v>3</v>
      </c>
      <c r="B4" s="1"/>
      <c r="C4" s="1" t="s">
        <v>8</v>
      </c>
      <c r="D4" s="1"/>
      <c r="E4" s="1">
        <v>3</v>
      </c>
      <c r="F4" s="1">
        <v>194</v>
      </c>
      <c r="G4" s="1"/>
      <c r="H4" s="1" t="s">
        <v>11</v>
      </c>
      <c r="J4" s="1">
        <v>1</v>
      </c>
      <c r="K4" s="22">
        <v>26</v>
      </c>
      <c r="L4" s="23">
        <v>259529</v>
      </c>
      <c r="Q4" s="1" t="s">
        <v>14</v>
      </c>
      <c r="R4" s="22">
        <v>1939</v>
      </c>
    </row>
    <row r="5" spans="1:19" x14ac:dyDescent="0.3">
      <c r="A5" s="1">
        <v>4</v>
      </c>
      <c r="B5" s="1"/>
      <c r="C5" s="1" t="s">
        <v>8</v>
      </c>
      <c r="D5" s="1"/>
      <c r="E5" s="1">
        <v>4</v>
      </c>
      <c r="F5" s="1">
        <v>194</v>
      </c>
      <c r="G5" s="1"/>
      <c r="H5" s="1" t="s">
        <v>12</v>
      </c>
      <c r="J5" s="1">
        <v>2</v>
      </c>
      <c r="K5" s="22">
        <v>22</v>
      </c>
      <c r="L5" s="23">
        <v>305344</v>
      </c>
      <c r="Q5" s="1">
        <v>1</v>
      </c>
      <c r="R5" s="22">
        <v>0</v>
      </c>
    </row>
    <row r="6" spans="1:19" x14ac:dyDescent="0.3">
      <c r="A6" s="1">
        <v>5</v>
      </c>
      <c r="B6" s="1"/>
      <c r="C6" s="1" t="s">
        <v>8</v>
      </c>
      <c r="D6" s="1"/>
      <c r="E6" s="1">
        <v>5</v>
      </c>
      <c r="F6" s="1">
        <v>194</v>
      </c>
      <c r="G6" s="1"/>
      <c r="H6" s="1" t="s">
        <v>10</v>
      </c>
      <c r="J6" s="1">
        <v>3</v>
      </c>
      <c r="K6" s="22">
        <v>7</v>
      </c>
      <c r="L6" s="23">
        <v>115486</v>
      </c>
      <c r="Q6" s="1">
        <v>2</v>
      </c>
      <c r="R6" s="22">
        <v>13956</v>
      </c>
    </row>
    <row r="7" spans="1:19" x14ac:dyDescent="0.3">
      <c r="A7" s="1"/>
      <c r="B7" s="1"/>
      <c r="C7" s="1"/>
      <c r="D7" s="1"/>
      <c r="E7" s="1"/>
      <c r="F7" s="1"/>
      <c r="G7" s="1"/>
      <c r="H7" s="1"/>
      <c r="J7" s="1">
        <v>4</v>
      </c>
      <c r="K7" s="22">
        <v>8</v>
      </c>
      <c r="L7" s="23">
        <v>157192</v>
      </c>
      <c r="Q7" s="1">
        <v>3</v>
      </c>
      <c r="R7" s="22">
        <v>0</v>
      </c>
    </row>
    <row r="8" spans="1:19" ht="15" thickBot="1" x14ac:dyDescent="0.35">
      <c r="A8" s="1"/>
      <c r="B8" s="1"/>
      <c r="C8" s="1"/>
      <c r="D8" s="1"/>
      <c r="E8" s="1"/>
      <c r="F8" s="1"/>
      <c r="G8" s="1"/>
      <c r="H8" s="1"/>
      <c r="J8" s="15">
        <v>5</v>
      </c>
      <c r="K8" s="24">
        <v>3</v>
      </c>
      <c r="L8" s="25">
        <v>74220</v>
      </c>
      <c r="Q8" s="1">
        <v>4</v>
      </c>
      <c r="R8" s="22">
        <v>0</v>
      </c>
    </row>
    <row r="9" spans="1:19" ht="15" thickBot="1" x14ac:dyDescent="0.35">
      <c r="A9" s="1"/>
      <c r="B9" s="1"/>
      <c r="C9" s="1"/>
      <c r="D9" s="1"/>
      <c r="E9" s="1"/>
      <c r="F9" s="1"/>
      <c r="G9" s="1"/>
      <c r="H9" s="1"/>
      <c r="J9" s="17" t="s">
        <v>34</v>
      </c>
      <c r="K9" s="26">
        <v>152</v>
      </c>
      <c r="L9" s="27">
        <v>1000000</v>
      </c>
      <c r="Q9" s="1">
        <v>5</v>
      </c>
      <c r="R9" s="22">
        <v>0</v>
      </c>
    </row>
    <row r="10" spans="1:19" x14ac:dyDescent="0.3">
      <c r="A10" s="1"/>
      <c r="B10" s="1"/>
      <c r="C10" s="1"/>
      <c r="D10" s="1"/>
      <c r="E10" s="1"/>
      <c r="F10" s="1"/>
      <c r="G10" s="1"/>
      <c r="H10" s="1"/>
    </row>
    <row r="11" spans="1:19" x14ac:dyDescent="0.3">
      <c r="A11" s="1"/>
      <c r="B11" s="1"/>
      <c r="C11" s="1"/>
      <c r="D11" s="1"/>
      <c r="E11" s="1"/>
      <c r="F11" s="1"/>
      <c r="G11" s="1"/>
      <c r="H11" s="1"/>
    </row>
    <row r="12" spans="1:19" x14ac:dyDescent="0.3">
      <c r="A12" s="1"/>
      <c r="B12" s="1"/>
      <c r="C12" s="1"/>
      <c r="D12" s="1"/>
      <c r="E12" s="1"/>
      <c r="F12" s="1"/>
      <c r="G12" s="1"/>
      <c r="H12" s="1"/>
    </row>
    <row r="13" spans="1:19" x14ac:dyDescent="0.3">
      <c r="A13" s="1"/>
      <c r="B13" s="1"/>
      <c r="C13" s="1"/>
      <c r="D13" s="1"/>
      <c r="E13" s="1"/>
      <c r="F13" s="1"/>
      <c r="G13" s="1"/>
      <c r="H13" s="1"/>
    </row>
    <row r="14" spans="1:19" x14ac:dyDescent="0.3">
      <c r="A14" s="1"/>
      <c r="B14" s="1"/>
      <c r="C14" s="1"/>
      <c r="D14" s="1"/>
      <c r="E14" s="1"/>
      <c r="F14" s="1"/>
      <c r="G14" s="1"/>
      <c r="H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J15" s="38" t="s">
        <v>81</v>
      </c>
      <c r="K15" s="39" t="s">
        <v>82</v>
      </c>
    </row>
    <row r="16" spans="1:19" x14ac:dyDescent="0.3">
      <c r="A16" s="1"/>
      <c r="B16" s="1"/>
      <c r="C16" s="1"/>
      <c r="D16" s="1"/>
      <c r="E16" s="1"/>
      <c r="F16" s="1"/>
      <c r="G16" s="1"/>
      <c r="H16" s="1"/>
      <c r="J16" s="38" t="s">
        <v>83</v>
      </c>
      <c r="K16" s="39" t="s">
        <v>84</v>
      </c>
    </row>
    <row r="17" spans="1:11" x14ac:dyDescent="0.3">
      <c r="A17" s="1"/>
      <c r="B17" s="1"/>
      <c r="C17" s="1"/>
      <c r="D17" s="1"/>
      <c r="E17" s="1"/>
      <c r="F17" s="1"/>
      <c r="G17" s="1"/>
      <c r="H17" s="1"/>
      <c r="J17" s="38" t="s">
        <v>85</v>
      </c>
      <c r="K17" s="39" t="s">
        <v>86</v>
      </c>
    </row>
    <row r="18" spans="1:11" x14ac:dyDescent="0.3">
      <c r="A18" s="1"/>
      <c r="B18" s="1"/>
      <c r="C18" s="1"/>
      <c r="D18" s="1"/>
      <c r="E18" s="1"/>
      <c r="F18" s="1"/>
      <c r="G18" s="1"/>
      <c r="H18" s="1"/>
      <c r="J18" s="38" t="s">
        <v>87</v>
      </c>
    </row>
    <row r="19" spans="1:11" x14ac:dyDescent="0.3">
      <c r="A19" s="1"/>
      <c r="B19" s="1"/>
      <c r="C19" s="1"/>
      <c r="D19" s="1"/>
      <c r="E19" s="1"/>
      <c r="F19" s="1"/>
      <c r="G19" s="1"/>
      <c r="H19" s="1"/>
    </row>
    <row r="20" spans="1:11" x14ac:dyDescent="0.3">
      <c r="A20" s="1"/>
      <c r="B20" s="1"/>
      <c r="C20" s="1"/>
      <c r="D20" s="1"/>
      <c r="E20" s="1"/>
      <c r="F20" s="1"/>
      <c r="G20" s="1"/>
      <c r="H20" s="1"/>
    </row>
    <row r="21" spans="1:11" x14ac:dyDescent="0.3">
      <c r="A21" s="1"/>
      <c r="B21" s="1"/>
      <c r="C21" s="1"/>
      <c r="D21" s="1"/>
      <c r="E21" s="1"/>
      <c r="F21" s="1"/>
      <c r="G21" s="1"/>
      <c r="H21" s="1"/>
    </row>
    <row r="22" spans="1:11" x14ac:dyDescent="0.3">
      <c r="A22" s="1"/>
      <c r="B22" s="1"/>
      <c r="C22" s="1"/>
      <c r="D22" s="1"/>
      <c r="E22" s="1"/>
      <c r="F22" s="1"/>
      <c r="G22" s="1"/>
      <c r="H22" s="1"/>
    </row>
    <row r="23" spans="1:11" x14ac:dyDescent="0.3">
      <c r="A23" s="1"/>
      <c r="B23" s="1"/>
      <c r="C23" s="1"/>
      <c r="D23" s="1"/>
      <c r="E23" s="1"/>
      <c r="F23" s="1"/>
      <c r="G23" s="1"/>
      <c r="H23" s="1"/>
    </row>
    <row r="24" spans="1:11" x14ac:dyDescent="0.3">
      <c r="A24" s="1"/>
      <c r="B24" s="1"/>
      <c r="C24" s="1"/>
      <c r="D24" s="1"/>
      <c r="E24" s="1"/>
      <c r="F24" s="1"/>
      <c r="G24" s="1"/>
      <c r="H24" s="1"/>
    </row>
    <row r="25" spans="1:11" x14ac:dyDescent="0.3">
      <c r="A25" s="1"/>
      <c r="B25" s="1"/>
      <c r="C25" s="1"/>
      <c r="D25" s="1"/>
      <c r="E25" s="1"/>
      <c r="F25" s="1"/>
      <c r="G25" s="1"/>
      <c r="H25" s="1"/>
    </row>
    <row r="26" spans="1:11" x14ac:dyDescent="0.3">
      <c r="A26" s="1"/>
      <c r="B26" s="1"/>
      <c r="C26" s="1"/>
      <c r="D26" s="1"/>
      <c r="E26" s="1"/>
      <c r="F26" s="1"/>
      <c r="G26" s="1"/>
      <c r="H26" s="1"/>
    </row>
    <row r="27" spans="1:11" x14ac:dyDescent="0.3">
      <c r="A27" s="1"/>
      <c r="B27" s="1"/>
      <c r="C27" s="1"/>
      <c r="D27" s="1"/>
      <c r="E27" s="1"/>
      <c r="F27" s="1"/>
      <c r="G27" s="1"/>
      <c r="H27" s="1"/>
    </row>
    <row r="28" spans="1:11" x14ac:dyDescent="0.3">
      <c r="A28" s="1"/>
      <c r="B28" s="1"/>
      <c r="C28" s="1"/>
      <c r="D28" s="1"/>
      <c r="E28" s="1"/>
      <c r="F28" s="1"/>
      <c r="G28" s="1"/>
      <c r="H28" s="1"/>
    </row>
    <row r="29" spans="1:11" x14ac:dyDescent="0.3">
      <c r="A29" s="1"/>
      <c r="B29" s="1"/>
      <c r="C29" s="1"/>
      <c r="D29" s="1"/>
      <c r="E29" s="1"/>
      <c r="F29" s="1"/>
      <c r="G29" s="1"/>
      <c r="H29" s="1"/>
    </row>
    <row r="30" spans="1:11" x14ac:dyDescent="0.3">
      <c r="A30" s="1"/>
      <c r="B30" s="1"/>
      <c r="C30" s="1"/>
      <c r="D30" s="1"/>
      <c r="E30" s="1"/>
      <c r="F30" s="1"/>
      <c r="G30" s="1"/>
      <c r="H30" s="1"/>
    </row>
    <row r="31" spans="1:11" x14ac:dyDescent="0.3">
      <c r="A31" s="1"/>
      <c r="B31" s="1"/>
      <c r="C31" s="1"/>
      <c r="D31" s="1"/>
      <c r="E31" s="1"/>
      <c r="F31" s="1"/>
      <c r="G31" s="1"/>
      <c r="H31" s="1"/>
    </row>
    <row r="32" spans="1:11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>
        <v>46</v>
      </c>
      <c r="B48" s="1">
        <v>1</v>
      </c>
      <c r="C48" s="1" t="s">
        <v>14</v>
      </c>
      <c r="D48" s="1"/>
      <c r="E48" s="1">
        <v>20</v>
      </c>
      <c r="F48" s="13">
        <v>1939</v>
      </c>
      <c r="G48" s="1"/>
      <c r="H48" s="1" t="s">
        <v>15</v>
      </c>
    </row>
    <row r="49" spans="1:8" x14ac:dyDescent="0.3">
      <c r="A49" s="1">
        <v>47</v>
      </c>
      <c r="B49" s="1">
        <v>1</v>
      </c>
      <c r="C49" s="1" t="s">
        <v>14</v>
      </c>
      <c r="D49" s="1"/>
      <c r="E49" s="1">
        <v>21</v>
      </c>
      <c r="F49" s="13">
        <v>1939</v>
      </c>
      <c r="G49" s="1"/>
      <c r="H49" s="1" t="s">
        <v>16</v>
      </c>
    </row>
    <row r="50" spans="1:8" x14ac:dyDescent="0.3">
      <c r="A50" s="1">
        <v>48</v>
      </c>
      <c r="B50" s="1">
        <v>1</v>
      </c>
      <c r="C50" s="1" t="s">
        <v>14</v>
      </c>
      <c r="D50" s="1"/>
      <c r="E50" s="1">
        <v>22</v>
      </c>
      <c r="F50" s="13">
        <v>1939</v>
      </c>
      <c r="G50" s="1"/>
      <c r="H50" s="1" t="s">
        <v>17</v>
      </c>
    </row>
    <row r="51" spans="1:8" x14ac:dyDescent="0.3">
      <c r="A51" s="1">
        <v>49</v>
      </c>
      <c r="B51" s="1">
        <v>1</v>
      </c>
      <c r="C51" s="1" t="s">
        <v>14</v>
      </c>
      <c r="D51" s="1"/>
      <c r="E51" s="1">
        <v>23</v>
      </c>
      <c r="F51" s="13">
        <v>1939</v>
      </c>
      <c r="G51" s="1"/>
      <c r="H51" s="1" t="s">
        <v>18</v>
      </c>
    </row>
    <row r="52" spans="1:8" x14ac:dyDescent="0.3">
      <c r="A52" s="1">
        <v>50</v>
      </c>
      <c r="B52" s="1">
        <v>1</v>
      </c>
      <c r="C52" s="1" t="s">
        <v>14</v>
      </c>
      <c r="D52" s="1"/>
      <c r="E52" s="1">
        <v>24</v>
      </c>
      <c r="F52" s="13">
        <v>1939</v>
      </c>
      <c r="G52" s="1"/>
      <c r="H52" s="1" t="s">
        <v>19</v>
      </c>
    </row>
    <row r="53" spans="1:8" x14ac:dyDescent="0.3">
      <c r="A53" s="1">
        <v>51</v>
      </c>
      <c r="B53" s="1">
        <v>1</v>
      </c>
      <c r="C53" s="1" t="s">
        <v>14</v>
      </c>
      <c r="D53" s="1"/>
      <c r="E53" s="1">
        <v>25</v>
      </c>
      <c r="F53" s="13">
        <v>1939</v>
      </c>
      <c r="G53" s="1"/>
      <c r="H53" s="1" t="s">
        <v>20</v>
      </c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87</v>
      </c>
      <c r="B65" s="1">
        <v>1</v>
      </c>
      <c r="C65" s="1">
        <v>5</v>
      </c>
      <c r="D65" s="1">
        <v>1</v>
      </c>
      <c r="E65" s="1">
        <v>4</v>
      </c>
      <c r="F65" s="13">
        <v>24740</v>
      </c>
      <c r="G65" s="1">
        <v>56</v>
      </c>
      <c r="H65" s="1" t="s">
        <v>21</v>
      </c>
    </row>
    <row r="66" spans="1:8" x14ac:dyDescent="0.3">
      <c r="A66" s="1">
        <v>88</v>
      </c>
      <c r="B66" s="1">
        <v>1</v>
      </c>
      <c r="C66" s="1">
        <v>1</v>
      </c>
      <c r="D66" s="1">
        <v>1</v>
      </c>
      <c r="E66" s="1">
        <v>1</v>
      </c>
      <c r="F66" s="13">
        <v>9612</v>
      </c>
      <c r="G66" s="1">
        <v>14</v>
      </c>
      <c r="H66" s="1" t="s">
        <v>22</v>
      </c>
    </row>
    <row r="67" spans="1:8" x14ac:dyDescent="0.3">
      <c r="A67" s="1">
        <v>89</v>
      </c>
      <c r="B67" s="1">
        <v>1</v>
      </c>
      <c r="C67" s="1">
        <v>1</v>
      </c>
      <c r="D67" s="1">
        <v>1</v>
      </c>
      <c r="E67" s="1">
        <v>22</v>
      </c>
      <c r="F67" s="13">
        <v>9612</v>
      </c>
      <c r="G67" s="1">
        <v>14</v>
      </c>
      <c r="H67" s="1" t="s">
        <v>23</v>
      </c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>
        <v>100</v>
      </c>
      <c r="B74" s="1">
        <v>1</v>
      </c>
      <c r="C74" s="1">
        <v>1</v>
      </c>
      <c r="D74" s="1">
        <v>2</v>
      </c>
      <c r="E74" s="1">
        <v>14</v>
      </c>
      <c r="F74" s="13">
        <v>9612</v>
      </c>
      <c r="G74" s="1">
        <v>28</v>
      </c>
      <c r="H74" s="1" t="s">
        <v>24</v>
      </c>
    </row>
    <row r="75" spans="1:8" x14ac:dyDescent="0.3">
      <c r="A75" s="1">
        <v>101</v>
      </c>
      <c r="B75" s="1">
        <v>1</v>
      </c>
      <c r="C75" s="1">
        <v>2</v>
      </c>
      <c r="D75" s="1">
        <v>2</v>
      </c>
      <c r="E75" s="1">
        <v>11</v>
      </c>
      <c r="F75" s="13">
        <v>13665</v>
      </c>
      <c r="G75" s="1">
        <v>49</v>
      </c>
      <c r="H75" s="1" t="s">
        <v>25</v>
      </c>
    </row>
    <row r="76" spans="1:8" x14ac:dyDescent="0.3">
      <c r="A76" s="1">
        <v>102</v>
      </c>
      <c r="B76" s="1">
        <v>1</v>
      </c>
      <c r="C76" s="1">
        <v>1</v>
      </c>
      <c r="D76" s="1">
        <v>2</v>
      </c>
      <c r="E76" s="1">
        <v>8</v>
      </c>
      <c r="F76" s="13">
        <v>9612</v>
      </c>
      <c r="G76" s="1">
        <v>28</v>
      </c>
      <c r="H76" s="1" t="s">
        <v>26</v>
      </c>
    </row>
    <row r="77" spans="1:8" x14ac:dyDescent="0.3">
      <c r="A77" s="1">
        <v>103</v>
      </c>
      <c r="B77" s="1">
        <v>1</v>
      </c>
      <c r="C77" s="1">
        <v>5</v>
      </c>
      <c r="D77" s="1">
        <v>3</v>
      </c>
      <c r="E77" s="1">
        <v>6</v>
      </c>
      <c r="F77" s="13">
        <v>24740</v>
      </c>
      <c r="G77" s="1">
        <v>169</v>
      </c>
      <c r="H77" s="1" t="s">
        <v>27</v>
      </c>
    </row>
    <row r="78" spans="1:8" x14ac:dyDescent="0.3">
      <c r="A78" s="1">
        <v>104</v>
      </c>
      <c r="B78" s="1">
        <v>1</v>
      </c>
      <c r="C78" s="1">
        <v>1</v>
      </c>
      <c r="D78" s="1">
        <v>3</v>
      </c>
      <c r="E78" s="1">
        <v>3</v>
      </c>
      <c r="F78" s="13">
        <v>9612</v>
      </c>
      <c r="G78" s="1">
        <v>42</v>
      </c>
      <c r="H78" s="1" t="s">
        <v>28</v>
      </c>
    </row>
    <row r="79" spans="1:8" x14ac:dyDescent="0.3">
      <c r="A79" s="1">
        <v>105</v>
      </c>
      <c r="B79" s="1">
        <v>1</v>
      </c>
      <c r="C79" s="1">
        <v>1</v>
      </c>
      <c r="D79" s="1">
        <v>3</v>
      </c>
      <c r="E79" s="1">
        <v>24</v>
      </c>
      <c r="F79" s="13">
        <v>9612</v>
      </c>
      <c r="G79" s="1">
        <v>42</v>
      </c>
      <c r="H79" s="1" t="s">
        <v>29</v>
      </c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  <row r="136" spans="1:8" x14ac:dyDescent="0.3">
      <c r="A136" s="1"/>
      <c r="B136" s="1"/>
      <c r="C136" s="1"/>
      <c r="D136" s="1"/>
      <c r="E136" s="1"/>
      <c r="F136" s="1"/>
      <c r="G136" s="1"/>
      <c r="H136" s="1"/>
    </row>
    <row r="137" spans="1:8" x14ac:dyDescent="0.3">
      <c r="A137" s="1"/>
      <c r="B137" s="1"/>
      <c r="C137" s="1"/>
      <c r="D137" s="1"/>
      <c r="E137" s="1"/>
      <c r="F137" s="1"/>
      <c r="G137" s="1"/>
      <c r="H137" s="1"/>
    </row>
    <row r="138" spans="1:8" x14ac:dyDescent="0.3">
      <c r="A138" s="1"/>
      <c r="B138" s="1"/>
      <c r="C138" s="1"/>
      <c r="D138" s="1"/>
      <c r="E138" s="1"/>
      <c r="F138" s="1"/>
      <c r="G138" s="1"/>
      <c r="H138" s="1"/>
    </row>
    <row r="139" spans="1:8" x14ac:dyDescent="0.3">
      <c r="A139" s="1"/>
      <c r="B139" s="1"/>
      <c r="C139" s="1"/>
      <c r="D139" s="1"/>
      <c r="E139" s="1"/>
      <c r="F139" s="1"/>
      <c r="G139" s="1"/>
      <c r="H139" s="1"/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  <row r="141" spans="1:8" x14ac:dyDescent="0.3">
      <c r="A141" s="1"/>
      <c r="B141" s="1"/>
      <c r="C141" s="1"/>
      <c r="D141" s="1"/>
      <c r="E141" s="1"/>
      <c r="F141" s="1"/>
      <c r="G141" s="1"/>
      <c r="H141" s="1"/>
    </row>
    <row r="142" spans="1:8" x14ac:dyDescent="0.3">
      <c r="A142" s="1"/>
      <c r="B142" s="1"/>
      <c r="C142" s="1"/>
      <c r="D142" s="1"/>
      <c r="E142" s="1"/>
      <c r="F142" s="1"/>
      <c r="G142" s="1"/>
      <c r="H142" s="1"/>
    </row>
    <row r="143" spans="1:8" x14ac:dyDescent="0.3">
      <c r="A143" s="1"/>
      <c r="B143" s="1"/>
      <c r="C143" s="1"/>
      <c r="D143" s="1"/>
      <c r="E143" s="1"/>
      <c r="F143" s="1"/>
      <c r="G143" s="1"/>
      <c r="H143" s="1"/>
    </row>
    <row r="144" spans="1:8" x14ac:dyDescent="0.3">
      <c r="A144" s="1"/>
      <c r="B144" s="1"/>
      <c r="C144" s="1"/>
      <c r="D144" s="1"/>
      <c r="E144" s="1"/>
      <c r="F144" s="1"/>
      <c r="G144" s="1"/>
      <c r="H144" s="1"/>
    </row>
    <row r="145" spans="1:8" x14ac:dyDescent="0.3">
      <c r="A145" s="1"/>
      <c r="B145" s="1"/>
      <c r="C145" s="1"/>
      <c r="D145" s="1"/>
      <c r="E145" s="1"/>
      <c r="F145" s="1"/>
      <c r="G145" s="1"/>
      <c r="H145" s="1"/>
    </row>
    <row r="146" spans="1:8" x14ac:dyDescent="0.3">
      <c r="A146" s="1"/>
      <c r="B146" s="1"/>
      <c r="C146" s="1"/>
      <c r="D146" s="1"/>
      <c r="E146" s="1"/>
      <c r="F146" s="1"/>
      <c r="G146" s="1"/>
      <c r="H146" s="1"/>
    </row>
    <row r="147" spans="1:8" x14ac:dyDescent="0.3">
      <c r="A147" s="1"/>
      <c r="B147" s="1"/>
      <c r="C147" s="1"/>
      <c r="D147" s="1"/>
      <c r="E147" s="1"/>
      <c r="F147" s="1"/>
      <c r="G147" s="1"/>
      <c r="H147" s="1"/>
    </row>
    <row r="148" spans="1:8" x14ac:dyDescent="0.3">
      <c r="A148" s="1"/>
      <c r="B148" s="1"/>
      <c r="C148" s="1"/>
      <c r="D148" s="1"/>
      <c r="E148" s="1"/>
      <c r="F148" s="1"/>
      <c r="G148" s="1"/>
      <c r="H148" s="1"/>
    </row>
    <row r="149" spans="1:8" x14ac:dyDescent="0.3">
      <c r="A149" s="1"/>
      <c r="B149" s="1"/>
      <c r="C149" s="1"/>
      <c r="D149" s="1"/>
      <c r="E149" s="1"/>
      <c r="F149" s="1"/>
      <c r="G149" s="1"/>
      <c r="H149" s="1"/>
    </row>
    <row r="150" spans="1:8" x14ac:dyDescent="0.3">
      <c r="A150" s="1"/>
      <c r="B150" s="1"/>
      <c r="C150" s="1"/>
      <c r="D150" s="1"/>
      <c r="E150" s="1"/>
      <c r="F150" s="1"/>
      <c r="G150" s="1"/>
      <c r="H150" s="1"/>
    </row>
    <row r="151" spans="1:8" x14ac:dyDescent="0.3">
      <c r="A151" s="1"/>
      <c r="B151" s="1"/>
      <c r="C151" s="1"/>
      <c r="D151" s="1"/>
      <c r="E151" s="1"/>
      <c r="F151" s="1"/>
      <c r="G151" s="1"/>
      <c r="H151" s="1"/>
    </row>
    <row r="152" spans="1:8" x14ac:dyDescent="0.3">
      <c r="A152" s="1"/>
      <c r="B152" s="1"/>
      <c r="C152" s="1"/>
      <c r="D152" s="1"/>
      <c r="E152" s="1"/>
      <c r="F152" s="1"/>
      <c r="G152" s="1"/>
      <c r="H152" s="1"/>
    </row>
    <row r="153" spans="1:8" x14ac:dyDescent="0.3">
      <c r="A153" s="1"/>
      <c r="B153" s="1"/>
      <c r="C153" s="1"/>
      <c r="D153" s="1"/>
      <c r="E153" s="1"/>
      <c r="F153" s="1"/>
      <c r="G153" s="1"/>
      <c r="H153" s="1"/>
    </row>
    <row r="154" spans="1:8" ht="15" thickBot="1" x14ac:dyDescent="0.35">
      <c r="A154" s="15">
        <v>152</v>
      </c>
      <c r="B154" s="15">
        <v>2</v>
      </c>
      <c r="C154" s="15">
        <v>2</v>
      </c>
      <c r="D154" s="15">
        <v>7</v>
      </c>
      <c r="E154" s="15">
        <v>41</v>
      </c>
      <c r="F154" s="16">
        <v>13666</v>
      </c>
      <c r="G154" s="15">
        <v>35</v>
      </c>
      <c r="H154" s="15" t="s">
        <v>30</v>
      </c>
    </row>
    <row r="155" spans="1:8" ht="15" thickBot="1" x14ac:dyDescent="0.35">
      <c r="A155" s="17"/>
      <c r="B155" s="18"/>
      <c r="C155" s="18"/>
      <c r="D155" s="18"/>
      <c r="E155" s="18"/>
      <c r="F155" s="19">
        <v>1000000</v>
      </c>
      <c r="G155" s="20">
        <v>2000</v>
      </c>
      <c r="H155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DB09-C436-4C25-BC4B-E9718C7AA6FF}">
  <dimension ref="A1:D29"/>
  <sheetViews>
    <sheetView workbookViewId="0">
      <selection sqref="A1:I31"/>
    </sheetView>
  </sheetViews>
  <sheetFormatPr baseColWidth="10" defaultRowHeight="14.4" x14ac:dyDescent="0.3"/>
  <sheetData>
    <row r="1" spans="1:4" x14ac:dyDescent="0.3">
      <c r="A1" t="s">
        <v>60</v>
      </c>
    </row>
    <row r="2" spans="1:4" x14ac:dyDescent="0.3">
      <c r="A2" t="s">
        <v>38</v>
      </c>
    </row>
    <row r="3" spans="1:4" x14ac:dyDescent="0.3">
      <c r="A3" t="s">
        <v>39</v>
      </c>
    </row>
    <row r="4" spans="1:4" x14ac:dyDescent="0.3">
      <c r="A4" t="s">
        <v>40</v>
      </c>
    </row>
    <row r="5" spans="1:4" x14ac:dyDescent="0.3">
      <c r="A5" t="s">
        <v>41</v>
      </c>
    </row>
    <row r="7" spans="1:4" x14ac:dyDescent="0.3">
      <c r="A7" t="s">
        <v>42</v>
      </c>
    </row>
    <row r="8" spans="1:4" x14ac:dyDescent="0.3">
      <c r="A8" t="s">
        <v>43</v>
      </c>
    </row>
    <row r="10" spans="1:4" x14ac:dyDescent="0.3">
      <c r="A10" t="s">
        <v>44</v>
      </c>
    </row>
    <row r="12" spans="1:4" x14ac:dyDescent="0.3">
      <c r="B12" t="s">
        <v>45</v>
      </c>
    </row>
    <row r="14" spans="1:4" x14ac:dyDescent="0.3">
      <c r="B14" t="s">
        <v>46</v>
      </c>
      <c r="D14" t="s">
        <v>47</v>
      </c>
    </row>
    <row r="15" spans="1:4" x14ac:dyDescent="0.3">
      <c r="B15" t="s">
        <v>48</v>
      </c>
      <c r="D15" t="s">
        <v>47</v>
      </c>
    </row>
    <row r="17" spans="1:2" x14ac:dyDescent="0.3">
      <c r="A17" t="s">
        <v>49</v>
      </c>
    </row>
    <row r="19" spans="1:2" x14ac:dyDescent="0.3">
      <c r="B19" t="s">
        <v>50</v>
      </c>
    </row>
    <row r="20" spans="1:2" x14ac:dyDescent="0.3">
      <c r="B20" t="s">
        <v>51</v>
      </c>
    </row>
    <row r="21" spans="1:2" x14ac:dyDescent="0.3">
      <c r="B21" t="s">
        <v>52</v>
      </c>
    </row>
    <row r="22" spans="1:2" x14ac:dyDescent="0.3">
      <c r="B22" t="s">
        <v>53</v>
      </c>
    </row>
    <row r="23" spans="1:2" x14ac:dyDescent="0.3">
      <c r="B23" t="s">
        <v>54</v>
      </c>
    </row>
    <row r="24" spans="1:2" x14ac:dyDescent="0.3">
      <c r="B24" t="s">
        <v>55</v>
      </c>
    </row>
    <row r="25" spans="1:2" x14ac:dyDescent="0.3">
      <c r="B25" t="s">
        <v>56</v>
      </c>
    </row>
    <row r="26" spans="1:2" x14ac:dyDescent="0.3">
      <c r="B26" t="s">
        <v>57</v>
      </c>
    </row>
    <row r="27" spans="1:2" x14ac:dyDescent="0.3">
      <c r="A27" t="s">
        <v>58</v>
      </c>
    </row>
    <row r="28" spans="1:2" x14ac:dyDescent="0.3">
      <c r="B28" t="s">
        <v>13</v>
      </c>
    </row>
    <row r="29" spans="1:2" x14ac:dyDescent="0.3">
      <c r="B29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Consignes</vt:lpstr>
      <vt:lpstr>Lot</vt:lpstr>
      <vt:lpstr>Fonction Tantième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2023-03-22T18:18:12Z</dcterms:created>
  <dcterms:modified xsi:type="dcterms:W3CDTF">2023-04-08T07:50:26Z</dcterms:modified>
</cp:coreProperties>
</file>