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xSlava\Documents\Research\"/>
    </mc:Choice>
  </mc:AlternateContent>
  <bookViews>
    <workbookView xWindow="0" yWindow="0" windowWidth="28800" windowHeight="12330"/>
  </bookViews>
  <sheets>
    <sheet name="LongPul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C44" i="1"/>
  <c r="D44" i="1"/>
  <c r="E44" i="1"/>
  <c r="F44" i="1"/>
  <c r="G44" i="1"/>
  <c r="H44" i="1"/>
  <c r="I44" i="1"/>
  <c r="B44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H32" i="1"/>
  <c r="G32" i="1"/>
  <c r="F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D32" i="1"/>
  <c r="C32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H19" i="1"/>
  <c r="G19" i="1"/>
  <c r="F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D5" i="1"/>
  <c r="C5" i="1"/>
  <c r="C19" i="1"/>
  <c r="D19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G5" i="1"/>
  <c r="H5" i="1"/>
  <c r="F5" i="1"/>
</calcChain>
</file>

<file path=xl/sharedStrings.xml><?xml version="1.0" encoding="utf-8"?>
<sst xmlns="http://schemas.openxmlformats.org/spreadsheetml/2006/main" count="10" uniqueCount="7">
  <si>
    <t>Таблица энергий для первого излучателя с длинным импульсом</t>
  </si>
  <si>
    <t>Режим коротких импульсов:</t>
  </si>
  <si>
    <t>Стандартный режим:</t>
  </si>
  <si>
    <t>us</t>
  </si>
  <si>
    <t>V</t>
  </si>
  <si>
    <t>ms</t>
  </si>
  <si>
    <t>Режим длинных импульсов: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</si>
</sst>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350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LongPulse!$A$5:$A$14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LongPulse!$B$5:$B$14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</c:v>
                </c:pt>
                <c:pt idx="4">
                  <c:v>2</c:v>
                </c:pt>
                <c:pt idx="5">
                  <c:v>2.7</c:v>
                </c:pt>
                <c:pt idx="6">
                  <c:v>3.5</c:v>
                </c:pt>
                <c:pt idx="7">
                  <c:v>4.2</c:v>
                </c:pt>
                <c:pt idx="8">
                  <c:v>4.7</c:v>
                </c:pt>
                <c:pt idx="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C-4F74-A806-651B73BA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8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LongPulse!$A$5:$A$14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LongPulse!$E$5:$E$14</c:f>
              <c:numCache>
                <c:formatCode>General</c:formatCode>
                <c:ptCount val="10"/>
                <c:pt idx="0">
                  <c:v>0.15</c:v>
                </c:pt>
                <c:pt idx="1">
                  <c:v>1</c:v>
                </c:pt>
                <c:pt idx="2">
                  <c:v>2</c:v>
                </c:pt>
                <c:pt idx="3">
                  <c:v>2.8</c:v>
                </c:pt>
                <c:pt idx="4">
                  <c:v>3.6</c:v>
                </c:pt>
                <c:pt idx="5">
                  <c:v>4.0999999999999996</c:v>
                </c:pt>
                <c:pt idx="6">
                  <c:v>4.7</c:v>
                </c:pt>
                <c:pt idx="7">
                  <c:v>5.2</c:v>
                </c:pt>
                <c:pt idx="8">
                  <c:v>6.2</c:v>
                </c:pt>
                <c:pt idx="9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A-4973-A5FC-535D1D13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LongPulse!$A$5:$A$14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LongPulse!$I$5:$I$14</c:f>
              <c:numCache>
                <c:formatCode>General</c:formatCode>
                <c:ptCount val="10"/>
                <c:pt idx="0">
                  <c:v>0.5</c:v>
                </c:pt>
                <c:pt idx="1">
                  <c:v>1.5</c:v>
                </c:pt>
                <c:pt idx="2">
                  <c:v>3.1</c:v>
                </c:pt>
                <c:pt idx="3">
                  <c:v>4.0999999999999996</c:v>
                </c:pt>
                <c:pt idx="4">
                  <c:v>4.9000000000000004</c:v>
                </c:pt>
                <c:pt idx="5">
                  <c:v>6.7</c:v>
                </c:pt>
                <c:pt idx="6">
                  <c:v>7.4</c:v>
                </c:pt>
                <c:pt idx="7">
                  <c:v>7.7</c:v>
                </c:pt>
                <c:pt idx="8">
                  <c:v>9</c:v>
                </c:pt>
                <c:pt idx="9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2-473B-B217-8F9B997F4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3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LongPulse!$B$19:$B$27</c:f>
              <c:numCache>
                <c:formatCode>General</c:formatCode>
                <c:ptCount val="9"/>
                <c:pt idx="0">
                  <c:v>3</c:v>
                </c:pt>
                <c:pt idx="1">
                  <c:v>6.5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F-49F9-AABF-567FD948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6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LongPulse!$E$19:$E$27</c:f>
              <c:numCache>
                <c:formatCode>General</c:formatCode>
                <c:ptCount val="9"/>
                <c:pt idx="0">
                  <c:v>5.5</c:v>
                </c:pt>
                <c:pt idx="1">
                  <c:v>8.5</c:v>
                </c:pt>
                <c:pt idx="2">
                  <c:v>11</c:v>
                </c:pt>
                <c:pt idx="3">
                  <c:v>13.5</c:v>
                </c:pt>
                <c:pt idx="4">
                  <c:v>17.5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3-4CE9-B540-E5970E6C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LongPulse!$I$19:$I$27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1-490A-852C-3B9ED461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3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LongPulse!$A$32:$A$41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</c:numCache>
            </c:numRef>
          </c:xVal>
          <c:yVal>
            <c:numRef>
              <c:f>LongPulse!$B$32:$B$41</c:f>
              <c:numCache>
                <c:formatCode>General</c:formatCode>
                <c:ptCount val="10"/>
                <c:pt idx="0">
                  <c:v>21</c:v>
                </c:pt>
                <c:pt idx="1">
                  <c:v>24</c:v>
                </c:pt>
                <c:pt idx="2">
                  <c:v>28</c:v>
                </c:pt>
                <c:pt idx="3">
                  <c:v>29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F-4376-B7F0-5C1FF908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6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LongPulse!$A$32:$A$41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</c:numCache>
            </c:numRef>
          </c:xVal>
          <c:yVal>
            <c:numRef>
              <c:f>LongPulse!$E$32:$E$41</c:f>
              <c:numCache>
                <c:formatCode>General</c:formatCode>
                <c:ptCount val="10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33</c:v>
                </c:pt>
                <c:pt idx="4">
                  <c:v>35</c:v>
                </c:pt>
                <c:pt idx="5">
                  <c:v>38</c:v>
                </c:pt>
                <c:pt idx="6">
                  <c:v>43</c:v>
                </c:pt>
                <c:pt idx="7">
                  <c:v>47</c:v>
                </c:pt>
                <c:pt idx="8">
                  <c:v>50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36-42F4-A579-38DF5060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LongPulse!$A$32:$A$41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</c:numCache>
            </c:numRef>
          </c:xVal>
          <c:yVal>
            <c:numRef>
              <c:f>LongPulse!$I$32:$I$41</c:f>
              <c:numCache>
                <c:formatCode>General</c:formatCode>
                <c:ptCount val="10"/>
                <c:pt idx="0">
                  <c:v>38</c:v>
                </c:pt>
                <c:pt idx="1">
                  <c:v>47</c:v>
                </c:pt>
                <c:pt idx="2">
                  <c:v>51</c:v>
                </c:pt>
                <c:pt idx="3">
                  <c:v>55</c:v>
                </c:pt>
                <c:pt idx="4">
                  <c:v>60</c:v>
                </c:pt>
                <c:pt idx="5">
                  <c:v>64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E-460D-ACCA-AE50D46A2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15</xdr:col>
      <xdr:colOff>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20</xdr:col>
      <xdr:colOff>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0</xdr:colOff>
      <xdr:row>14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15</xdr:col>
      <xdr:colOff>0</xdr:colOff>
      <xdr:row>28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20</xdr:col>
      <xdr:colOff>0</xdr:colOff>
      <xdr:row>28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25</xdr:col>
      <xdr:colOff>0</xdr:colOff>
      <xdr:row>28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15</xdr:col>
      <xdr:colOff>0</xdr:colOff>
      <xdr:row>41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20</xdr:col>
      <xdr:colOff>0</xdr:colOff>
      <xdr:row>41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25</xdr:col>
      <xdr:colOff>0</xdr:colOff>
      <xdr:row>41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topLeftCell="A22" workbookViewId="0">
      <selection activeCell="J46" sqref="J46"/>
    </sheetView>
  </sheetViews>
  <sheetFormatPr defaultRowHeight="15" x14ac:dyDescent="0.25"/>
  <sheetData>
    <row r="1" spans="1:25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spans="1:25" x14ac:dyDescent="0.25">
      <c r="C3" s="1">
        <v>0.33</v>
      </c>
      <c r="D3" s="1">
        <v>0.66</v>
      </c>
      <c r="F3" s="1">
        <v>0.25</v>
      </c>
      <c r="G3" s="1">
        <v>0.5</v>
      </c>
      <c r="H3" s="1">
        <v>0.75</v>
      </c>
    </row>
    <row r="4" spans="1:25" x14ac:dyDescent="0.25">
      <c r="B4" s="2">
        <v>350</v>
      </c>
      <c r="C4" s="2">
        <v>360</v>
      </c>
      <c r="D4" s="2">
        <v>370</v>
      </c>
      <c r="E4" s="2">
        <v>380</v>
      </c>
      <c r="F4" s="2">
        <v>390</v>
      </c>
      <c r="G4" s="2">
        <v>400</v>
      </c>
      <c r="H4" s="2">
        <v>410</v>
      </c>
      <c r="I4" s="2">
        <v>420</v>
      </c>
      <c r="J4" s="6" t="s">
        <v>4</v>
      </c>
    </row>
    <row r="5" spans="1:25" x14ac:dyDescent="0.25">
      <c r="A5" s="6">
        <v>200</v>
      </c>
      <c r="B5" s="5">
        <v>0.1</v>
      </c>
      <c r="C5">
        <f>$E5*C$3+$B5*(1-C$3)</f>
        <v>0.11649999999999999</v>
      </c>
      <c r="D5">
        <f>$E5*D$3+$B5*(1-D$3)</f>
        <v>0.13300000000000001</v>
      </c>
      <c r="E5" s="5">
        <v>0.15</v>
      </c>
      <c r="F5">
        <f>$I5*F$3+$E5*(1-F$3)</f>
        <v>0.23749999999999999</v>
      </c>
      <c r="G5">
        <f t="shared" ref="G5:H14" si="0">$I5*G$3+$E5*(1-G$3)</f>
        <v>0.32500000000000001</v>
      </c>
      <c r="H5">
        <f t="shared" si="0"/>
        <v>0.41249999999999998</v>
      </c>
      <c r="I5" s="5">
        <v>0.5</v>
      </c>
    </row>
    <row r="6" spans="1:25" x14ac:dyDescent="0.25">
      <c r="A6" s="6">
        <v>400</v>
      </c>
      <c r="B6" s="5">
        <v>0.7</v>
      </c>
      <c r="C6">
        <f t="shared" ref="C6:D14" si="1">$E6*C$3+$B6*(1-C$3)</f>
        <v>0.79899999999999993</v>
      </c>
      <c r="D6">
        <f t="shared" si="1"/>
        <v>0.89800000000000002</v>
      </c>
      <c r="E6" s="5">
        <v>1</v>
      </c>
      <c r="F6">
        <f t="shared" ref="F6:F14" si="2">$I6*F$3+$E6*(1-F$3)</f>
        <v>1.125</v>
      </c>
      <c r="G6">
        <f t="shared" si="0"/>
        <v>1.25</v>
      </c>
      <c r="H6">
        <f t="shared" si="0"/>
        <v>1.375</v>
      </c>
      <c r="I6" s="5">
        <v>1.5</v>
      </c>
    </row>
    <row r="7" spans="1:25" x14ac:dyDescent="0.25">
      <c r="A7" s="6">
        <v>600</v>
      </c>
      <c r="B7" s="5">
        <v>1.1000000000000001</v>
      </c>
      <c r="C7">
        <f t="shared" si="1"/>
        <v>1.397</v>
      </c>
      <c r="D7">
        <f t="shared" si="1"/>
        <v>1.694</v>
      </c>
      <c r="E7" s="5">
        <v>2</v>
      </c>
      <c r="F7">
        <f t="shared" si="2"/>
        <v>2.2749999999999999</v>
      </c>
      <c r="G7">
        <f t="shared" si="0"/>
        <v>2.5499999999999998</v>
      </c>
      <c r="H7">
        <f t="shared" si="0"/>
        <v>2.8250000000000002</v>
      </c>
      <c r="I7" s="5">
        <v>3.1</v>
      </c>
    </row>
    <row r="8" spans="1:25" x14ac:dyDescent="0.25">
      <c r="A8" s="6">
        <v>800</v>
      </c>
      <c r="B8" s="5">
        <v>1.5</v>
      </c>
      <c r="C8">
        <f t="shared" si="1"/>
        <v>1.9289999999999998</v>
      </c>
      <c r="D8">
        <f t="shared" si="1"/>
        <v>2.3579999999999997</v>
      </c>
      <c r="E8" s="5">
        <v>2.8</v>
      </c>
      <c r="F8">
        <f t="shared" si="2"/>
        <v>3.1249999999999996</v>
      </c>
      <c r="G8">
        <f t="shared" si="0"/>
        <v>3.4499999999999997</v>
      </c>
      <c r="H8">
        <f t="shared" si="0"/>
        <v>3.7749999999999995</v>
      </c>
      <c r="I8" s="5">
        <v>4.0999999999999996</v>
      </c>
    </row>
    <row r="9" spans="1:25" x14ac:dyDescent="0.25">
      <c r="A9" s="6">
        <v>1000</v>
      </c>
      <c r="B9" s="5">
        <v>2</v>
      </c>
      <c r="C9">
        <f t="shared" si="1"/>
        <v>2.528</v>
      </c>
      <c r="D9">
        <f t="shared" si="1"/>
        <v>3.056</v>
      </c>
      <c r="E9" s="5">
        <v>3.6</v>
      </c>
      <c r="F9">
        <f t="shared" si="2"/>
        <v>3.9250000000000003</v>
      </c>
      <c r="G9">
        <f t="shared" si="0"/>
        <v>4.25</v>
      </c>
      <c r="H9">
        <f t="shared" si="0"/>
        <v>4.5750000000000002</v>
      </c>
      <c r="I9" s="5">
        <v>4.9000000000000004</v>
      </c>
    </row>
    <row r="10" spans="1:25" x14ac:dyDescent="0.25">
      <c r="A10" s="6">
        <v>1200</v>
      </c>
      <c r="B10" s="5">
        <v>2.7</v>
      </c>
      <c r="C10">
        <f t="shared" si="1"/>
        <v>3.1619999999999999</v>
      </c>
      <c r="D10">
        <f t="shared" si="1"/>
        <v>3.6239999999999997</v>
      </c>
      <c r="E10" s="5">
        <v>4.0999999999999996</v>
      </c>
      <c r="F10">
        <f t="shared" si="2"/>
        <v>4.75</v>
      </c>
      <c r="G10">
        <f t="shared" si="0"/>
        <v>5.4</v>
      </c>
      <c r="H10">
        <f t="shared" si="0"/>
        <v>6.0500000000000007</v>
      </c>
      <c r="I10" s="5">
        <v>6.7</v>
      </c>
    </row>
    <row r="11" spans="1:25" x14ac:dyDescent="0.25">
      <c r="A11" s="6">
        <v>1400</v>
      </c>
      <c r="B11" s="5">
        <v>3.5</v>
      </c>
      <c r="C11">
        <f t="shared" si="1"/>
        <v>3.8959999999999999</v>
      </c>
      <c r="D11">
        <f t="shared" si="1"/>
        <v>4.2919999999999998</v>
      </c>
      <c r="E11" s="5">
        <v>4.7</v>
      </c>
      <c r="F11">
        <f t="shared" si="2"/>
        <v>5.375</v>
      </c>
      <c r="G11">
        <f t="shared" si="0"/>
        <v>6.0500000000000007</v>
      </c>
      <c r="H11">
        <f t="shared" si="0"/>
        <v>6.7250000000000005</v>
      </c>
      <c r="I11" s="5">
        <v>7.4</v>
      </c>
    </row>
    <row r="12" spans="1:25" x14ac:dyDescent="0.25">
      <c r="A12" s="6">
        <v>1600</v>
      </c>
      <c r="B12" s="5">
        <v>4.2</v>
      </c>
      <c r="C12">
        <f t="shared" si="1"/>
        <v>4.5299999999999994</v>
      </c>
      <c r="D12">
        <f t="shared" si="1"/>
        <v>4.8600000000000003</v>
      </c>
      <c r="E12" s="5">
        <v>5.2</v>
      </c>
      <c r="F12">
        <f t="shared" si="2"/>
        <v>5.8250000000000002</v>
      </c>
      <c r="G12">
        <f t="shared" si="0"/>
        <v>6.45</v>
      </c>
      <c r="H12">
        <f t="shared" si="0"/>
        <v>7.0750000000000002</v>
      </c>
      <c r="I12" s="5">
        <v>7.7</v>
      </c>
    </row>
    <row r="13" spans="1:25" x14ac:dyDescent="0.25">
      <c r="A13" s="6">
        <v>1800</v>
      </c>
      <c r="B13" s="5">
        <v>4.7</v>
      </c>
      <c r="C13">
        <f t="shared" si="1"/>
        <v>5.1950000000000003</v>
      </c>
      <c r="D13">
        <f t="shared" si="1"/>
        <v>5.69</v>
      </c>
      <c r="E13" s="5">
        <v>6.2</v>
      </c>
      <c r="F13">
        <f t="shared" si="2"/>
        <v>6.9</v>
      </c>
      <c r="G13">
        <f t="shared" si="0"/>
        <v>7.6</v>
      </c>
      <c r="H13">
        <f t="shared" si="0"/>
        <v>8.3000000000000007</v>
      </c>
      <c r="I13" s="5">
        <v>9</v>
      </c>
    </row>
    <row r="14" spans="1:25" x14ac:dyDescent="0.25">
      <c r="A14" s="6">
        <v>2000</v>
      </c>
      <c r="B14" s="5">
        <v>5</v>
      </c>
      <c r="C14">
        <f t="shared" si="1"/>
        <v>5.891</v>
      </c>
      <c r="D14">
        <f t="shared" si="1"/>
        <v>6.782</v>
      </c>
      <c r="E14" s="5">
        <v>7.7</v>
      </c>
      <c r="F14">
        <f t="shared" si="2"/>
        <v>8.4</v>
      </c>
      <c r="G14">
        <f t="shared" si="0"/>
        <v>9.1</v>
      </c>
      <c r="H14">
        <f t="shared" si="0"/>
        <v>9.8000000000000007</v>
      </c>
      <c r="I14" s="5">
        <v>10.5</v>
      </c>
    </row>
    <row r="15" spans="1:25" x14ac:dyDescent="0.25">
      <c r="A15" s="6" t="s">
        <v>3</v>
      </c>
    </row>
    <row r="16" spans="1:25" x14ac:dyDescent="0.25">
      <c r="A16" s="4" t="s">
        <v>2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C17" s="1">
        <v>0.33</v>
      </c>
      <c r="D17" s="1">
        <v>0.66</v>
      </c>
      <c r="F17" s="1">
        <v>0.25</v>
      </c>
      <c r="G17" s="1">
        <v>0.5</v>
      </c>
      <c r="H17" s="1">
        <v>0.75</v>
      </c>
    </row>
    <row r="18" spans="1:10" x14ac:dyDescent="0.25">
      <c r="B18" s="2">
        <v>330</v>
      </c>
      <c r="C18" s="2">
        <v>340</v>
      </c>
      <c r="D18" s="2">
        <v>350</v>
      </c>
      <c r="E18" s="2">
        <v>360</v>
      </c>
      <c r="F18" s="2">
        <v>370</v>
      </c>
      <c r="G18" s="2">
        <v>380</v>
      </c>
      <c r="H18" s="2">
        <v>390</v>
      </c>
      <c r="I18" s="2">
        <v>400</v>
      </c>
      <c r="J18" s="6" t="s">
        <v>4</v>
      </c>
    </row>
    <row r="19" spans="1:10" x14ac:dyDescent="0.25">
      <c r="A19" s="6">
        <v>2</v>
      </c>
      <c r="B19" s="5">
        <v>3</v>
      </c>
      <c r="C19">
        <f>$E19*C$3+$B19*(1-C$3)</f>
        <v>3.8250000000000002</v>
      </c>
      <c r="D19">
        <f>$E19*D$3+$B19*(1-D$3)</f>
        <v>4.6500000000000004</v>
      </c>
      <c r="E19" s="5">
        <v>5.5</v>
      </c>
      <c r="F19">
        <f>$I19*F$3+$E19*(1-F$3)</f>
        <v>6.375</v>
      </c>
      <c r="G19">
        <f t="shared" ref="G19:H27" si="3">$I19*G$3+$E19*(1-G$3)</f>
        <v>7.25</v>
      </c>
      <c r="H19">
        <f t="shared" si="3"/>
        <v>8.125</v>
      </c>
      <c r="I19" s="5">
        <v>9</v>
      </c>
    </row>
    <row r="20" spans="1:10" x14ac:dyDescent="0.25">
      <c r="A20" s="6">
        <v>3</v>
      </c>
      <c r="B20" s="5">
        <v>6.5</v>
      </c>
      <c r="C20">
        <f t="shared" ref="C20:D27" si="4">$E20*C$3+$B20*(1-C$3)</f>
        <v>7.16</v>
      </c>
      <c r="D20">
        <f t="shared" si="4"/>
        <v>7.82</v>
      </c>
      <c r="E20" s="5">
        <v>8.5</v>
      </c>
      <c r="F20">
        <f t="shared" ref="F20:F27" si="5">$I20*F$3+$E20*(1-F$3)</f>
        <v>9.375</v>
      </c>
      <c r="G20">
        <f t="shared" si="3"/>
        <v>10.25</v>
      </c>
      <c r="H20">
        <f t="shared" si="3"/>
        <v>11.125</v>
      </c>
      <c r="I20" s="5">
        <v>12</v>
      </c>
    </row>
    <row r="21" spans="1:10" x14ac:dyDescent="0.25">
      <c r="A21" s="6">
        <v>4</v>
      </c>
      <c r="B21" s="5">
        <v>9</v>
      </c>
      <c r="C21">
        <f t="shared" si="4"/>
        <v>9.66</v>
      </c>
      <c r="D21">
        <f t="shared" si="4"/>
        <v>10.32</v>
      </c>
      <c r="E21" s="5">
        <v>11</v>
      </c>
      <c r="F21">
        <f t="shared" si="5"/>
        <v>12.25</v>
      </c>
      <c r="G21">
        <f t="shared" si="3"/>
        <v>13.5</v>
      </c>
      <c r="H21">
        <f t="shared" si="3"/>
        <v>14.75</v>
      </c>
      <c r="I21" s="5">
        <v>16</v>
      </c>
    </row>
    <row r="22" spans="1:10" x14ac:dyDescent="0.25">
      <c r="A22" s="6">
        <v>5</v>
      </c>
      <c r="B22" s="5">
        <v>10.5</v>
      </c>
      <c r="C22">
        <f t="shared" si="4"/>
        <v>11.489999999999998</v>
      </c>
      <c r="D22">
        <f t="shared" si="4"/>
        <v>12.48</v>
      </c>
      <c r="E22" s="5">
        <v>13.5</v>
      </c>
      <c r="F22">
        <f t="shared" si="5"/>
        <v>14.625</v>
      </c>
      <c r="G22">
        <f t="shared" si="3"/>
        <v>15.75</v>
      </c>
      <c r="H22">
        <f t="shared" si="3"/>
        <v>16.875</v>
      </c>
      <c r="I22" s="5">
        <v>18</v>
      </c>
    </row>
    <row r="23" spans="1:10" x14ac:dyDescent="0.25">
      <c r="A23" s="6">
        <v>6</v>
      </c>
      <c r="B23" s="5">
        <v>12</v>
      </c>
      <c r="C23">
        <f t="shared" si="4"/>
        <v>13.815</v>
      </c>
      <c r="D23">
        <f t="shared" si="4"/>
        <v>15.63</v>
      </c>
      <c r="E23" s="5">
        <v>17.5</v>
      </c>
      <c r="F23">
        <f t="shared" si="5"/>
        <v>18.125</v>
      </c>
      <c r="G23">
        <f t="shared" si="3"/>
        <v>18.75</v>
      </c>
      <c r="H23">
        <f t="shared" si="3"/>
        <v>19.375</v>
      </c>
      <c r="I23" s="5">
        <v>20</v>
      </c>
    </row>
    <row r="24" spans="1:10" x14ac:dyDescent="0.25">
      <c r="A24" s="6">
        <v>7</v>
      </c>
      <c r="B24" s="5">
        <v>13</v>
      </c>
      <c r="C24">
        <f t="shared" si="4"/>
        <v>15.309999999999999</v>
      </c>
      <c r="D24">
        <f t="shared" si="4"/>
        <v>17.62</v>
      </c>
      <c r="E24" s="5">
        <v>20</v>
      </c>
      <c r="F24">
        <f t="shared" si="5"/>
        <v>21.25</v>
      </c>
      <c r="G24">
        <f t="shared" si="3"/>
        <v>22.5</v>
      </c>
      <c r="H24">
        <f t="shared" si="3"/>
        <v>23.75</v>
      </c>
      <c r="I24" s="5">
        <v>25</v>
      </c>
    </row>
    <row r="25" spans="1:10" x14ac:dyDescent="0.25">
      <c r="A25" s="6">
        <v>8</v>
      </c>
      <c r="B25" s="5">
        <v>14</v>
      </c>
      <c r="C25">
        <f t="shared" si="4"/>
        <v>16.97</v>
      </c>
      <c r="D25">
        <f t="shared" si="4"/>
        <v>19.940000000000001</v>
      </c>
      <c r="E25" s="5">
        <v>23</v>
      </c>
      <c r="F25">
        <f t="shared" si="5"/>
        <v>24.75</v>
      </c>
      <c r="G25">
        <f t="shared" si="3"/>
        <v>26.5</v>
      </c>
      <c r="H25">
        <f t="shared" si="3"/>
        <v>28.25</v>
      </c>
      <c r="I25" s="5">
        <v>30</v>
      </c>
    </row>
    <row r="26" spans="1:10" x14ac:dyDescent="0.25">
      <c r="A26" s="6">
        <v>9</v>
      </c>
      <c r="B26" s="5">
        <v>18</v>
      </c>
      <c r="C26">
        <f t="shared" si="4"/>
        <v>20.309999999999999</v>
      </c>
      <c r="D26">
        <f t="shared" si="4"/>
        <v>22.619999999999997</v>
      </c>
      <c r="E26" s="5">
        <v>25</v>
      </c>
      <c r="F26">
        <f t="shared" si="5"/>
        <v>27.75</v>
      </c>
      <c r="G26">
        <f t="shared" si="3"/>
        <v>30.5</v>
      </c>
      <c r="H26">
        <f t="shared" si="3"/>
        <v>33.25</v>
      </c>
      <c r="I26" s="5">
        <v>36</v>
      </c>
    </row>
    <row r="27" spans="1:10" x14ac:dyDescent="0.25">
      <c r="A27" s="6">
        <v>10</v>
      </c>
      <c r="B27" s="5">
        <v>20</v>
      </c>
      <c r="C27">
        <f t="shared" si="4"/>
        <v>22.64</v>
      </c>
      <c r="D27">
        <f t="shared" si="4"/>
        <v>25.28</v>
      </c>
      <c r="E27" s="5">
        <v>28</v>
      </c>
      <c r="F27">
        <f t="shared" si="5"/>
        <v>31</v>
      </c>
      <c r="G27">
        <f t="shared" si="3"/>
        <v>34</v>
      </c>
      <c r="H27">
        <f t="shared" si="3"/>
        <v>37</v>
      </c>
      <c r="I27" s="5">
        <v>40</v>
      </c>
    </row>
    <row r="28" spans="1:10" x14ac:dyDescent="0.25">
      <c r="A28" s="6" t="s">
        <v>5</v>
      </c>
      <c r="B28" s="7"/>
    </row>
    <row r="29" spans="1:10" x14ac:dyDescent="0.25">
      <c r="A29" s="4" t="s">
        <v>6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5">
      <c r="C30" s="1">
        <v>0.33</v>
      </c>
      <c r="D30" s="1">
        <v>0.66</v>
      </c>
      <c r="F30" s="1">
        <v>0.25</v>
      </c>
      <c r="G30" s="1">
        <v>0.5</v>
      </c>
      <c r="H30" s="1">
        <v>0.75</v>
      </c>
    </row>
    <row r="31" spans="1:10" x14ac:dyDescent="0.25">
      <c r="B31" s="2">
        <v>330</v>
      </c>
      <c r="C31" s="2">
        <v>340</v>
      </c>
      <c r="D31" s="2">
        <v>350</v>
      </c>
      <c r="E31" s="2">
        <v>360</v>
      </c>
      <c r="F31" s="2">
        <v>370</v>
      </c>
      <c r="G31" s="2">
        <v>380</v>
      </c>
      <c r="H31" s="2">
        <v>390</v>
      </c>
      <c r="I31" s="2">
        <v>400</v>
      </c>
      <c r="J31" s="6" t="s">
        <v>4</v>
      </c>
    </row>
    <row r="32" spans="1:10" x14ac:dyDescent="0.25">
      <c r="A32" s="6">
        <v>10</v>
      </c>
      <c r="B32" s="5">
        <v>21</v>
      </c>
      <c r="C32">
        <f>$E32*C$3+$B32*(1-C$3)</f>
        <v>23.31</v>
      </c>
      <c r="D32">
        <f>$E32*D$3+$B32*(1-D$3)</f>
        <v>25.62</v>
      </c>
      <c r="E32" s="5">
        <v>28</v>
      </c>
      <c r="F32">
        <f>$I32*F$3+$E32*(1-F$3)</f>
        <v>30.5</v>
      </c>
      <c r="G32">
        <f t="shared" ref="G32:H41" si="6">$I32*G$3+$E32*(1-G$3)</f>
        <v>33</v>
      </c>
      <c r="H32">
        <f t="shared" si="6"/>
        <v>35.5</v>
      </c>
      <c r="I32" s="5">
        <v>38</v>
      </c>
    </row>
    <row r="33" spans="1:9" x14ac:dyDescent="0.25">
      <c r="A33" s="6">
        <v>12</v>
      </c>
      <c r="B33" s="5">
        <v>24</v>
      </c>
      <c r="C33">
        <f t="shared" ref="C33:D41" si="7">$E33*C$3+$B33*(1-C$3)</f>
        <v>25.65</v>
      </c>
      <c r="D33">
        <f t="shared" si="7"/>
        <v>27.3</v>
      </c>
      <c r="E33" s="5">
        <v>29</v>
      </c>
      <c r="F33">
        <f t="shared" ref="F33:F41" si="8">$I33*F$3+$E33*(1-F$3)</f>
        <v>33.5</v>
      </c>
      <c r="G33">
        <f t="shared" si="6"/>
        <v>38</v>
      </c>
      <c r="H33">
        <f t="shared" si="6"/>
        <v>42.5</v>
      </c>
      <c r="I33" s="5">
        <v>47</v>
      </c>
    </row>
    <row r="34" spans="1:9" x14ac:dyDescent="0.25">
      <c r="A34" s="6">
        <v>14</v>
      </c>
      <c r="B34" s="5">
        <v>28</v>
      </c>
      <c r="C34">
        <f t="shared" si="7"/>
        <v>28.659999999999997</v>
      </c>
      <c r="D34">
        <f t="shared" si="7"/>
        <v>29.32</v>
      </c>
      <c r="E34" s="5">
        <v>30</v>
      </c>
      <c r="F34">
        <f t="shared" si="8"/>
        <v>35.25</v>
      </c>
      <c r="G34">
        <f t="shared" si="6"/>
        <v>40.5</v>
      </c>
      <c r="H34">
        <f t="shared" si="6"/>
        <v>45.75</v>
      </c>
      <c r="I34" s="5">
        <v>51</v>
      </c>
    </row>
    <row r="35" spans="1:9" x14ac:dyDescent="0.25">
      <c r="A35" s="6">
        <v>16</v>
      </c>
      <c r="B35" s="5">
        <v>29</v>
      </c>
      <c r="C35">
        <f t="shared" si="7"/>
        <v>30.32</v>
      </c>
      <c r="D35">
        <f t="shared" si="7"/>
        <v>31.64</v>
      </c>
      <c r="E35" s="5">
        <v>33</v>
      </c>
      <c r="F35">
        <f t="shared" si="8"/>
        <v>38.5</v>
      </c>
      <c r="G35">
        <f t="shared" si="6"/>
        <v>44</v>
      </c>
      <c r="H35">
        <f t="shared" si="6"/>
        <v>49.5</v>
      </c>
      <c r="I35" s="5">
        <v>55</v>
      </c>
    </row>
    <row r="36" spans="1:9" x14ac:dyDescent="0.25">
      <c r="A36" s="6">
        <v>18</v>
      </c>
      <c r="B36" s="5">
        <v>33</v>
      </c>
      <c r="C36">
        <f t="shared" si="7"/>
        <v>33.659999999999997</v>
      </c>
      <c r="D36">
        <f t="shared" si="7"/>
        <v>34.32</v>
      </c>
      <c r="E36" s="5">
        <v>35</v>
      </c>
      <c r="F36">
        <f t="shared" si="8"/>
        <v>41.25</v>
      </c>
      <c r="G36">
        <f t="shared" si="6"/>
        <v>47.5</v>
      </c>
      <c r="H36">
        <f t="shared" si="6"/>
        <v>53.75</v>
      </c>
      <c r="I36" s="5">
        <v>60</v>
      </c>
    </row>
    <row r="37" spans="1:9" x14ac:dyDescent="0.25">
      <c r="A37" s="6">
        <v>20</v>
      </c>
      <c r="B37" s="5">
        <v>35</v>
      </c>
      <c r="C37">
        <f t="shared" si="7"/>
        <v>35.989999999999995</v>
      </c>
      <c r="D37">
        <f t="shared" si="7"/>
        <v>36.980000000000004</v>
      </c>
      <c r="E37" s="5">
        <v>38</v>
      </c>
      <c r="F37">
        <f t="shared" si="8"/>
        <v>44.5</v>
      </c>
      <c r="G37">
        <f t="shared" si="6"/>
        <v>51</v>
      </c>
      <c r="H37">
        <f t="shared" si="6"/>
        <v>57.5</v>
      </c>
      <c r="I37" s="5">
        <v>64</v>
      </c>
    </row>
    <row r="38" spans="1:9" x14ac:dyDescent="0.25">
      <c r="A38" s="6">
        <v>22</v>
      </c>
      <c r="B38" s="5">
        <v>37</v>
      </c>
      <c r="C38">
        <f t="shared" si="7"/>
        <v>38.980000000000004</v>
      </c>
      <c r="D38">
        <f t="shared" si="7"/>
        <v>40.96</v>
      </c>
      <c r="E38" s="5">
        <v>43</v>
      </c>
      <c r="F38">
        <f t="shared" si="8"/>
        <v>49.75</v>
      </c>
      <c r="G38">
        <f t="shared" si="6"/>
        <v>56.5</v>
      </c>
      <c r="H38">
        <f t="shared" si="6"/>
        <v>63.25</v>
      </c>
      <c r="I38" s="5">
        <v>70</v>
      </c>
    </row>
    <row r="39" spans="1:9" x14ac:dyDescent="0.25">
      <c r="A39" s="6">
        <v>24</v>
      </c>
      <c r="B39" s="5">
        <v>40</v>
      </c>
      <c r="C39">
        <f t="shared" si="7"/>
        <v>42.31</v>
      </c>
      <c r="D39">
        <f t="shared" si="7"/>
        <v>44.620000000000005</v>
      </c>
      <c r="E39" s="5">
        <v>47</v>
      </c>
      <c r="F39">
        <f t="shared" si="8"/>
        <v>52.75</v>
      </c>
      <c r="G39">
        <f t="shared" si="6"/>
        <v>58.5</v>
      </c>
      <c r="H39">
        <f t="shared" si="6"/>
        <v>64.25</v>
      </c>
      <c r="I39" s="5">
        <v>70</v>
      </c>
    </row>
    <row r="40" spans="1:9" x14ac:dyDescent="0.25">
      <c r="A40" s="6">
        <v>26</v>
      </c>
      <c r="B40" s="5">
        <v>40</v>
      </c>
      <c r="C40">
        <f t="shared" si="7"/>
        <v>43.3</v>
      </c>
      <c r="D40">
        <f t="shared" si="7"/>
        <v>46.599999999999994</v>
      </c>
      <c r="E40" s="5">
        <v>50</v>
      </c>
      <c r="F40">
        <f t="shared" si="8"/>
        <v>55</v>
      </c>
      <c r="G40">
        <f t="shared" si="6"/>
        <v>60</v>
      </c>
      <c r="H40">
        <f t="shared" si="6"/>
        <v>65</v>
      </c>
      <c r="I40" s="5">
        <v>70</v>
      </c>
    </row>
    <row r="41" spans="1:9" x14ac:dyDescent="0.25">
      <c r="A41" s="6">
        <v>28</v>
      </c>
      <c r="B41" s="5">
        <v>40</v>
      </c>
      <c r="C41">
        <f t="shared" si="7"/>
        <v>43.3</v>
      </c>
      <c r="D41">
        <f t="shared" si="7"/>
        <v>46.599999999999994</v>
      </c>
      <c r="E41" s="5">
        <v>50</v>
      </c>
      <c r="F41">
        <f t="shared" si="8"/>
        <v>55</v>
      </c>
      <c r="G41">
        <f t="shared" si="6"/>
        <v>60</v>
      </c>
      <c r="H41">
        <f t="shared" si="6"/>
        <v>65</v>
      </c>
      <c r="I41" s="5">
        <v>70</v>
      </c>
    </row>
    <row r="42" spans="1:9" x14ac:dyDescent="0.25">
      <c r="A42" s="6" t="s">
        <v>5</v>
      </c>
    </row>
    <row r="44" spans="1:9" x14ac:dyDescent="0.25">
      <c r="B44">
        <f>B5*10</f>
        <v>1</v>
      </c>
      <c r="C44">
        <f t="shared" ref="C44:I44" si="9">C5*10</f>
        <v>1.165</v>
      </c>
      <c r="D44">
        <f t="shared" si="9"/>
        <v>1.33</v>
      </c>
      <c r="E44">
        <f t="shared" si="9"/>
        <v>1.5</v>
      </c>
      <c r="F44">
        <f t="shared" si="9"/>
        <v>2.375</v>
      </c>
      <c r="G44">
        <f t="shared" si="9"/>
        <v>3.25</v>
      </c>
      <c r="H44">
        <f t="shared" si="9"/>
        <v>4.125</v>
      </c>
      <c r="I44">
        <f t="shared" si="9"/>
        <v>5</v>
      </c>
    </row>
    <row r="45" spans="1:9" x14ac:dyDescent="0.25">
      <c r="B45">
        <f t="shared" ref="B45:I45" si="10">B6*10</f>
        <v>7</v>
      </c>
      <c r="C45">
        <f t="shared" si="10"/>
        <v>7.9899999999999993</v>
      </c>
      <c r="D45">
        <f t="shared" si="10"/>
        <v>8.98</v>
      </c>
      <c r="E45">
        <f t="shared" si="10"/>
        <v>10</v>
      </c>
      <c r="F45">
        <f t="shared" si="10"/>
        <v>11.25</v>
      </c>
      <c r="G45">
        <f t="shared" si="10"/>
        <v>12.5</v>
      </c>
      <c r="H45">
        <f t="shared" si="10"/>
        <v>13.75</v>
      </c>
      <c r="I45">
        <f t="shared" si="10"/>
        <v>15</v>
      </c>
    </row>
    <row r="46" spans="1:9" x14ac:dyDescent="0.25">
      <c r="B46">
        <f t="shared" ref="B46:I46" si="11">B7*10</f>
        <v>11</v>
      </c>
      <c r="C46">
        <f t="shared" si="11"/>
        <v>13.97</v>
      </c>
      <c r="D46">
        <f t="shared" si="11"/>
        <v>16.939999999999998</v>
      </c>
      <c r="E46">
        <f t="shared" si="11"/>
        <v>20</v>
      </c>
      <c r="F46">
        <f t="shared" si="11"/>
        <v>22.75</v>
      </c>
      <c r="G46">
        <f t="shared" si="11"/>
        <v>25.5</v>
      </c>
      <c r="H46">
        <f t="shared" si="11"/>
        <v>28.25</v>
      </c>
      <c r="I46">
        <f t="shared" si="11"/>
        <v>31</v>
      </c>
    </row>
    <row r="47" spans="1:9" x14ac:dyDescent="0.25">
      <c r="B47">
        <f t="shared" ref="B47:I47" si="12">B8*10</f>
        <v>15</v>
      </c>
      <c r="C47">
        <f t="shared" si="12"/>
        <v>19.29</v>
      </c>
      <c r="D47">
        <f t="shared" si="12"/>
        <v>23.58</v>
      </c>
      <c r="E47">
        <f t="shared" si="12"/>
        <v>28</v>
      </c>
      <c r="F47">
        <f t="shared" si="12"/>
        <v>31.249999999999996</v>
      </c>
      <c r="G47">
        <f t="shared" si="12"/>
        <v>34.5</v>
      </c>
      <c r="H47">
        <f t="shared" si="12"/>
        <v>37.749999999999993</v>
      </c>
      <c r="I47">
        <f t="shared" si="12"/>
        <v>41</v>
      </c>
    </row>
    <row r="48" spans="1:9" x14ac:dyDescent="0.25">
      <c r="B48">
        <f t="shared" ref="B48:I48" si="13">B9*10</f>
        <v>20</v>
      </c>
      <c r="C48">
        <f t="shared" si="13"/>
        <v>25.28</v>
      </c>
      <c r="D48">
        <f t="shared" si="13"/>
        <v>30.560000000000002</v>
      </c>
      <c r="E48">
        <f t="shared" si="13"/>
        <v>36</v>
      </c>
      <c r="F48">
        <f t="shared" si="13"/>
        <v>39.25</v>
      </c>
      <c r="G48">
        <f t="shared" si="13"/>
        <v>42.5</v>
      </c>
      <c r="H48">
        <f t="shared" si="13"/>
        <v>45.75</v>
      </c>
      <c r="I48">
        <f t="shared" si="13"/>
        <v>49</v>
      </c>
    </row>
    <row r="49" spans="2:9" x14ac:dyDescent="0.25">
      <c r="B49">
        <f t="shared" ref="B49:I49" si="14">B10*10</f>
        <v>27</v>
      </c>
      <c r="C49">
        <f t="shared" si="14"/>
        <v>31.619999999999997</v>
      </c>
      <c r="D49">
        <f t="shared" si="14"/>
        <v>36.239999999999995</v>
      </c>
      <c r="E49">
        <f t="shared" si="14"/>
        <v>41</v>
      </c>
      <c r="F49">
        <f t="shared" si="14"/>
        <v>47.5</v>
      </c>
      <c r="G49">
        <f t="shared" si="14"/>
        <v>54</v>
      </c>
      <c r="H49">
        <f t="shared" si="14"/>
        <v>60.500000000000007</v>
      </c>
      <c r="I49">
        <f t="shared" si="14"/>
        <v>67</v>
      </c>
    </row>
    <row r="50" spans="2:9" x14ac:dyDescent="0.25">
      <c r="B50">
        <f t="shared" ref="B50:I50" si="15">B11*10</f>
        <v>35</v>
      </c>
      <c r="C50">
        <f t="shared" si="15"/>
        <v>38.96</v>
      </c>
      <c r="D50">
        <f t="shared" si="15"/>
        <v>42.92</v>
      </c>
      <c r="E50">
        <f t="shared" si="15"/>
        <v>47</v>
      </c>
      <c r="F50">
        <f t="shared" si="15"/>
        <v>53.75</v>
      </c>
      <c r="G50">
        <f t="shared" si="15"/>
        <v>60.500000000000007</v>
      </c>
      <c r="H50">
        <f t="shared" si="15"/>
        <v>67.25</v>
      </c>
      <c r="I50">
        <f t="shared" si="15"/>
        <v>74</v>
      </c>
    </row>
    <row r="51" spans="2:9" x14ac:dyDescent="0.25">
      <c r="B51">
        <f t="shared" ref="B51:I51" si="16">B12*10</f>
        <v>42</v>
      </c>
      <c r="C51">
        <f t="shared" si="16"/>
        <v>45.3</v>
      </c>
      <c r="D51">
        <f t="shared" si="16"/>
        <v>48.6</v>
      </c>
      <c r="E51">
        <f t="shared" si="16"/>
        <v>52</v>
      </c>
      <c r="F51">
        <f t="shared" si="16"/>
        <v>58.25</v>
      </c>
      <c r="G51">
        <f t="shared" si="16"/>
        <v>64.5</v>
      </c>
      <c r="H51">
        <f t="shared" si="16"/>
        <v>70.75</v>
      </c>
      <c r="I51">
        <f t="shared" si="16"/>
        <v>77</v>
      </c>
    </row>
    <row r="52" spans="2:9" x14ac:dyDescent="0.25">
      <c r="B52">
        <f t="shared" ref="B52:I52" si="17">B13*10</f>
        <v>47</v>
      </c>
      <c r="C52">
        <f t="shared" si="17"/>
        <v>51.95</v>
      </c>
      <c r="D52">
        <f t="shared" si="17"/>
        <v>56.900000000000006</v>
      </c>
      <c r="E52">
        <f t="shared" si="17"/>
        <v>62</v>
      </c>
      <c r="F52">
        <f t="shared" si="17"/>
        <v>69</v>
      </c>
      <c r="G52">
        <f t="shared" si="17"/>
        <v>76</v>
      </c>
      <c r="H52">
        <f t="shared" si="17"/>
        <v>83</v>
      </c>
      <c r="I52">
        <f t="shared" si="17"/>
        <v>90</v>
      </c>
    </row>
    <row r="53" spans="2:9" x14ac:dyDescent="0.25">
      <c r="B53">
        <f t="shared" ref="B53:I53" si="18">B14*10</f>
        <v>50</v>
      </c>
      <c r="C53">
        <f t="shared" si="18"/>
        <v>58.91</v>
      </c>
      <c r="D53">
        <f t="shared" si="18"/>
        <v>67.819999999999993</v>
      </c>
      <c r="E53">
        <f t="shared" si="18"/>
        <v>77</v>
      </c>
      <c r="F53">
        <f t="shared" si="18"/>
        <v>84</v>
      </c>
      <c r="G53">
        <f t="shared" si="18"/>
        <v>91</v>
      </c>
      <c r="H53">
        <f t="shared" si="18"/>
        <v>98</v>
      </c>
      <c r="I53">
        <f t="shared" si="18"/>
        <v>105</v>
      </c>
    </row>
  </sheetData>
  <mergeCells count="4">
    <mergeCell ref="A2:J2"/>
    <mergeCell ref="A16:J16"/>
    <mergeCell ref="A29:J29"/>
    <mergeCell ref="A1:Y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LongPulse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FxSlava</dc:creator>
  <cp:lastModifiedBy>FxSlava</cp:lastModifiedBy>
  <dcterms:created xsi:type="dcterms:W3CDTF">2016-11-09T02:13:40Z</dcterms:created>
  <dcterms:modified xsi:type="dcterms:W3CDTF">2016-11-09T02:50:38Z</dcterms:modified>
</cp:coreProperties>
</file>