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K5" i="1" l="1"/>
  <c r="K6" i="1"/>
  <c r="K7" i="1"/>
  <c r="K4" i="1"/>
  <c r="H5" i="1"/>
  <c r="H6" i="1"/>
  <c r="H7" i="1"/>
  <c r="H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<sst xmlns="http://schemas.openxmlformats.org/spreadsheetml/2006/main" count="25" uniqueCount="10">
  <si>
    <t>tau</t>
  </si>
  <si>
    <t>W</t>
  </si>
  <si>
    <t>ΔR = 65536*1E-7 cm</t>
  </si>
  <si>
    <t>R = 1E-5 cm</t>
  </si>
  <si>
    <t>R = 1E-6 cm</t>
  </si>
  <si>
    <t>Q</t>
  </si>
  <si>
    <t>ΔR = 65536*1E-8 cm</t>
  </si>
  <si>
    <t>ΔR = 65536*1E-5 cm</t>
  </si>
  <si>
    <t>R = 1E-4 cm</t>
  </si>
  <si>
    <t>R = 1E-4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</si>
</sst>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" fillId="2" borderId="0" xfId="1" applyNumberFormat="1"/>
    <xf numFmtId="0" fontId="2" fillId="0" borderId="0" xfId="0" applyFo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Лист1!$I$4:$I$7</c:f>
              <c:numCache>
                <c:formatCode>0.00E+00</c:formatCode>
                <c:ptCount val="4"/>
                <c:pt idx="0">
                  <c:v>1.0000000000000001E-9</c:v>
                </c:pt>
                <c:pt idx="1">
                  <c:v>2.0000000000000001E-9</c:v>
                </c:pt>
                <c:pt idx="2">
                  <c:v>4.0000000000000002E-9</c:v>
                </c:pt>
                <c:pt idx="3">
                  <c:v>8.0000000000000005E-9</c:v>
                </c:pt>
              </c:numCache>
            </c:numRef>
          </c:xVal>
          <c:yVal>
            <c:numRef>
              <c:f>Лист1!$J$4:$J$7</c:f>
              <c:numCache>
                <c:formatCode>0.00E+00</c:formatCode>
                <c:ptCount val="4"/>
                <c:pt idx="0">
                  <c:v>140046500</c:v>
                </c:pt>
                <c:pt idx="1">
                  <c:v>56858690</c:v>
                </c:pt>
                <c:pt idx="2">
                  <c:v>25090480</c:v>
                </c:pt>
                <c:pt idx="3">
                  <c:v>25090440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Лист1!$A$4:$A$17</c:f>
              <c:numCache>
                <c:formatCode>0.00E+00</c:formatCode>
                <c:ptCount val="14"/>
                <c:pt idx="0">
                  <c:v>1.0000000000000001E-9</c:v>
                </c:pt>
                <c:pt idx="1">
                  <c:v>2.0000000000000001E-9</c:v>
                </c:pt>
                <c:pt idx="2">
                  <c:v>4.0000000000000002E-9</c:v>
                </c:pt>
                <c:pt idx="3">
                  <c:v>8.0000000000000005E-9</c:v>
                </c:pt>
                <c:pt idx="4">
                  <c:v>1E-8</c:v>
                </c:pt>
                <c:pt idx="5">
                  <c:v>2E-8</c:v>
                </c:pt>
                <c:pt idx="6">
                  <c:v>4.0000000000000001E-8</c:v>
                </c:pt>
                <c:pt idx="7">
                  <c:v>8.0000000000000002E-8</c:v>
                </c:pt>
                <c:pt idx="8">
                  <c:v>9.9999999999999995E-8</c:v>
                </c:pt>
                <c:pt idx="9">
                  <c:v>1.9999999999999999E-7</c:v>
                </c:pt>
                <c:pt idx="10">
                  <c:v>3.9999999999999998E-7</c:v>
                </c:pt>
                <c:pt idx="11">
                  <c:v>7.9999999999999996E-7</c:v>
                </c:pt>
                <c:pt idx="12">
                  <c:v>9.9999999999999995E-7</c:v>
                </c:pt>
                <c:pt idx="13">
                  <c:v>1.9999999999999999E-6</c:v>
                </c:pt>
              </c:numCache>
            </c:numRef>
          </c:xVal>
          <c:yVal>
            <c:numRef>
              <c:f>Лист1!$B$4:$B$17</c:f>
              <c:numCache>
                <c:formatCode>0.00E+00</c:formatCode>
                <c:ptCount val="14"/>
                <c:pt idx="0">
                  <c:v>78029330</c:v>
                </c:pt>
                <c:pt idx="1">
                  <c:v>39846580</c:v>
                </c:pt>
                <c:pt idx="2">
                  <c:v>20978420</c:v>
                </c:pt>
                <c:pt idx="3">
                  <c:v>11487600</c:v>
                </c:pt>
                <c:pt idx="4" formatCode="General">
                  <c:v>9562062</c:v>
                </c:pt>
                <c:pt idx="5" formatCode="General">
                  <c:v>5613397</c:v>
                </c:pt>
                <c:pt idx="6" formatCode="General">
                  <c:v>3519881</c:v>
                </c:pt>
                <c:pt idx="7" formatCode="General">
                  <c:v>2376739</c:v>
                </c:pt>
                <c:pt idx="8" formatCode="General">
                  <c:v>2128054</c:v>
                </c:pt>
                <c:pt idx="9" formatCode="General">
                  <c:v>1590950</c:v>
                </c:pt>
                <c:pt idx="10" formatCode="General">
                  <c:v>1285834</c:v>
                </c:pt>
                <c:pt idx="11" formatCode="General">
                  <c:v>1133191</c:v>
                </c:pt>
                <c:pt idx="12">
                  <c:v>1125711</c:v>
                </c:pt>
                <c:pt idx="13">
                  <c:v>1125711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440"/>
        <c:axId val="63822016"/>
      </c:scatterChart>
      <c:valAx>
        <c:axId val="6382144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3822016"/>
        <c:crosses val="autoZero"/>
        <c:crossBetween val="midCat"/>
      </c:valAx>
      <c:valAx>
        <c:axId val="6382201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382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Лист2!$G$2:$G$17</c:f>
              <c:numCache>
                <c:formatCode>0.00E+00</c:formatCode>
                <c:ptCount val="16"/>
                <c:pt idx="0">
                  <c:v>1.0000000000000001E-9</c:v>
                </c:pt>
                <c:pt idx="1">
                  <c:v>2.0000000000000001E-9</c:v>
                </c:pt>
                <c:pt idx="2">
                  <c:v>4.0000000000000002E-9</c:v>
                </c:pt>
                <c:pt idx="3">
                  <c:v>8.0000000000000005E-9</c:v>
                </c:pt>
                <c:pt idx="4">
                  <c:v>1.6000000000000001E-8</c:v>
                </c:pt>
                <c:pt idx="5">
                  <c:v>3.2000000000000002E-8</c:v>
                </c:pt>
                <c:pt idx="6">
                  <c:v>6.4000000000000004E-8</c:v>
                </c:pt>
                <c:pt idx="7">
                  <c:v>1.2800000000000001E-7</c:v>
                </c:pt>
                <c:pt idx="8">
                  <c:v>2.5600000000000002E-7</c:v>
                </c:pt>
                <c:pt idx="9">
                  <c:v>5.1200000000000003E-7</c:v>
                </c:pt>
                <c:pt idx="10">
                  <c:v>1.0240000000000001E-6</c:v>
                </c:pt>
                <c:pt idx="11">
                  <c:v>2.0480000000000001E-6</c:v>
                </c:pt>
                <c:pt idx="12">
                  <c:v>4.0960000000000003E-6</c:v>
                </c:pt>
                <c:pt idx="13">
                  <c:v>8.1920000000000005E-6</c:v>
                </c:pt>
                <c:pt idx="14">
                  <c:v>1.6384000000000001E-5</c:v>
                </c:pt>
                <c:pt idx="15">
                  <c:v>3.2768000000000002E-5</c:v>
                </c:pt>
              </c:numCache>
            </c:numRef>
          </c:xVal>
          <c:yVal>
            <c:numRef>
              <c:f>Лист2!$H$2:$H$17</c:f>
              <c:numCache>
                <c:formatCode>0.00E+00</c:formatCode>
                <c:ptCount val="16"/>
                <c:pt idx="0">
                  <c:v>476388900</c:v>
                </c:pt>
                <c:pt idx="1">
                  <c:v>238221100</c:v>
                </c:pt>
                <c:pt idx="2">
                  <c:v>119362700</c:v>
                </c:pt>
                <c:pt idx="3">
                  <c:v>59519220</c:v>
                </c:pt>
                <c:pt idx="4">
                  <c:v>29933630</c:v>
                </c:pt>
                <c:pt idx="5">
                  <c:v>15038480</c:v>
                </c:pt>
                <c:pt idx="6">
                  <c:v>7608629</c:v>
                </c:pt>
                <c:pt idx="7">
                  <c:v>3977281</c:v>
                </c:pt>
                <c:pt idx="8">
                  <c:v>2048244</c:v>
                </c:pt>
                <c:pt idx="9">
                  <c:v>1110047</c:v>
                </c:pt>
                <c:pt idx="10">
                  <c:v>627913.30000000005</c:v>
                </c:pt>
                <c:pt idx="11">
                  <c:v>374943.7</c:v>
                </c:pt>
                <c:pt idx="12">
                  <c:v>238863</c:v>
                </c:pt>
                <c:pt idx="13">
                  <c:v>163661.1</c:v>
                </c:pt>
                <c:pt idx="14">
                  <c:v>120929.7</c:v>
                </c:pt>
                <c:pt idx="15">
                  <c:v>96065.1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Лист2!$D$2:$D$15</c:f>
              <c:numCache>
                <c:formatCode>0.00E+00</c:formatCode>
                <c:ptCount val="14"/>
                <c:pt idx="0">
                  <c:v>1.0000000000000001E-9</c:v>
                </c:pt>
                <c:pt idx="1">
                  <c:v>2.0000000000000001E-9</c:v>
                </c:pt>
                <c:pt idx="2">
                  <c:v>4.0000000000000002E-9</c:v>
                </c:pt>
                <c:pt idx="3">
                  <c:v>8.0000000000000005E-9</c:v>
                </c:pt>
                <c:pt idx="4">
                  <c:v>1.6000000000000001E-8</c:v>
                </c:pt>
                <c:pt idx="5">
                  <c:v>3.2000000000000002E-8</c:v>
                </c:pt>
                <c:pt idx="6">
                  <c:v>6.4000000000000004E-8</c:v>
                </c:pt>
                <c:pt idx="7">
                  <c:v>1.2800000000000001E-7</c:v>
                </c:pt>
                <c:pt idx="8">
                  <c:v>2.5600000000000002E-7</c:v>
                </c:pt>
                <c:pt idx="9">
                  <c:v>5.1200000000000003E-7</c:v>
                </c:pt>
                <c:pt idx="10">
                  <c:v>1.0240000000000001E-6</c:v>
                </c:pt>
                <c:pt idx="11">
                  <c:v>2.0480000000000001E-6</c:v>
                </c:pt>
                <c:pt idx="12">
                  <c:v>4.0960000000000003E-6</c:v>
                </c:pt>
                <c:pt idx="13">
                  <c:v>8.1920000000000005E-6</c:v>
                </c:pt>
              </c:numCache>
            </c:numRef>
          </c:xVal>
          <c:yVal>
            <c:numRef>
              <c:f>Лист2!$E$2:$E$15</c:f>
              <c:numCache>
                <c:formatCode>0.00E+00</c:formatCode>
                <c:ptCount val="14"/>
                <c:pt idx="0">
                  <c:v>78042670</c:v>
                </c:pt>
                <c:pt idx="1">
                  <c:v>39847910</c:v>
                </c:pt>
                <c:pt idx="2">
                  <c:v>20978150</c:v>
                </c:pt>
                <c:pt idx="3">
                  <c:v>11487220</c:v>
                </c:pt>
                <c:pt idx="4">
                  <c:v>6617461</c:v>
                </c:pt>
                <c:pt idx="5">
                  <c:v>4058991</c:v>
                </c:pt>
                <c:pt idx="6">
                  <c:v>2674440</c:v>
                </c:pt>
                <c:pt idx="7">
                  <c:v>1903519</c:v>
                </c:pt>
                <c:pt idx="8">
                  <c:v>1463659</c:v>
                </c:pt>
                <c:pt idx="9">
                  <c:v>1213194</c:v>
                </c:pt>
                <c:pt idx="10">
                  <c:v>1125515</c:v>
                </c:pt>
                <c:pt idx="11">
                  <c:v>1125517</c:v>
                </c:pt>
                <c:pt idx="12">
                  <c:v>1118205</c:v>
                </c:pt>
                <c:pt idx="13">
                  <c:v>1118273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8208"/>
        <c:axId val="90718784"/>
      </c:scatterChart>
      <c:valAx>
        <c:axId val="9071820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90718784"/>
        <c:crosses val="autoZero"/>
        <c:crossBetween val="midCat"/>
      </c:valAx>
      <c:valAx>
        <c:axId val="90718784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071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Лист2!$F$1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Лист2!$D$2:$D$17</c:f>
              <c:numCache>
                <c:formatCode>0.00E+00</c:formatCode>
                <c:ptCount val="16"/>
                <c:pt idx="0">
                  <c:v>1.0000000000000001E-9</c:v>
                </c:pt>
                <c:pt idx="1">
                  <c:v>2.0000000000000001E-9</c:v>
                </c:pt>
                <c:pt idx="2">
                  <c:v>4.0000000000000002E-9</c:v>
                </c:pt>
                <c:pt idx="3">
                  <c:v>8.0000000000000005E-9</c:v>
                </c:pt>
                <c:pt idx="4">
                  <c:v>1.6000000000000001E-8</c:v>
                </c:pt>
                <c:pt idx="5">
                  <c:v>3.2000000000000002E-8</c:v>
                </c:pt>
                <c:pt idx="6">
                  <c:v>6.4000000000000004E-8</c:v>
                </c:pt>
                <c:pt idx="7">
                  <c:v>1.2800000000000001E-7</c:v>
                </c:pt>
                <c:pt idx="8">
                  <c:v>2.5600000000000002E-7</c:v>
                </c:pt>
                <c:pt idx="9">
                  <c:v>5.1200000000000003E-7</c:v>
                </c:pt>
                <c:pt idx="10">
                  <c:v>1.0240000000000001E-6</c:v>
                </c:pt>
                <c:pt idx="11">
                  <c:v>2.0480000000000001E-6</c:v>
                </c:pt>
                <c:pt idx="12">
                  <c:v>4.0960000000000003E-6</c:v>
                </c:pt>
                <c:pt idx="13">
                  <c:v>8.1920000000000005E-6</c:v>
                </c:pt>
              </c:numCache>
            </c:numRef>
          </c:xVal>
          <c:yVal>
            <c:numRef>
              <c:f>Лист2!$F$2:$F$17</c:f>
              <c:numCache>
                <c:formatCode>0.00E+00</c:formatCode>
                <c:ptCount val="16"/>
                <c:pt idx="0">
                  <c:v>7.8042670000000008E-2</c:v>
                </c:pt>
                <c:pt idx="1">
                  <c:v>7.9695820000000001E-2</c:v>
                </c:pt>
                <c:pt idx="2">
                  <c:v>8.3912600000000004E-2</c:v>
                </c:pt>
                <c:pt idx="3">
                  <c:v>9.1897760000000009E-2</c:v>
                </c:pt>
                <c:pt idx="4">
                  <c:v>0.10587937600000001</c:v>
                </c:pt>
                <c:pt idx="5">
                  <c:v>0.12988771200000002</c:v>
                </c:pt>
                <c:pt idx="6">
                  <c:v>0.17116416000000001</c:v>
                </c:pt>
                <c:pt idx="7">
                  <c:v>0.24365043200000003</c:v>
                </c:pt>
                <c:pt idx="8">
                  <c:v>0.37469670400000005</c:v>
                </c:pt>
                <c:pt idx="9">
                  <c:v>0.62115532800000006</c:v>
                </c:pt>
                <c:pt idx="10">
                  <c:v>1.1525273600000001</c:v>
                </c:pt>
                <c:pt idx="11">
                  <c:v>2.3050588160000003</c:v>
                </c:pt>
                <c:pt idx="12">
                  <c:v>4.5801676800000006</c:v>
                </c:pt>
                <c:pt idx="13">
                  <c:v>9.1608924160000011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Лист2!$I$1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Лист2!$G$2:$G$17</c:f>
              <c:numCache>
                <c:formatCode>0.00E+00</c:formatCode>
                <c:ptCount val="16"/>
                <c:pt idx="0">
                  <c:v>1.0000000000000001E-9</c:v>
                </c:pt>
                <c:pt idx="1">
                  <c:v>2.0000000000000001E-9</c:v>
                </c:pt>
                <c:pt idx="2">
                  <c:v>4.0000000000000002E-9</c:v>
                </c:pt>
                <c:pt idx="3">
                  <c:v>8.0000000000000005E-9</c:v>
                </c:pt>
                <c:pt idx="4">
                  <c:v>1.6000000000000001E-8</c:v>
                </c:pt>
                <c:pt idx="5">
                  <c:v>3.2000000000000002E-8</c:v>
                </c:pt>
                <c:pt idx="6">
                  <c:v>6.4000000000000004E-8</c:v>
                </c:pt>
                <c:pt idx="7">
                  <c:v>1.2800000000000001E-7</c:v>
                </c:pt>
                <c:pt idx="8">
                  <c:v>2.5600000000000002E-7</c:v>
                </c:pt>
                <c:pt idx="9">
                  <c:v>5.1200000000000003E-7</c:v>
                </c:pt>
                <c:pt idx="10">
                  <c:v>1.0240000000000001E-6</c:v>
                </c:pt>
                <c:pt idx="11">
                  <c:v>2.0480000000000001E-6</c:v>
                </c:pt>
                <c:pt idx="12">
                  <c:v>4.0960000000000003E-6</c:v>
                </c:pt>
                <c:pt idx="13">
                  <c:v>8.1920000000000005E-6</c:v>
                </c:pt>
                <c:pt idx="14">
                  <c:v>1.6384000000000001E-5</c:v>
                </c:pt>
                <c:pt idx="15">
                  <c:v>3.2768000000000002E-5</c:v>
                </c:pt>
              </c:numCache>
            </c:numRef>
          </c:xVal>
          <c:yVal>
            <c:numRef>
              <c:f>Лист2!$I$2:$I$17</c:f>
              <c:numCache>
                <c:formatCode>0.00E+00</c:formatCode>
                <c:ptCount val="16"/>
                <c:pt idx="0">
                  <c:v>0.4763889</c:v>
                </c:pt>
                <c:pt idx="1">
                  <c:v>0.47644220000000004</c:v>
                </c:pt>
                <c:pt idx="2">
                  <c:v>0.47745080000000001</c:v>
                </c:pt>
                <c:pt idx="3">
                  <c:v>0.47615376000000004</c:v>
                </c:pt>
                <c:pt idx="4">
                  <c:v>0.47893808000000004</c:v>
                </c:pt>
                <c:pt idx="5">
                  <c:v>0.48123136000000005</c:v>
                </c:pt>
                <c:pt idx="6">
                  <c:v>0.48695225600000003</c:v>
                </c:pt>
                <c:pt idx="7">
                  <c:v>0.50909196800000001</c:v>
                </c:pt>
                <c:pt idx="8">
                  <c:v>0.52435046400000007</c:v>
                </c:pt>
                <c:pt idx="9">
                  <c:v>0.56834406400000004</c:v>
                </c:pt>
                <c:pt idx="10">
                  <c:v>0.64298321920000012</c:v>
                </c:pt>
                <c:pt idx="11">
                  <c:v>0.76788469760000011</c:v>
                </c:pt>
                <c:pt idx="12">
                  <c:v>0.97838284800000008</c:v>
                </c:pt>
                <c:pt idx="13">
                  <c:v>1.3407117312000001</c:v>
                </c:pt>
                <c:pt idx="14">
                  <c:v>1.9813122048</c:v>
                </c:pt>
                <c:pt idx="15">
                  <c:v>3.1478611968000005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920"/>
        <c:axId val="56114496"/>
      </c:scatterChart>
      <c:valAx>
        <c:axId val="5611392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56114496"/>
        <c:crosses val="autoZero"/>
        <c:crossBetween val="midCat"/>
      </c:valAx>
      <c:valAx>
        <c:axId val="5611449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611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11</xdr:row>
      <xdr:rowOff>47624</xdr:rowOff>
    </xdr:from>
    <xdr:to>
      <xdr:col>26</xdr:col>
      <xdr:colOff>85725</xdr:colOff>
      <xdr:row>44</xdr:row>
      <xdr:rowOff>19050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3</xdr:row>
      <xdr:rowOff>66675</xdr:rowOff>
    </xdr:from>
    <xdr:to>
      <xdr:col>25</xdr:col>
      <xdr:colOff>209549</xdr:colOff>
      <xdr:row>36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295274</xdr:colOff>
      <xdr:row>37</xdr:row>
      <xdr:rowOff>66674</xdr:rowOff>
    </xdr:from>
    <xdr:to>
      <xdr:col>25</xdr:col>
      <xdr:colOff>152399</xdr:colOff>
      <xdr:row>60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4" sqref="D14"/>
    </sheetView>
  </sheetViews>
  <sheetFormatPr defaultRowHeight="15" x14ac:dyDescent="0.25"/>
  <sheetData>
    <row r="1" spans="1:14" x14ac:dyDescent="0.25">
      <c r="B1" s="3" t="s">
        <v>2</v>
      </c>
      <c r="G1" s="3" t="s">
        <v>6</v>
      </c>
      <c r="J1" s="3" t="s">
        <v>6</v>
      </c>
      <c r="M1" s="3" t="s">
        <v>7</v>
      </c>
    </row>
    <row r="2" spans="1:14" x14ac:dyDescent="0.25">
      <c r="B2" t="s">
        <v>3</v>
      </c>
      <c r="E2" t="s">
        <v>4</v>
      </c>
      <c r="G2" t="s">
        <v>3</v>
      </c>
      <c r="J2" t="s">
        <v>4</v>
      </c>
      <c r="M2" t="s">
        <v>8</v>
      </c>
    </row>
    <row r="3" spans="1:14" x14ac:dyDescent="0.25">
      <c r="A3" t="s">
        <v>0</v>
      </c>
      <c r="B3" t="s">
        <v>1</v>
      </c>
      <c r="C3" t="s">
        <v>5</v>
      </c>
      <c r="D3" t="s">
        <v>0</v>
      </c>
      <c r="E3" t="s">
        <v>1</v>
      </c>
      <c r="F3" t="s">
        <v>0</v>
      </c>
      <c r="G3" t="s">
        <v>1</v>
      </c>
      <c r="H3" t="s">
        <v>5</v>
      </c>
      <c r="I3" t="s">
        <v>0</v>
      </c>
      <c r="J3" t="s">
        <v>1</v>
      </c>
      <c r="K3" t="s">
        <v>5</v>
      </c>
      <c r="L3" t="s">
        <v>0</v>
      </c>
      <c r="M3" t="s">
        <v>1</v>
      </c>
      <c r="N3" t="s">
        <v>5</v>
      </c>
    </row>
    <row r="4" spans="1:14" x14ac:dyDescent="0.25">
      <c r="A4" s="1">
        <v>1.0000000000000001E-9</v>
      </c>
      <c r="B4" s="1">
        <v>78029330</v>
      </c>
      <c r="C4" s="1">
        <f t="shared" ref="C4:C17" si="0">A4*B4</f>
        <v>7.8029330000000008E-2</v>
      </c>
      <c r="D4" s="1">
        <v>1.0000000000000001E-9</v>
      </c>
      <c r="E4" s="1">
        <v>140070100</v>
      </c>
      <c r="F4" s="1">
        <v>1.0000000000000001E-9</v>
      </c>
      <c r="G4" s="1">
        <v>77714490</v>
      </c>
      <c r="H4" s="1">
        <f>F4*G4</f>
        <v>7.7714490000000011E-2</v>
      </c>
      <c r="I4" s="1">
        <v>1.0000000000000001E-9</v>
      </c>
      <c r="J4" s="1">
        <v>140046500</v>
      </c>
      <c r="K4" s="1">
        <f>I4*J4</f>
        <v>0.14004650000000002</v>
      </c>
      <c r="L4" s="1">
        <v>1E-4</v>
      </c>
      <c r="M4" s="1">
        <v>111367500</v>
      </c>
      <c r="N4" s="1"/>
    </row>
    <row r="5" spans="1:14" x14ac:dyDescent="0.25">
      <c r="A5" s="1">
        <v>2.0000000000000001E-9</v>
      </c>
      <c r="B5" s="1">
        <v>39846580</v>
      </c>
      <c r="C5" s="1">
        <f t="shared" si="0"/>
        <v>7.9693159999999999E-2</v>
      </c>
      <c r="D5" s="1">
        <v>2.0000000000000001E-9</v>
      </c>
      <c r="E5" s="2">
        <v>26963770</v>
      </c>
      <c r="F5" s="1">
        <v>2.0000000000000001E-9</v>
      </c>
      <c r="G5" s="1">
        <v>39788180</v>
      </c>
      <c r="H5" s="1">
        <f t="shared" ref="H5:H7" si="1">F5*G5</f>
        <v>7.9576359999999999E-2</v>
      </c>
      <c r="I5" s="1">
        <v>2.0000000000000001E-9</v>
      </c>
      <c r="J5" s="1">
        <v>56858690</v>
      </c>
      <c r="K5" s="1">
        <f t="shared" ref="K5:K7" si="2">I5*J5</f>
        <v>0.11371738000000001</v>
      </c>
    </row>
    <row r="6" spans="1:14" x14ac:dyDescent="0.25">
      <c r="A6" s="1">
        <v>4.0000000000000002E-9</v>
      </c>
      <c r="B6" s="1">
        <v>20978420</v>
      </c>
      <c r="C6" s="1">
        <f t="shared" si="0"/>
        <v>8.3913680000000004E-2</v>
      </c>
      <c r="D6" s="1">
        <v>4.0000000000000002E-9</v>
      </c>
      <c r="E6" s="1">
        <v>25090490</v>
      </c>
      <c r="F6" s="1">
        <v>4.0000000000000002E-9</v>
      </c>
      <c r="G6" s="1">
        <v>20953950</v>
      </c>
      <c r="H6" s="1">
        <f t="shared" si="1"/>
        <v>8.381580000000001E-2</v>
      </c>
      <c r="I6" s="1">
        <v>4.0000000000000002E-9</v>
      </c>
      <c r="J6" s="1">
        <v>25090480</v>
      </c>
      <c r="K6" s="1">
        <f t="shared" si="2"/>
        <v>0.10036192000000001</v>
      </c>
    </row>
    <row r="7" spans="1:14" x14ac:dyDescent="0.25">
      <c r="A7" s="1">
        <v>8.0000000000000005E-9</v>
      </c>
      <c r="B7" s="1">
        <v>11487600</v>
      </c>
      <c r="C7" s="1">
        <f t="shared" si="0"/>
        <v>9.1900800000000005E-2</v>
      </c>
      <c r="D7" s="1">
        <v>8.0000000000000005E-9</v>
      </c>
      <c r="E7" s="1">
        <v>25089730</v>
      </c>
      <c r="F7" s="1">
        <v>8.0000000000000005E-9</v>
      </c>
      <c r="G7" s="1">
        <v>11481830</v>
      </c>
      <c r="H7" s="1">
        <f t="shared" si="1"/>
        <v>9.1854640000000001E-2</v>
      </c>
      <c r="I7" s="1">
        <v>8.0000000000000005E-9</v>
      </c>
      <c r="J7" s="1">
        <v>25090440</v>
      </c>
      <c r="K7" s="1">
        <f t="shared" si="2"/>
        <v>0.20072352000000002</v>
      </c>
    </row>
    <row r="8" spans="1:14" x14ac:dyDescent="0.25">
      <c r="A8" s="1">
        <v>1E-8</v>
      </c>
      <c r="B8">
        <v>9562062</v>
      </c>
      <c r="C8" s="1">
        <f t="shared" si="0"/>
        <v>9.5620620000000003E-2</v>
      </c>
    </row>
    <row r="9" spans="1:14" x14ac:dyDescent="0.25">
      <c r="A9" s="1">
        <v>2E-8</v>
      </c>
      <c r="B9">
        <v>5613397</v>
      </c>
      <c r="C9" s="1">
        <f t="shared" si="0"/>
        <v>0.11226794</v>
      </c>
    </row>
    <row r="10" spans="1:14" x14ac:dyDescent="0.25">
      <c r="A10" s="1">
        <v>4.0000000000000001E-8</v>
      </c>
      <c r="B10">
        <v>3519881</v>
      </c>
      <c r="C10" s="1">
        <f t="shared" si="0"/>
        <v>0.14079524000000002</v>
      </c>
    </row>
    <row r="11" spans="1:14" x14ac:dyDescent="0.25">
      <c r="A11" s="1">
        <v>8.0000000000000002E-8</v>
      </c>
      <c r="B11">
        <v>2376739</v>
      </c>
      <c r="C11" s="1">
        <f t="shared" si="0"/>
        <v>0.19013911999999999</v>
      </c>
    </row>
    <row r="12" spans="1:14" x14ac:dyDescent="0.25">
      <c r="A12" s="1">
        <v>9.9999999999999995E-8</v>
      </c>
      <c r="B12">
        <v>2128054</v>
      </c>
      <c r="C12" s="1">
        <f t="shared" si="0"/>
        <v>0.21280539999999998</v>
      </c>
    </row>
    <row r="13" spans="1:14" x14ac:dyDescent="0.25">
      <c r="A13" s="1">
        <v>1.9999999999999999E-7</v>
      </c>
      <c r="B13">
        <v>1590950</v>
      </c>
      <c r="C13" s="1">
        <f t="shared" si="0"/>
        <v>0.31818999999999997</v>
      </c>
    </row>
    <row r="14" spans="1:14" x14ac:dyDescent="0.25">
      <c r="A14" s="1">
        <v>3.9999999999999998E-7</v>
      </c>
      <c r="B14">
        <v>1285834</v>
      </c>
      <c r="C14" s="1">
        <f t="shared" si="0"/>
        <v>0.51433359999999995</v>
      </c>
    </row>
    <row r="15" spans="1:14" x14ac:dyDescent="0.25">
      <c r="A15" s="1">
        <v>7.9999999999999996E-7</v>
      </c>
      <c r="B15">
        <v>1133191</v>
      </c>
      <c r="C15" s="1">
        <f t="shared" si="0"/>
        <v>0.90655279999999994</v>
      </c>
    </row>
    <row r="16" spans="1:14" x14ac:dyDescent="0.25">
      <c r="A16" s="1">
        <v>9.9999999999999995E-7</v>
      </c>
      <c r="B16" s="1">
        <v>1125711</v>
      </c>
      <c r="C16" s="1">
        <f t="shared" si="0"/>
        <v>1.1257109999999999</v>
      </c>
    </row>
    <row r="17" spans="1:3" x14ac:dyDescent="0.25">
      <c r="A17" s="1">
        <v>1.9999999999999999E-6</v>
      </c>
      <c r="B17" s="1">
        <v>1125711</v>
      </c>
      <c r="C17" s="1">
        <f t="shared" si="0"/>
        <v>2.2514219999999998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0"/>
  <sheetViews>
    <sheetView tabSelected="1" workbookViewId="0">
      <selection activeCell="I12" sqref="I12"/>
    </sheetView>
  </sheetViews>
  <sheetFormatPr defaultRowHeight="15" x14ac:dyDescent="0.25"/>
  <sheetData>
    <row r="1" spans="4:9" x14ac:dyDescent="0.25">
      <c r="E1" t="s">
        <v>3</v>
      </c>
      <c r="H1" t="s">
        <v>9</v>
      </c>
    </row>
    <row r="2" spans="4:9" x14ac:dyDescent="0.25">
      <c r="D2" s="1">
        <v>1.0000000000000001E-9</v>
      </c>
      <c r="E2" s="1">
        <v>78042670</v>
      </c>
      <c r="F2" s="1">
        <f>D2*E2</f>
        <v>7.8042670000000008E-2</v>
      </c>
      <c r="G2" s="1">
        <v>1.0000000000000001E-9</v>
      </c>
      <c r="H2" s="1">
        <v>476388900</v>
      </c>
      <c r="I2" s="1">
        <f>H2*G2</f>
        <v>0.4763889</v>
      </c>
    </row>
    <row r="3" spans="4:9" x14ac:dyDescent="0.25">
      <c r="D3" s="1">
        <v>2.0000000000000001E-9</v>
      </c>
      <c r="E3" s="1">
        <v>39847910</v>
      </c>
      <c r="F3" s="1">
        <f t="shared" ref="F3:F15" si="0">D3*E3</f>
        <v>7.9695820000000001E-2</v>
      </c>
      <c r="G3" s="1">
        <v>2.0000000000000001E-9</v>
      </c>
      <c r="H3" s="1">
        <v>238221100</v>
      </c>
      <c r="I3" s="1">
        <f t="shared" ref="I3:I20" si="1">H3*G3</f>
        <v>0.47644220000000004</v>
      </c>
    </row>
    <row r="4" spans="4:9" x14ac:dyDescent="0.25">
      <c r="D4" s="1">
        <v>4.0000000000000002E-9</v>
      </c>
      <c r="E4" s="1">
        <v>20978150</v>
      </c>
      <c r="F4" s="1">
        <f t="shared" si="0"/>
        <v>8.3912600000000004E-2</v>
      </c>
      <c r="G4" s="1">
        <v>4.0000000000000002E-9</v>
      </c>
      <c r="H4" s="1">
        <v>119362700</v>
      </c>
      <c r="I4" s="1">
        <f t="shared" si="1"/>
        <v>0.47745080000000001</v>
      </c>
    </row>
    <row r="5" spans="4:9" x14ac:dyDescent="0.25">
      <c r="D5" s="1">
        <v>8.0000000000000005E-9</v>
      </c>
      <c r="E5" s="1">
        <v>11487220</v>
      </c>
      <c r="F5" s="1">
        <f t="shared" si="0"/>
        <v>9.1897760000000009E-2</v>
      </c>
      <c r="G5" s="1">
        <v>8.0000000000000005E-9</v>
      </c>
      <c r="H5" s="1">
        <v>59519220</v>
      </c>
      <c r="I5" s="1">
        <f t="shared" si="1"/>
        <v>0.47615376000000004</v>
      </c>
    </row>
    <row r="6" spans="4:9" x14ac:dyDescent="0.25">
      <c r="D6" s="1">
        <v>1.6000000000000001E-8</v>
      </c>
      <c r="E6" s="1">
        <v>6617461</v>
      </c>
      <c r="F6" s="1">
        <f t="shared" si="0"/>
        <v>0.10587937600000001</v>
      </c>
      <c r="G6" s="1">
        <v>1.6000000000000001E-8</v>
      </c>
      <c r="H6" s="1">
        <v>29933630</v>
      </c>
      <c r="I6" s="1">
        <f t="shared" si="1"/>
        <v>0.47893808000000004</v>
      </c>
    </row>
    <row r="7" spans="4:9" x14ac:dyDescent="0.25">
      <c r="D7" s="1">
        <v>3.2000000000000002E-8</v>
      </c>
      <c r="E7" s="1">
        <v>4058991</v>
      </c>
      <c r="F7" s="1">
        <f t="shared" si="0"/>
        <v>0.12988771200000002</v>
      </c>
      <c r="G7" s="1">
        <v>3.2000000000000002E-8</v>
      </c>
      <c r="H7" s="1">
        <v>15038480</v>
      </c>
      <c r="I7" s="1">
        <f t="shared" si="1"/>
        <v>0.48123136000000005</v>
      </c>
    </row>
    <row r="8" spans="4:9" x14ac:dyDescent="0.25">
      <c r="D8" s="1">
        <v>6.4000000000000004E-8</v>
      </c>
      <c r="E8" s="1">
        <v>2674440</v>
      </c>
      <c r="F8" s="1">
        <f t="shared" si="0"/>
        <v>0.17116416000000001</v>
      </c>
      <c r="G8" s="1">
        <v>6.4000000000000004E-8</v>
      </c>
      <c r="H8" s="1">
        <v>7608629</v>
      </c>
      <c r="I8" s="1">
        <f t="shared" si="1"/>
        <v>0.48695225600000003</v>
      </c>
    </row>
    <row r="9" spans="4:9" x14ac:dyDescent="0.25">
      <c r="D9" s="1">
        <v>1.2800000000000001E-7</v>
      </c>
      <c r="E9" s="1">
        <v>1903519</v>
      </c>
      <c r="F9" s="1">
        <f t="shared" si="0"/>
        <v>0.24365043200000003</v>
      </c>
      <c r="G9" s="1">
        <v>1.2800000000000001E-7</v>
      </c>
      <c r="H9" s="1">
        <v>3977281</v>
      </c>
      <c r="I9" s="1">
        <f t="shared" si="1"/>
        <v>0.50909196800000001</v>
      </c>
    </row>
    <row r="10" spans="4:9" x14ac:dyDescent="0.25">
      <c r="D10" s="1">
        <v>2.5600000000000002E-7</v>
      </c>
      <c r="E10" s="1">
        <v>1463659</v>
      </c>
      <c r="F10" s="1">
        <f t="shared" si="0"/>
        <v>0.37469670400000005</v>
      </c>
      <c r="G10" s="1">
        <v>2.5600000000000002E-7</v>
      </c>
      <c r="H10" s="1">
        <v>2048244</v>
      </c>
      <c r="I10" s="1">
        <f t="shared" si="1"/>
        <v>0.52435046400000007</v>
      </c>
    </row>
    <row r="11" spans="4:9" x14ac:dyDescent="0.25">
      <c r="D11" s="1">
        <v>5.1200000000000003E-7</v>
      </c>
      <c r="E11" s="1">
        <v>1213194</v>
      </c>
      <c r="F11" s="1">
        <f t="shared" si="0"/>
        <v>0.62115532800000006</v>
      </c>
      <c r="G11" s="1">
        <v>5.1200000000000003E-7</v>
      </c>
      <c r="H11" s="1">
        <v>1110047</v>
      </c>
      <c r="I11" s="1">
        <f t="shared" si="1"/>
        <v>0.56834406400000004</v>
      </c>
    </row>
    <row r="12" spans="4:9" x14ac:dyDescent="0.25">
      <c r="D12" s="1">
        <v>1.0240000000000001E-6</v>
      </c>
      <c r="E12" s="1">
        <v>1125515</v>
      </c>
      <c r="F12" s="1">
        <f t="shared" si="0"/>
        <v>1.1525273600000001</v>
      </c>
      <c r="G12" s="1">
        <v>1.0240000000000001E-6</v>
      </c>
      <c r="H12" s="1">
        <v>627913.30000000005</v>
      </c>
      <c r="I12" s="1">
        <f t="shared" si="1"/>
        <v>0.64298321920000012</v>
      </c>
    </row>
    <row r="13" spans="4:9" x14ac:dyDescent="0.25">
      <c r="D13" s="1">
        <v>2.0480000000000001E-6</v>
      </c>
      <c r="E13" s="1">
        <v>1125517</v>
      </c>
      <c r="F13" s="1">
        <f t="shared" si="0"/>
        <v>2.3050588160000003</v>
      </c>
      <c r="G13" s="1">
        <v>2.0480000000000001E-6</v>
      </c>
      <c r="H13" s="1">
        <v>374943.7</v>
      </c>
      <c r="I13" s="1">
        <f t="shared" si="1"/>
        <v>0.76788469760000011</v>
      </c>
    </row>
    <row r="14" spans="4:9" x14ac:dyDescent="0.25">
      <c r="D14" s="1">
        <v>4.0960000000000003E-6</v>
      </c>
      <c r="E14" s="1">
        <v>1118205</v>
      </c>
      <c r="F14" s="1">
        <f t="shared" si="0"/>
        <v>4.5801676800000006</v>
      </c>
      <c r="G14" s="1">
        <v>4.0960000000000003E-6</v>
      </c>
      <c r="H14" s="1">
        <v>238863</v>
      </c>
      <c r="I14" s="1">
        <f t="shared" si="1"/>
        <v>0.97838284800000008</v>
      </c>
    </row>
    <row r="15" spans="4:9" x14ac:dyDescent="0.25">
      <c r="D15" s="1">
        <v>8.1920000000000005E-6</v>
      </c>
      <c r="E15" s="1">
        <v>1118273</v>
      </c>
      <c r="F15" s="1">
        <f t="shared" si="0"/>
        <v>9.1608924160000011</v>
      </c>
      <c r="G15" s="1">
        <v>8.1920000000000005E-6</v>
      </c>
      <c r="H15" s="1">
        <v>163661.1</v>
      </c>
      <c r="I15" s="1">
        <f t="shared" si="1"/>
        <v>1.3407117312000001</v>
      </c>
    </row>
    <row r="16" spans="4:9" x14ac:dyDescent="0.25">
      <c r="G16" s="1">
        <v>1.6384000000000001E-5</v>
      </c>
      <c r="H16" s="1">
        <v>120929.7</v>
      </c>
      <c r="I16" s="1">
        <f t="shared" si="1"/>
        <v>1.9813122048</v>
      </c>
    </row>
    <row r="17" spans="7:9" x14ac:dyDescent="0.25">
      <c r="G17" s="1">
        <v>3.2768000000000002E-5</v>
      </c>
      <c r="H17" s="1">
        <v>96065.1</v>
      </c>
      <c r="I17" s="1">
        <f t="shared" si="1"/>
        <v>3.1478611968000005</v>
      </c>
    </row>
    <row r="18" spans="7:9" x14ac:dyDescent="0.25">
      <c r="G18" s="1"/>
      <c r="H18" s="1"/>
      <c r="I18" s="1"/>
    </row>
    <row r="19" spans="7:9" x14ac:dyDescent="0.25">
      <c r="G19" s="1"/>
      <c r="H19" s="1"/>
      <c r="I19" s="1"/>
    </row>
    <row r="20" spans="7:9" x14ac:dyDescent="0.25">
      <c r="G20" s="1"/>
      <c r="H20" s="1"/>
      <c r="I2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2013-12-14T02:44:35Z</dcterms:created>
  <dcterms:modified xsi:type="dcterms:W3CDTF">2013-12-23T12:47:54Z</dcterms:modified>
</cp:coreProperties>
</file>