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75" yWindow="3225" windowWidth="27795" windowHeight="13350" activeTab="1"/>
  </bookViews>
  <sheets>
    <sheet name="расчеты для разных шагов" sheetId="1" r:id="rId1"/>
    <sheet name="расчеты с адаптивным шагом" sheetId="2" r:id="rId2"/>
    <sheet name="сшивка" sheetId="3" r:id="rId3"/>
    <sheet name="Диаграмма" sheetId="4" r:id="rId4"/>
    <sheet name="правленая диаграмма" sheetId="6" r:id="rId5"/>
    <sheet name="диаграмма2" sheetId="7" r:id="rId6"/>
    <sheet name="учет сечения по Ми" sheetId="5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2" i="5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1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2" i="2"/>
  <c r="O133" i="1" l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132" i="1"/>
  <c r="O129" i="1" l="1"/>
  <c r="T204" i="1" l="1"/>
  <c r="I129" i="1" l="1"/>
  <c r="I119" i="1"/>
  <c r="I120" i="1"/>
  <c r="I121" i="1"/>
  <c r="I122" i="1"/>
  <c r="I123" i="1"/>
  <c r="I124" i="1"/>
  <c r="I125" i="1"/>
  <c r="I126" i="1"/>
  <c r="I127" i="1"/>
  <c r="I118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132" i="1"/>
  <c r="I61" i="1"/>
  <c r="I62" i="1"/>
  <c r="I63" i="1"/>
  <c r="I64" i="1"/>
  <c r="I65" i="1"/>
  <c r="I66" i="1"/>
  <c r="I67" i="1"/>
  <c r="I68" i="1"/>
  <c r="I69" i="1"/>
  <c r="I60" i="1"/>
  <c r="L61" i="1"/>
  <c r="L62" i="1"/>
  <c r="L63" i="1"/>
  <c r="L64" i="1"/>
  <c r="L65" i="1"/>
  <c r="L66" i="1"/>
  <c r="L67" i="1"/>
  <c r="L68" i="1"/>
  <c r="L69" i="1"/>
  <c r="L60" i="1"/>
  <c r="L119" i="1"/>
  <c r="L120" i="1"/>
  <c r="L121" i="1"/>
  <c r="L122" i="1"/>
  <c r="L123" i="1"/>
  <c r="L124" i="1"/>
  <c r="L125" i="1"/>
  <c r="L126" i="1"/>
  <c r="L127" i="1"/>
  <c r="L118" i="1"/>
  <c r="R119" i="1"/>
  <c r="R120" i="1"/>
  <c r="R121" i="1"/>
  <c r="R122" i="1"/>
  <c r="R123" i="1"/>
  <c r="R124" i="1"/>
  <c r="R125" i="1"/>
  <c r="R126" i="1"/>
  <c r="R127" i="1"/>
  <c r="R118" i="1"/>
  <c r="O119" i="1"/>
  <c r="O120" i="1"/>
  <c r="O121" i="1"/>
  <c r="O122" i="1"/>
  <c r="O123" i="1"/>
  <c r="O124" i="1"/>
  <c r="O125" i="1"/>
  <c r="O126" i="1"/>
  <c r="O127" i="1"/>
  <c r="O118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6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" i="1"/>
</calcChain>
</file>

<file path=xl/sharedStrings.xml><?xml version="1.0" encoding="utf-8"?>
<sst xmlns="http://schemas.openxmlformats.org/spreadsheetml/2006/main" count="20" uniqueCount="12">
  <si>
    <t>dr = 1E-5/4</t>
  </si>
  <si>
    <t>dr = 1E-6/4</t>
  </si>
  <si>
    <t>dr = 1E-7/4</t>
  </si>
  <si>
    <t>dr=1E-7/4</t>
  </si>
  <si>
    <t>dr=1E-7/8</t>
  </si>
  <si>
    <t>начало кривых</t>
  </si>
  <si>
    <t>dr=1E-7/2</t>
  </si>
  <si>
    <t>dr=1E-7</t>
  </si>
  <si>
    <t>аппроксиммация</t>
  </si>
  <si>
    <t>dr=1E-7/32</t>
  </si>
  <si>
    <t>асимпт 1</t>
  </si>
  <si>
    <t>асимпт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</si>
</sst>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2" borderId="0" xfId="1"/>
    <xf numFmtId="164" fontId="0" fillId="0" borderId="0" xfId="0" applyNumberForma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7"/>
          <c:order val="7"/>
          <c:tx>
            <c:strRef>
              <c:f>'расчеты для разных шагов'!$O$131</c:f>
              <c:strCache>
                <c:ptCount val="1"/>
                <c:pt idx="0">
                  <c:v>асимпт 2</c:v>
                </c:pt>
              </c:strCache>
            </c:strRef>
          </c:tx>
          <c:spPr>
            <a:ln w="1270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'расчеты для разных шагов'!$M$132:$M$204</c:f>
              <c:numCache>
                <c:formatCode>0.00E+00</c:formatCode>
                <c:ptCount val="73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6.0000000000000002E-6</c:v>
                </c:pt>
                <c:pt idx="15">
                  <c:v>6.9999999999999999E-6</c:v>
                </c:pt>
                <c:pt idx="16">
                  <c:v>7.9999999999999996E-6</c:v>
                </c:pt>
                <c:pt idx="17">
                  <c:v>9.0000000000000002E-6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  <c:pt idx="55">
                  <c:v>1E-3</c:v>
                </c:pt>
                <c:pt idx="56">
                  <c:v>1.5E-3</c:v>
                </c:pt>
                <c:pt idx="57">
                  <c:v>2E-3</c:v>
                </c:pt>
                <c:pt idx="58">
                  <c:v>2.5000000000000001E-3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4.0000000000000001E-3</c:v>
                </c:pt>
                <c:pt idx="62">
                  <c:v>4.4999999999999997E-3</c:v>
                </c:pt>
                <c:pt idx="63">
                  <c:v>5.0000000000000001E-3</c:v>
                </c:pt>
                <c:pt idx="64">
                  <c:v>5.4999999999999997E-3</c:v>
                </c:pt>
                <c:pt idx="65">
                  <c:v>6.0000000000000001E-3</c:v>
                </c:pt>
                <c:pt idx="66">
                  <c:v>6.4999999999999997E-3</c:v>
                </c:pt>
                <c:pt idx="67">
                  <c:v>7.0000000000000001E-3</c:v>
                </c:pt>
                <c:pt idx="68">
                  <c:v>7.4999999999999997E-3</c:v>
                </c:pt>
                <c:pt idx="69">
                  <c:v>8.0000000000000002E-3</c:v>
                </c:pt>
                <c:pt idx="70">
                  <c:v>8.5000000000000006E-3</c:v>
                </c:pt>
                <c:pt idx="71">
                  <c:v>8.9999999999999993E-3</c:v>
                </c:pt>
                <c:pt idx="72">
                  <c:v>9.4999999999999998E-3</c:v>
                </c:pt>
              </c:numCache>
            </c:numRef>
          </c:xVal>
          <c:yVal>
            <c:numRef>
              <c:f>'расчеты для разных шагов'!$O$132:$O$204</c:f>
              <c:numCache>
                <c:formatCode>General</c:formatCode>
                <c:ptCount val="73"/>
                <c:pt idx="0">
                  <c:v>3.6874999999999991</c:v>
                </c:pt>
                <c:pt idx="1">
                  <c:v>7.3749999999999982</c:v>
                </c:pt>
                <c:pt idx="2">
                  <c:v>11.062499999999998</c:v>
                </c:pt>
                <c:pt idx="3">
                  <c:v>14.749999999999996</c:v>
                </c:pt>
                <c:pt idx="4">
                  <c:v>18.437499999999996</c:v>
                </c:pt>
                <c:pt idx="5">
                  <c:v>22.124999999999996</c:v>
                </c:pt>
                <c:pt idx="6">
                  <c:v>25.812499999999996</c:v>
                </c:pt>
                <c:pt idx="7">
                  <c:v>29.499999999999993</c:v>
                </c:pt>
                <c:pt idx="8">
                  <c:v>33.187499999999993</c:v>
                </c:pt>
                <c:pt idx="9">
                  <c:v>36.874999999999993</c:v>
                </c:pt>
                <c:pt idx="10">
                  <c:v>73.749999999999986</c:v>
                </c:pt>
                <c:pt idx="11">
                  <c:v>110.62499999999999</c:v>
                </c:pt>
                <c:pt idx="12">
                  <c:v>147.49999999999997</c:v>
                </c:pt>
                <c:pt idx="13">
                  <c:v>184.37499999999997</c:v>
                </c:pt>
                <c:pt idx="14">
                  <c:v>221.24999999999997</c:v>
                </c:pt>
                <c:pt idx="15">
                  <c:v>258.12499999999994</c:v>
                </c:pt>
                <c:pt idx="16">
                  <c:v>294.99999999999994</c:v>
                </c:pt>
                <c:pt idx="17">
                  <c:v>331.87499999999994</c:v>
                </c:pt>
                <c:pt idx="18">
                  <c:v>368.74999999999994</c:v>
                </c:pt>
                <c:pt idx="19">
                  <c:v>553.12499999999989</c:v>
                </c:pt>
                <c:pt idx="20">
                  <c:v>737.49999999999989</c:v>
                </c:pt>
                <c:pt idx="21">
                  <c:v>921.87499999999977</c:v>
                </c:pt>
                <c:pt idx="22">
                  <c:v>1106.2499999999998</c:v>
                </c:pt>
                <c:pt idx="23">
                  <c:v>1290.6249999999995</c:v>
                </c:pt>
                <c:pt idx="24">
                  <c:v>1474.9999999999998</c:v>
                </c:pt>
                <c:pt idx="25">
                  <c:v>1659.375</c:v>
                </c:pt>
                <c:pt idx="26">
                  <c:v>1843.7499999999995</c:v>
                </c:pt>
                <c:pt idx="27">
                  <c:v>2028.1249999999995</c:v>
                </c:pt>
                <c:pt idx="28">
                  <c:v>2212.4999999999995</c:v>
                </c:pt>
                <c:pt idx="29">
                  <c:v>2396.8749999999991</c:v>
                </c:pt>
                <c:pt idx="30">
                  <c:v>2581.2499999999991</c:v>
                </c:pt>
                <c:pt idx="31">
                  <c:v>2765.6249999999991</c:v>
                </c:pt>
                <c:pt idx="32">
                  <c:v>2949.9999999999995</c:v>
                </c:pt>
                <c:pt idx="33">
                  <c:v>3134.375</c:v>
                </c:pt>
                <c:pt idx="34">
                  <c:v>3318.75</c:v>
                </c:pt>
                <c:pt idx="35">
                  <c:v>3503.1249999999995</c:v>
                </c:pt>
                <c:pt idx="36">
                  <c:v>3687.4999999999991</c:v>
                </c:pt>
                <c:pt idx="37">
                  <c:v>3687.4999999999991</c:v>
                </c:pt>
                <c:pt idx="38">
                  <c:v>5531.2499999999982</c:v>
                </c:pt>
                <c:pt idx="39">
                  <c:v>7374.9999999999982</c:v>
                </c:pt>
                <c:pt idx="40">
                  <c:v>9218.7499999999982</c:v>
                </c:pt>
                <c:pt idx="41">
                  <c:v>11062.499999999996</c:v>
                </c:pt>
                <c:pt idx="42">
                  <c:v>12906.249999999996</c:v>
                </c:pt>
                <c:pt idx="43">
                  <c:v>14749.999999999996</c:v>
                </c:pt>
                <c:pt idx="44">
                  <c:v>16593.749999999996</c:v>
                </c:pt>
                <c:pt idx="45">
                  <c:v>18437.499999999996</c:v>
                </c:pt>
                <c:pt idx="46">
                  <c:v>20281.249999999996</c:v>
                </c:pt>
                <c:pt idx="47">
                  <c:v>22124.999999999993</c:v>
                </c:pt>
                <c:pt idx="48">
                  <c:v>23968.749999999993</c:v>
                </c:pt>
                <c:pt idx="49">
                  <c:v>25812.499999999993</c:v>
                </c:pt>
                <c:pt idx="50">
                  <c:v>27656.249999999993</c:v>
                </c:pt>
                <c:pt idx="51">
                  <c:v>29499.999999999993</c:v>
                </c:pt>
                <c:pt idx="52">
                  <c:v>31343.749999999993</c:v>
                </c:pt>
                <c:pt idx="53">
                  <c:v>33187.499999999993</c:v>
                </c:pt>
                <c:pt idx="54">
                  <c:v>35031.249999999993</c:v>
                </c:pt>
                <c:pt idx="55">
                  <c:v>36874.999999999993</c:v>
                </c:pt>
                <c:pt idx="56">
                  <c:v>55312.499999999985</c:v>
                </c:pt>
                <c:pt idx="57">
                  <c:v>73749.999999999985</c:v>
                </c:pt>
                <c:pt idx="58">
                  <c:v>92187.499999999985</c:v>
                </c:pt>
                <c:pt idx="59">
                  <c:v>110624.99999999997</c:v>
                </c:pt>
                <c:pt idx="60">
                  <c:v>129062.49999999997</c:v>
                </c:pt>
                <c:pt idx="61">
                  <c:v>147499.99999999997</c:v>
                </c:pt>
                <c:pt idx="62">
                  <c:v>165937.49999999994</c:v>
                </c:pt>
                <c:pt idx="63">
                  <c:v>184374.99999999997</c:v>
                </c:pt>
                <c:pt idx="64">
                  <c:v>202812.49999999994</c:v>
                </c:pt>
                <c:pt idx="65">
                  <c:v>221249.99999999994</c:v>
                </c:pt>
                <c:pt idx="66">
                  <c:v>239687.49999999994</c:v>
                </c:pt>
                <c:pt idx="67">
                  <c:v>258124.99999999994</c:v>
                </c:pt>
                <c:pt idx="68">
                  <c:v>276562.49999999994</c:v>
                </c:pt>
                <c:pt idx="69">
                  <c:v>294999.99999999994</c:v>
                </c:pt>
                <c:pt idx="70">
                  <c:v>313437.49999999994</c:v>
                </c:pt>
                <c:pt idx="71">
                  <c:v>331874.99999999988</c:v>
                </c:pt>
                <c:pt idx="72">
                  <c:v>350312.49999999994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'расчеты для разных шагов'!$R$131</c:f>
              <c:strCache>
                <c:ptCount val="1"/>
                <c:pt idx="0">
                  <c:v>асимпт 1</c:v>
                </c:pt>
              </c:strCache>
            </c:strRef>
          </c:tx>
          <c:spPr>
            <a:ln w="1270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'расчеты для разных шагов'!$M$132:$M$204</c:f>
              <c:numCache>
                <c:formatCode>0.00E+00</c:formatCode>
                <c:ptCount val="73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6.0000000000000002E-6</c:v>
                </c:pt>
                <c:pt idx="15">
                  <c:v>6.9999999999999999E-6</c:v>
                </c:pt>
                <c:pt idx="16">
                  <c:v>7.9999999999999996E-6</c:v>
                </c:pt>
                <c:pt idx="17">
                  <c:v>9.0000000000000002E-6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  <c:pt idx="55">
                  <c:v>1E-3</c:v>
                </c:pt>
                <c:pt idx="56">
                  <c:v>1.5E-3</c:v>
                </c:pt>
                <c:pt idx="57">
                  <c:v>2E-3</c:v>
                </c:pt>
                <c:pt idx="58">
                  <c:v>2.5000000000000001E-3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4.0000000000000001E-3</c:v>
                </c:pt>
                <c:pt idx="62">
                  <c:v>4.4999999999999997E-3</c:v>
                </c:pt>
                <c:pt idx="63">
                  <c:v>5.0000000000000001E-3</c:v>
                </c:pt>
                <c:pt idx="64">
                  <c:v>5.4999999999999997E-3</c:v>
                </c:pt>
                <c:pt idx="65">
                  <c:v>6.0000000000000001E-3</c:v>
                </c:pt>
                <c:pt idx="66">
                  <c:v>6.4999999999999997E-3</c:v>
                </c:pt>
                <c:pt idx="67">
                  <c:v>7.0000000000000001E-3</c:v>
                </c:pt>
                <c:pt idx="68">
                  <c:v>7.4999999999999997E-3</c:v>
                </c:pt>
                <c:pt idx="69">
                  <c:v>8.0000000000000002E-3</c:v>
                </c:pt>
                <c:pt idx="70">
                  <c:v>8.5000000000000006E-3</c:v>
                </c:pt>
                <c:pt idx="71">
                  <c:v>8.9999999999999993E-3</c:v>
                </c:pt>
                <c:pt idx="72">
                  <c:v>9.4999999999999998E-3</c:v>
                </c:pt>
              </c:numCache>
            </c:numRef>
          </c:xVal>
          <c:yVal>
            <c:numRef>
              <c:f>'расчеты для разных шагов'!$R$132:$R$204</c:f>
              <c:numCache>
                <c:formatCode>0.00E+00</c:formatCode>
                <c:ptCount val="73"/>
                <c:pt idx="0">
                  <c:v>2988075.1895336094</c:v>
                </c:pt>
                <c:pt idx="1">
                  <c:v>1494037.5947668047</c:v>
                </c:pt>
                <c:pt idx="2">
                  <c:v>996025.06317786977</c:v>
                </c:pt>
                <c:pt idx="3">
                  <c:v>747018.79738340236</c:v>
                </c:pt>
                <c:pt idx="4">
                  <c:v>597615.03790672182</c:v>
                </c:pt>
                <c:pt idx="5">
                  <c:v>498012.53158893489</c:v>
                </c:pt>
                <c:pt idx="6">
                  <c:v>426867.88421908708</c:v>
                </c:pt>
                <c:pt idx="7">
                  <c:v>373509.39869170118</c:v>
                </c:pt>
                <c:pt idx="8">
                  <c:v>332008.35439262324</c:v>
                </c:pt>
                <c:pt idx="9">
                  <c:v>298807.51895336091</c:v>
                </c:pt>
                <c:pt idx="10">
                  <c:v>149403.75947668045</c:v>
                </c:pt>
                <c:pt idx="11">
                  <c:v>99602.506317786974</c:v>
                </c:pt>
                <c:pt idx="12">
                  <c:v>74701.879738340227</c:v>
                </c:pt>
                <c:pt idx="13">
                  <c:v>59761.503790672177</c:v>
                </c:pt>
                <c:pt idx="14">
                  <c:v>49801.253158893487</c:v>
                </c:pt>
                <c:pt idx="15">
                  <c:v>42686.788421908706</c:v>
                </c:pt>
                <c:pt idx="16">
                  <c:v>37350.939869170114</c:v>
                </c:pt>
                <c:pt idx="17">
                  <c:v>33200.835439262322</c:v>
                </c:pt>
                <c:pt idx="18">
                  <c:v>29880.751895336089</c:v>
                </c:pt>
                <c:pt idx="19">
                  <c:v>19920.501263557395</c:v>
                </c:pt>
                <c:pt idx="20">
                  <c:v>14940.375947668044</c:v>
                </c:pt>
                <c:pt idx="21">
                  <c:v>11952.300758134437</c:v>
                </c:pt>
                <c:pt idx="22">
                  <c:v>9960.2506317786974</c:v>
                </c:pt>
                <c:pt idx="23">
                  <c:v>8537.3576843817409</c:v>
                </c:pt>
                <c:pt idx="24">
                  <c:v>7470.1879738340222</c:v>
                </c:pt>
                <c:pt idx="25">
                  <c:v>6640.1670878524646</c:v>
                </c:pt>
                <c:pt idx="26">
                  <c:v>5976.1503790672186</c:v>
                </c:pt>
                <c:pt idx="27">
                  <c:v>5432.8639809701981</c:v>
                </c:pt>
                <c:pt idx="28">
                  <c:v>4980.1253158893487</c:v>
                </c:pt>
                <c:pt idx="29">
                  <c:v>4597.0387531286297</c:v>
                </c:pt>
                <c:pt idx="30">
                  <c:v>4268.6788421908705</c:v>
                </c:pt>
                <c:pt idx="31">
                  <c:v>3984.1002527114788</c:v>
                </c:pt>
                <c:pt idx="32">
                  <c:v>3735.0939869170111</c:v>
                </c:pt>
                <c:pt idx="33">
                  <c:v>3515.382575921893</c:v>
                </c:pt>
                <c:pt idx="34">
                  <c:v>3320.0835439262323</c:v>
                </c:pt>
                <c:pt idx="35">
                  <c:v>3145.3423047722199</c:v>
                </c:pt>
                <c:pt idx="36">
                  <c:v>2988.0751895336093</c:v>
                </c:pt>
                <c:pt idx="37">
                  <c:v>2988.0751895336093</c:v>
                </c:pt>
                <c:pt idx="38">
                  <c:v>1992.0501263557394</c:v>
                </c:pt>
                <c:pt idx="39">
                  <c:v>1494.0375947668047</c:v>
                </c:pt>
                <c:pt idx="40">
                  <c:v>1195.2300758134436</c:v>
                </c:pt>
                <c:pt idx="41">
                  <c:v>996.0250631778697</c:v>
                </c:pt>
                <c:pt idx="42">
                  <c:v>853.73576843817409</c:v>
                </c:pt>
                <c:pt idx="43">
                  <c:v>747.01879738340233</c:v>
                </c:pt>
                <c:pt idx="44">
                  <c:v>664.01670878524646</c:v>
                </c:pt>
                <c:pt idx="45">
                  <c:v>597.6150379067218</c:v>
                </c:pt>
                <c:pt idx="46">
                  <c:v>543.28639809701974</c:v>
                </c:pt>
                <c:pt idx="47">
                  <c:v>498.01253158893485</c:v>
                </c:pt>
                <c:pt idx="48">
                  <c:v>459.70387531286298</c:v>
                </c:pt>
                <c:pt idx="49">
                  <c:v>426.86788421908705</c:v>
                </c:pt>
                <c:pt idx="50">
                  <c:v>398.4100252711479</c:v>
                </c:pt>
                <c:pt idx="51">
                  <c:v>373.50939869170116</c:v>
                </c:pt>
                <c:pt idx="52">
                  <c:v>351.53825759218932</c:v>
                </c:pt>
                <c:pt idx="53">
                  <c:v>332.00835439262323</c:v>
                </c:pt>
                <c:pt idx="54">
                  <c:v>314.53423047722202</c:v>
                </c:pt>
                <c:pt idx="55">
                  <c:v>298.8075189533609</c:v>
                </c:pt>
                <c:pt idx="56">
                  <c:v>199.20501263557395</c:v>
                </c:pt>
                <c:pt idx="57">
                  <c:v>149.40375947668045</c:v>
                </c:pt>
                <c:pt idx="58">
                  <c:v>119.52300758134437</c:v>
                </c:pt>
                <c:pt idx="59">
                  <c:v>99.602506317786975</c:v>
                </c:pt>
                <c:pt idx="60">
                  <c:v>85.373576843817403</c:v>
                </c:pt>
                <c:pt idx="61">
                  <c:v>74.701879738340224</c:v>
                </c:pt>
                <c:pt idx="62">
                  <c:v>66.401670878524655</c:v>
                </c:pt>
                <c:pt idx="63">
                  <c:v>59.761503790672187</c:v>
                </c:pt>
                <c:pt idx="64">
                  <c:v>54.328639809701983</c:v>
                </c:pt>
                <c:pt idx="65">
                  <c:v>49.801253158893488</c:v>
                </c:pt>
                <c:pt idx="66">
                  <c:v>45.970387531286299</c:v>
                </c:pt>
                <c:pt idx="67">
                  <c:v>42.686788421908702</c:v>
                </c:pt>
                <c:pt idx="68">
                  <c:v>39.841002527114796</c:v>
                </c:pt>
                <c:pt idx="69">
                  <c:v>37.350939869170112</c:v>
                </c:pt>
                <c:pt idx="70">
                  <c:v>35.153825759218932</c:v>
                </c:pt>
                <c:pt idx="71">
                  <c:v>33.200835439262327</c:v>
                </c:pt>
                <c:pt idx="72">
                  <c:v>31.4534230477222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'расчеты для разных шагов'!$C$1:$C$2</c:f>
              <c:strCache>
                <c:ptCount val="1"/>
                <c:pt idx="0">
                  <c:v>dr = 1E-5/4 1.00E-03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'расчеты для разных шагов'!$A$3:$A$114</c:f>
              <c:numCache>
                <c:formatCode>0.00E+00</c:formatCode>
                <c:ptCount val="112"/>
                <c:pt idx="0">
                  <c:v>1.0000000000000001E-5</c:v>
                </c:pt>
                <c:pt idx="1">
                  <c:v>1.5E-5</c:v>
                </c:pt>
                <c:pt idx="2">
                  <c:v>2.0000000000000002E-5</c:v>
                </c:pt>
                <c:pt idx="3">
                  <c:v>2.5000000000000001E-5</c:v>
                </c:pt>
                <c:pt idx="4">
                  <c:v>3.0000000000000001E-5</c:v>
                </c:pt>
                <c:pt idx="5">
                  <c:v>3.4999999999999997E-5</c:v>
                </c:pt>
                <c:pt idx="6">
                  <c:v>4.0000000000000003E-5</c:v>
                </c:pt>
                <c:pt idx="7">
                  <c:v>4.5000000000000003E-5</c:v>
                </c:pt>
                <c:pt idx="8">
                  <c:v>5.0000000000000002E-5</c:v>
                </c:pt>
                <c:pt idx="9">
                  <c:v>5.5000000000000002E-5</c:v>
                </c:pt>
                <c:pt idx="10">
                  <c:v>6.0000000000000002E-5</c:v>
                </c:pt>
                <c:pt idx="11">
                  <c:v>6.4999999999999994E-5</c:v>
                </c:pt>
                <c:pt idx="12">
                  <c:v>6.9999999999999994E-5</c:v>
                </c:pt>
                <c:pt idx="13">
                  <c:v>7.4999999999999993E-5</c:v>
                </c:pt>
                <c:pt idx="14">
                  <c:v>8.0000000000000007E-5</c:v>
                </c:pt>
                <c:pt idx="15">
                  <c:v>8.5000000000000006E-5</c:v>
                </c:pt>
                <c:pt idx="16">
                  <c:v>9.0000000000000006E-5</c:v>
                </c:pt>
                <c:pt idx="17">
                  <c:v>9.5000000000000005E-5</c:v>
                </c:pt>
                <c:pt idx="18">
                  <c:v>1E-4</c:v>
                </c:pt>
                <c:pt idx="19">
                  <c:v>1E-4</c:v>
                </c:pt>
                <c:pt idx="20">
                  <c:v>1.4999999999999999E-4</c:v>
                </c:pt>
                <c:pt idx="21">
                  <c:v>2.0000000000000001E-4</c:v>
                </c:pt>
                <c:pt idx="22">
                  <c:v>2.5000000000000001E-4</c:v>
                </c:pt>
                <c:pt idx="23">
                  <c:v>2.9999999999999997E-4</c:v>
                </c:pt>
                <c:pt idx="24">
                  <c:v>3.5E-4</c:v>
                </c:pt>
                <c:pt idx="25">
                  <c:v>4.0000000000000002E-4</c:v>
                </c:pt>
                <c:pt idx="26">
                  <c:v>4.4999999999999999E-4</c:v>
                </c:pt>
                <c:pt idx="27">
                  <c:v>5.0000000000000001E-4</c:v>
                </c:pt>
                <c:pt idx="28">
                  <c:v>5.5000000000000003E-4</c:v>
                </c:pt>
                <c:pt idx="29">
                  <c:v>5.9999999999999995E-4</c:v>
                </c:pt>
                <c:pt idx="30">
                  <c:v>6.4999999999999997E-4</c:v>
                </c:pt>
                <c:pt idx="31">
                  <c:v>6.9999999999999999E-4</c:v>
                </c:pt>
                <c:pt idx="32">
                  <c:v>7.5000000000000002E-4</c:v>
                </c:pt>
                <c:pt idx="33">
                  <c:v>8.0000000000000004E-4</c:v>
                </c:pt>
                <c:pt idx="34">
                  <c:v>8.4999999999999995E-4</c:v>
                </c:pt>
                <c:pt idx="35">
                  <c:v>8.9999999999999998E-4</c:v>
                </c:pt>
                <c:pt idx="36">
                  <c:v>9.5E-4</c:v>
                </c:pt>
                <c:pt idx="37">
                  <c:v>1E-3</c:v>
                </c:pt>
                <c:pt idx="38">
                  <c:v>1.5E-3</c:v>
                </c:pt>
                <c:pt idx="39">
                  <c:v>2E-3</c:v>
                </c:pt>
                <c:pt idx="40">
                  <c:v>2.5000000000000001E-3</c:v>
                </c:pt>
                <c:pt idx="41">
                  <c:v>3.0000000000000001E-3</c:v>
                </c:pt>
                <c:pt idx="42">
                  <c:v>3.5000000000000001E-3</c:v>
                </c:pt>
                <c:pt idx="43">
                  <c:v>4.0000000000000001E-3</c:v>
                </c:pt>
                <c:pt idx="44">
                  <c:v>4.4999999999999997E-3</c:v>
                </c:pt>
                <c:pt idx="45">
                  <c:v>5.0000000000000001E-3</c:v>
                </c:pt>
                <c:pt idx="46">
                  <c:v>5.4999999999999997E-3</c:v>
                </c:pt>
                <c:pt idx="47">
                  <c:v>6.0000000000000001E-3</c:v>
                </c:pt>
                <c:pt idx="48">
                  <c:v>6.4999999999999997E-3</c:v>
                </c:pt>
                <c:pt idx="49">
                  <c:v>7.0000000000000001E-3</c:v>
                </c:pt>
                <c:pt idx="50">
                  <c:v>7.4999999999999997E-3</c:v>
                </c:pt>
                <c:pt idx="51">
                  <c:v>8.0000000000000002E-3</c:v>
                </c:pt>
                <c:pt idx="52">
                  <c:v>8.5000000000000006E-3</c:v>
                </c:pt>
                <c:pt idx="53">
                  <c:v>8.9999999999999993E-3</c:v>
                </c:pt>
                <c:pt idx="54">
                  <c:v>9.4999999999999998E-3</c:v>
                </c:pt>
              </c:numCache>
            </c:numRef>
          </c:xVal>
          <c:yVal>
            <c:numRef>
              <c:f>'расчеты для разных шагов'!$C$3:$C$114</c:f>
              <c:numCache>
                <c:formatCode>General</c:formatCode>
                <c:ptCount val="112"/>
                <c:pt idx="0">
                  <c:v>1.5453650000000039</c:v>
                </c:pt>
                <c:pt idx="1">
                  <c:v>2.1560499999999934</c:v>
                </c:pt>
                <c:pt idx="2">
                  <c:v>2.762471000000005</c:v>
                </c:pt>
                <c:pt idx="3">
                  <c:v>3.3646309999999744</c:v>
                </c:pt>
                <c:pt idx="4">
                  <c:v>3.9625330000000076</c:v>
                </c:pt>
                <c:pt idx="5">
                  <c:v>4.556176999999991</c:v>
                </c:pt>
                <c:pt idx="6">
                  <c:v>5.1455680000000257</c:v>
                </c:pt>
                <c:pt idx="7">
                  <c:v>5.7307079999999928</c:v>
                </c:pt>
                <c:pt idx="8">
                  <c:v>6.311600999999996</c:v>
                </c:pt>
                <c:pt idx="9">
                  <c:v>6.8882500000000277</c:v>
                </c:pt>
                <c:pt idx="10">
                  <c:v>7.4606600000000185</c:v>
                </c:pt>
                <c:pt idx="11">
                  <c:v>8.02883700000001</c:v>
                </c:pt>
                <c:pt idx="12">
                  <c:v>8.5927839999999946</c:v>
                </c:pt>
                <c:pt idx="13">
                  <c:v>9.1525080000000116</c:v>
                </c:pt>
                <c:pt idx="14">
                  <c:v>9.708014999999989</c:v>
                </c:pt>
                <c:pt idx="15">
                  <c:v>10.259310000000028</c:v>
                </c:pt>
                <c:pt idx="16">
                  <c:v>10.806401999999991</c:v>
                </c:pt>
                <c:pt idx="17">
                  <c:v>11.349295999999981</c:v>
                </c:pt>
                <c:pt idx="18">
                  <c:v>11.887999999999977</c:v>
                </c:pt>
                <c:pt idx="19">
                  <c:v>11.887999999999977</c:v>
                </c:pt>
                <c:pt idx="20">
                  <c:v>17.046528000000023</c:v>
                </c:pt>
                <c:pt idx="21">
                  <c:v>21.797039999999981</c:v>
                </c:pt>
                <c:pt idx="22">
                  <c:v>26.152727000000027</c:v>
                </c:pt>
                <c:pt idx="23">
                  <c:v>30.12960099999998</c:v>
                </c:pt>
                <c:pt idx="24">
                  <c:v>33.745918000000017</c:v>
                </c:pt>
                <c:pt idx="25">
                  <c:v>37.021560000000022</c:v>
                </c:pt>
                <c:pt idx="26">
                  <c:v>39.977441999999996</c:v>
                </c:pt>
                <c:pt idx="27">
                  <c:v>42.634967000000017</c:v>
                </c:pt>
                <c:pt idx="28">
                  <c:v>45.015554000000009</c:v>
                </c:pt>
                <c:pt idx="29">
                  <c:v>47.140244999999993</c:v>
                </c:pt>
                <c:pt idx="30">
                  <c:v>49.029409999999984</c:v>
                </c:pt>
                <c:pt idx="31">
                  <c:v>50.702521999999988</c:v>
                </c:pt>
                <c:pt idx="32">
                  <c:v>52.178009999999972</c:v>
                </c:pt>
                <c:pt idx="33">
                  <c:v>53.473166999999989</c:v>
                </c:pt>
                <c:pt idx="34">
                  <c:v>54.604108999999994</c:v>
                </c:pt>
                <c:pt idx="35">
                  <c:v>55.585769000000028</c:v>
                </c:pt>
                <c:pt idx="36">
                  <c:v>56.431919999999991</c:v>
                </c:pt>
                <c:pt idx="37">
                  <c:v>57.155214999999998</c:v>
                </c:pt>
                <c:pt idx="38">
                  <c:v>59.737764000000027</c:v>
                </c:pt>
                <c:pt idx="39">
                  <c:v>57.997779999999977</c:v>
                </c:pt>
                <c:pt idx="40">
                  <c:v>54.849992999999984</c:v>
                </c:pt>
                <c:pt idx="41">
                  <c:v>51.392190000000028</c:v>
                </c:pt>
                <c:pt idx="42">
                  <c:v>48.036546999999985</c:v>
                </c:pt>
                <c:pt idx="43">
                  <c:v>44.927284999999983</c:v>
                </c:pt>
                <c:pt idx="44">
                  <c:v>42.101000999999997</c:v>
                </c:pt>
                <c:pt idx="45">
                  <c:v>39.551287000000002</c:v>
                </c:pt>
                <c:pt idx="46">
                  <c:v>37.255749999999978</c:v>
                </c:pt>
                <c:pt idx="47">
                  <c:v>35.187515000000019</c:v>
                </c:pt>
                <c:pt idx="48">
                  <c:v>33.320036000000016</c:v>
                </c:pt>
                <c:pt idx="49">
                  <c:v>31.628974000000028</c:v>
                </c:pt>
                <c:pt idx="50">
                  <c:v>30.092763999999988</c:v>
                </c:pt>
                <c:pt idx="51">
                  <c:v>28.692616999999984</c:v>
                </c:pt>
                <c:pt idx="52">
                  <c:v>27.412289999999985</c:v>
                </c:pt>
                <c:pt idx="53">
                  <c:v>26.237789000000021</c:v>
                </c:pt>
                <c:pt idx="54">
                  <c:v>25.157053000000019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'расчеты для разных шагов'!$F$1:$F$2</c:f>
              <c:strCache>
                <c:ptCount val="1"/>
                <c:pt idx="0">
                  <c:v>dr = 1E-5/4 1.00E-04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'расчеты для разных шагов'!$A$3:$A$114</c:f>
              <c:numCache>
                <c:formatCode>0.00E+00</c:formatCode>
                <c:ptCount val="112"/>
                <c:pt idx="0">
                  <c:v>1.0000000000000001E-5</c:v>
                </c:pt>
                <c:pt idx="1">
                  <c:v>1.5E-5</c:v>
                </c:pt>
                <c:pt idx="2">
                  <c:v>2.0000000000000002E-5</c:v>
                </c:pt>
                <c:pt idx="3">
                  <c:v>2.5000000000000001E-5</c:v>
                </c:pt>
                <c:pt idx="4">
                  <c:v>3.0000000000000001E-5</c:v>
                </c:pt>
                <c:pt idx="5">
                  <c:v>3.4999999999999997E-5</c:v>
                </c:pt>
                <c:pt idx="6">
                  <c:v>4.0000000000000003E-5</c:v>
                </c:pt>
                <c:pt idx="7">
                  <c:v>4.5000000000000003E-5</c:v>
                </c:pt>
                <c:pt idx="8">
                  <c:v>5.0000000000000002E-5</c:v>
                </c:pt>
                <c:pt idx="9">
                  <c:v>5.5000000000000002E-5</c:v>
                </c:pt>
                <c:pt idx="10">
                  <c:v>6.0000000000000002E-5</c:v>
                </c:pt>
                <c:pt idx="11">
                  <c:v>6.4999999999999994E-5</c:v>
                </c:pt>
                <c:pt idx="12">
                  <c:v>6.9999999999999994E-5</c:v>
                </c:pt>
                <c:pt idx="13">
                  <c:v>7.4999999999999993E-5</c:v>
                </c:pt>
                <c:pt idx="14">
                  <c:v>8.0000000000000007E-5</c:v>
                </c:pt>
                <c:pt idx="15">
                  <c:v>8.5000000000000006E-5</c:v>
                </c:pt>
                <c:pt idx="16">
                  <c:v>9.0000000000000006E-5</c:v>
                </c:pt>
                <c:pt idx="17">
                  <c:v>9.5000000000000005E-5</c:v>
                </c:pt>
                <c:pt idx="18">
                  <c:v>1E-4</c:v>
                </c:pt>
                <c:pt idx="19">
                  <c:v>1E-4</c:v>
                </c:pt>
                <c:pt idx="20">
                  <c:v>1.4999999999999999E-4</c:v>
                </c:pt>
                <c:pt idx="21">
                  <c:v>2.0000000000000001E-4</c:v>
                </c:pt>
                <c:pt idx="22">
                  <c:v>2.5000000000000001E-4</c:v>
                </c:pt>
                <c:pt idx="23">
                  <c:v>2.9999999999999997E-4</c:v>
                </c:pt>
                <c:pt idx="24">
                  <c:v>3.5E-4</c:v>
                </c:pt>
                <c:pt idx="25">
                  <c:v>4.0000000000000002E-4</c:v>
                </c:pt>
                <c:pt idx="26">
                  <c:v>4.4999999999999999E-4</c:v>
                </c:pt>
                <c:pt idx="27">
                  <c:v>5.0000000000000001E-4</c:v>
                </c:pt>
                <c:pt idx="28">
                  <c:v>5.5000000000000003E-4</c:v>
                </c:pt>
                <c:pt idx="29">
                  <c:v>5.9999999999999995E-4</c:v>
                </c:pt>
                <c:pt idx="30">
                  <c:v>6.4999999999999997E-4</c:v>
                </c:pt>
                <c:pt idx="31">
                  <c:v>6.9999999999999999E-4</c:v>
                </c:pt>
                <c:pt idx="32">
                  <c:v>7.5000000000000002E-4</c:v>
                </c:pt>
                <c:pt idx="33">
                  <c:v>8.0000000000000004E-4</c:v>
                </c:pt>
                <c:pt idx="34">
                  <c:v>8.4999999999999995E-4</c:v>
                </c:pt>
                <c:pt idx="35">
                  <c:v>8.9999999999999998E-4</c:v>
                </c:pt>
                <c:pt idx="36">
                  <c:v>9.5E-4</c:v>
                </c:pt>
                <c:pt idx="37">
                  <c:v>1E-3</c:v>
                </c:pt>
                <c:pt idx="38">
                  <c:v>1.5E-3</c:v>
                </c:pt>
                <c:pt idx="39">
                  <c:v>2E-3</c:v>
                </c:pt>
                <c:pt idx="40">
                  <c:v>2.5000000000000001E-3</c:v>
                </c:pt>
                <c:pt idx="41">
                  <c:v>3.0000000000000001E-3</c:v>
                </c:pt>
                <c:pt idx="42">
                  <c:v>3.5000000000000001E-3</c:v>
                </c:pt>
                <c:pt idx="43">
                  <c:v>4.0000000000000001E-3</c:v>
                </c:pt>
                <c:pt idx="44">
                  <c:v>4.4999999999999997E-3</c:v>
                </c:pt>
                <c:pt idx="45">
                  <c:v>5.0000000000000001E-3</c:v>
                </c:pt>
                <c:pt idx="46">
                  <c:v>5.4999999999999997E-3</c:v>
                </c:pt>
                <c:pt idx="47">
                  <c:v>6.0000000000000001E-3</c:v>
                </c:pt>
                <c:pt idx="48">
                  <c:v>6.4999999999999997E-3</c:v>
                </c:pt>
                <c:pt idx="49">
                  <c:v>7.0000000000000001E-3</c:v>
                </c:pt>
                <c:pt idx="50">
                  <c:v>7.4999999999999997E-3</c:v>
                </c:pt>
                <c:pt idx="51">
                  <c:v>8.0000000000000002E-3</c:v>
                </c:pt>
                <c:pt idx="52">
                  <c:v>8.5000000000000006E-3</c:v>
                </c:pt>
                <c:pt idx="53">
                  <c:v>8.9999999999999993E-3</c:v>
                </c:pt>
                <c:pt idx="54">
                  <c:v>9.4999999999999998E-3</c:v>
                </c:pt>
              </c:numCache>
            </c:numRef>
          </c:xVal>
          <c:yVal>
            <c:numRef>
              <c:f>'расчеты для разных шагов'!$F$3:$F$114</c:f>
              <c:numCache>
                <c:formatCode>General</c:formatCode>
                <c:ptCount val="112"/>
                <c:pt idx="0">
                  <c:v>15.223251000000005</c:v>
                </c:pt>
                <c:pt idx="1">
                  <c:v>21.076950000000011</c:v>
                </c:pt>
                <c:pt idx="2">
                  <c:v>26.796479999999974</c:v>
                </c:pt>
                <c:pt idx="3">
                  <c:v>32.38232099999999</c:v>
                </c:pt>
                <c:pt idx="4">
                  <c:v>37.835079000000007</c:v>
                </c:pt>
                <c:pt idx="5">
                  <c:v>43.155482000000006</c:v>
                </c:pt>
                <c:pt idx="6">
                  <c:v>48.344375000000014</c:v>
                </c:pt>
                <c:pt idx="7">
                  <c:v>53.402719999999988</c:v>
                </c:pt>
                <c:pt idx="8">
                  <c:v>58.331590000000006</c:v>
                </c:pt>
                <c:pt idx="9">
                  <c:v>63.132163999999989</c:v>
                </c:pt>
                <c:pt idx="10">
                  <c:v>67.805724999999995</c:v>
                </c:pt>
                <c:pt idx="11">
                  <c:v>72.353651000000013</c:v>
                </c:pt>
                <c:pt idx="12">
                  <c:v>76.777415000000019</c:v>
                </c:pt>
                <c:pt idx="13">
                  <c:v>81.078573000000006</c:v>
                </c:pt>
                <c:pt idx="14">
                  <c:v>85.258763999999985</c:v>
                </c:pt>
                <c:pt idx="15">
                  <c:v>89.319701000000009</c:v>
                </c:pt>
                <c:pt idx="16">
                  <c:v>93.263164000000017</c:v>
                </c:pt>
                <c:pt idx="17">
                  <c:v>97.090998000000013</c:v>
                </c:pt>
                <c:pt idx="18">
                  <c:v>100.80510199999998</c:v>
                </c:pt>
                <c:pt idx="19">
                  <c:v>100.80510199999998</c:v>
                </c:pt>
                <c:pt idx="20">
                  <c:v>132.13740899999999</c:v>
                </c:pt>
                <c:pt idx="21">
                  <c:v>154.38773500000002</c:v>
                </c:pt>
                <c:pt idx="22">
                  <c:v>169.59205400000002</c:v>
                </c:pt>
                <c:pt idx="23">
                  <c:v>179.50007099999999</c:v>
                </c:pt>
                <c:pt idx="24">
                  <c:v>185.502206</c:v>
                </c:pt>
                <c:pt idx="25">
                  <c:v>188.65685300000001</c:v>
                </c:pt>
                <c:pt idx="26">
                  <c:v>189.751621</c:v>
                </c:pt>
                <c:pt idx="27">
                  <c:v>189.36620299999998</c:v>
                </c:pt>
                <c:pt idx="28">
                  <c:v>187.92539099999999</c:v>
                </c:pt>
                <c:pt idx="29">
                  <c:v>185.74021399999998</c:v>
                </c:pt>
                <c:pt idx="30">
                  <c:v>183.03862199999998</c:v>
                </c:pt>
                <c:pt idx="31">
                  <c:v>179.98793799999999</c:v>
                </c:pt>
                <c:pt idx="32">
                  <c:v>176.71115700000001</c:v>
                </c:pt>
                <c:pt idx="33">
                  <c:v>173.29874000000001</c:v>
                </c:pt>
                <c:pt idx="34">
                  <c:v>169.817182</c:v>
                </c:pt>
                <c:pt idx="35">
                  <c:v>166.31524000000002</c:v>
                </c:pt>
                <c:pt idx="36">
                  <c:v>162.82849099999999</c:v>
                </c:pt>
                <c:pt idx="37">
                  <c:v>159.38268199999999</c:v>
                </c:pt>
                <c:pt idx="38">
                  <c:v>129.32340299999998</c:v>
                </c:pt>
                <c:pt idx="39">
                  <c:v>107.51409699999999</c:v>
                </c:pt>
                <c:pt idx="40">
                  <c:v>91.637948999999992</c:v>
                </c:pt>
                <c:pt idx="41">
                  <c:v>79.713277000000005</c:v>
                </c:pt>
                <c:pt idx="42">
                  <c:v>70.475663999999995</c:v>
                </c:pt>
                <c:pt idx="43">
                  <c:v>63.127370999999982</c:v>
                </c:pt>
                <c:pt idx="44">
                  <c:v>57.150838000000022</c:v>
                </c:pt>
                <c:pt idx="45">
                  <c:v>52.198832999999979</c:v>
                </c:pt>
                <c:pt idx="46">
                  <c:v>48.030891999999994</c:v>
                </c:pt>
                <c:pt idx="47">
                  <c:v>44.475702000000013</c:v>
                </c:pt>
                <c:pt idx="48">
                  <c:v>41.408126999999979</c:v>
                </c:pt>
                <c:pt idx="49">
                  <c:v>38.734747000000027</c:v>
                </c:pt>
                <c:pt idx="50">
                  <c:v>36.384461999999985</c:v>
                </c:pt>
                <c:pt idx="51">
                  <c:v>34.302233999999999</c:v>
                </c:pt>
                <c:pt idx="52">
                  <c:v>32.444813000000011</c:v>
                </c:pt>
                <c:pt idx="53">
                  <c:v>30.777751000000023</c:v>
                </c:pt>
                <c:pt idx="54">
                  <c:v>29.27327600000001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'расчеты для разных шагов'!$I$1:$I$2</c:f>
              <c:strCache>
                <c:ptCount val="1"/>
                <c:pt idx="0">
                  <c:v>dr = 1E-6/4 1.00E-05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xVal>
            <c:numRef>
              <c:f>'расчеты для разных шагов'!$G$3:$G$129</c:f>
              <c:numCache>
                <c:formatCode>0.00E+00</c:formatCode>
                <c:ptCount val="127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6.0000000000000002E-6</c:v>
                </c:pt>
                <c:pt idx="11">
                  <c:v>6.4999999999999996E-6</c:v>
                </c:pt>
                <c:pt idx="12">
                  <c:v>6.9999999999999999E-6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8.4999999999999999E-6</c:v>
                </c:pt>
                <c:pt idx="16">
                  <c:v>9.0000000000000002E-6</c:v>
                </c:pt>
                <c:pt idx="17">
                  <c:v>9.5000000000000005E-6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  <c:pt idx="57">
                  <c:v>9.9999999999999995E-7</c:v>
                </c:pt>
                <c:pt idx="58">
                  <c:v>1.9999999999999999E-6</c:v>
                </c:pt>
                <c:pt idx="59">
                  <c:v>3.0000000000000001E-6</c:v>
                </c:pt>
                <c:pt idx="60">
                  <c:v>3.9999999999999998E-6</c:v>
                </c:pt>
                <c:pt idx="61">
                  <c:v>5.0000000000000004E-6</c:v>
                </c:pt>
                <c:pt idx="62">
                  <c:v>6.0000000000000002E-6</c:v>
                </c:pt>
                <c:pt idx="63">
                  <c:v>6.9999999999999999E-6</c:v>
                </c:pt>
                <c:pt idx="64">
                  <c:v>7.9999999999999996E-6</c:v>
                </c:pt>
                <c:pt idx="65">
                  <c:v>9.0000000000000002E-6</c:v>
                </c:pt>
                <c:pt idx="66">
                  <c:v>1.0000000000000001E-5</c:v>
                </c:pt>
                <c:pt idx="115">
                  <c:v>9.9999999999999995E-8</c:v>
                </c:pt>
                <c:pt idx="116">
                  <c:v>1.9999999999999999E-7</c:v>
                </c:pt>
                <c:pt idx="117">
                  <c:v>2.9999999999999999E-7</c:v>
                </c:pt>
                <c:pt idx="118">
                  <c:v>3.9999999999999998E-7</c:v>
                </c:pt>
                <c:pt idx="119">
                  <c:v>4.9999999999999998E-7</c:v>
                </c:pt>
                <c:pt idx="120">
                  <c:v>5.9999999999999997E-7</c:v>
                </c:pt>
                <c:pt idx="121">
                  <c:v>6.9999999999999997E-7</c:v>
                </c:pt>
                <c:pt idx="122">
                  <c:v>7.9999999999999996E-7</c:v>
                </c:pt>
                <c:pt idx="123">
                  <c:v>8.9999999999999996E-7</c:v>
                </c:pt>
                <c:pt idx="124">
                  <c:v>9.9999999999999995E-7</c:v>
                </c:pt>
                <c:pt idx="126">
                  <c:v>9.9999999999999995E-8</c:v>
                </c:pt>
              </c:numCache>
            </c:numRef>
          </c:xVal>
          <c:yVal>
            <c:numRef>
              <c:f>'расчеты для разных шагов'!$I$3:$I$129</c:f>
              <c:numCache>
                <c:formatCode>General</c:formatCode>
                <c:ptCount val="127"/>
                <c:pt idx="0">
                  <c:v>15.453653999999972</c:v>
                </c:pt>
                <c:pt idx="1">
                  <c:v>21.560495000000003</c:v>
                </c:pt>
                <c:pt idx="2">
                  <c:v>27.624709999999993</c:v>
                </c:pt>
                <c:pt idx="3">
                  <c:v>33.646315000000016</c:v>
                </c:pt>
                <c:pt idx="4">
                  <c:v>39.625329000000022</c:v>
                </c:pt>
                <c:pt idx="5">
                  <c:v>45.561775000000011</c:v>
                </c:pt>
                <c:pt idx="6">
                  <c:v>51.455682000000024</c:v>
                </c:pt>
                <c:pt idx="7">
                  <c:v>57.307079999999985</c:v>
                </c:pt>
                <c:pt idx="8">
                  <c:v>63.116006000000027</c:v>
                </c:pt>
                <c:pt idx="9">
                  <c:v>68.882498999999996</c:v>
                </c:pt>
                <c:pt idx="10">
                  <c:v>74.606604000000004</c:v>
                </c:pt>
                <c:pt idx="11">
                  <c:v>80.288366999999994</c:v>
                </c:pt>
                <c:pt idx="12">
                  <c:v>85.927841000000001</c:v>
                </c:pt>
                <c:pt idx="13">
                  <c:v>91.525081</c:v>
                </c:pt>
                <c:pt idx="14">
                  <c:v>97.080148000000008</c:v>
                </c:pt>
                <c:pt idx="15">
                  <c:v>102.59310299999999</c:v>
                </c:pt>
                <c:pt idx="16">
                  <c:v>108.06401499999998</c:v>
                </c:pt>
                <c:pt idx="17">
                  <c:v>113.49295599999999</c:v>
                </c:pt>
                <c:pt idx="18">
                  <c:v>118.879999</c:v>
                </c:pt>
                <c:pt idx="19">
                  <c:v>170.46527700000001</c:v>
                </c:pt>
                <c:pt idx="20">
                  <c:v>217.97039900000004</c:v>
                </c:pt>
                <c:pt idx="21">
                  <c:v>261.52726600000005</c:v>
                </c:pt>
                <c:pt idx="22">
                  <c:v>301.29601500000001</c:v>
                </c:pt>
                <c:pt idx="23">
                  <c:v>337.45918200000006</c:v>
                </c:pt>
                <c:pt idx="24">
                  <c:v>370.215597</c:v>
                </c:pt>
                <c:pt idx="25">
                  <c:v>399.77441799999997</c:v>
                </c:pt>
                <c:pt idx="26">
                  <c:v>426.34967400000005</c:v>
                </c:pt>
                <c:pt idx="27">
                  <c:v>450.15553699999998</c:v>
                </c:pt>
                <c:pt idx="28">
                  <c:v>471.40244800000005</c:v>
                </c:pt>
                <c:pt idx="29">
                  <c:v>490.29409699999997</c:v>
                </c:pt>
                <c:pt idx="30">
                  <c:v>507.02521899999999</c:v>
                </c:pt>
                <c:pt idx="31">
                  <c:v>521.78009999999995</c:v>
                </c:pt>
                <c:pt idx="32">
                  <c:v>534.73167000000001</c:v>
                </c:pt>
                <c:pt idx="33">
                  <c:v>546.04109000000005</c:v>
                </c:pt>
                <c:pt idx="34">
                  <c:v>555.85769100000005</c:v>
                </c:pt>
                <c:pt idx="35">
                  <c:v>564.31919900000003</c:v>
                </c:pt>
                <c:pt idx="36">
                  <c:v>571.55215099999998</c:v>
                </c:pt>
                <c:pt idx="37">
                  <c:v>571.55215099999998</c:v>
                </c:pt>
                <c:pt idx="38">
                  <c:v>597.37764100000004</c:v>
                </c:pt>
                <c:pt idx="39">
                  <c:v>579.97780499999999</c:v>
                </c:pt>
                <c:pt idx="40">
                  <c:v>548.49992899999995</c:v>
                </c:pt>
                <c:pt idx="41">
                  <c:v>513.92190200000005</c:v>
                </c:pt>
                <c:pt idx="42">
                  <c:v>480.36546699999997</c:v>
                </c:pt>
                <c:pt idx="43">
                  <c:v>449.27284599999996</c:v>
                </c:pt>
                <c:pt idx="44">
                  <c:v>421.01001199999996</c:v>
                </c:pt>
                <c:pt idx="45">
                  <c:v>395.51286600000003</c:v>
                </c:pt>
                <c:pt idx="46">
                  <c:v>372.557502</c:v>
                </c:pt>
                <c:pt idx="47">
                  <c:v>351.87515099999996</c:v>
                </c:pt>
                <c:pt idx="48">
                  <c:v>333.20036200000004</c:v>
                </c:pt>
                <c:pt idx="49">
                  <c:v>316.28974000000005</c:v>
                </c:pt>
                <c:pt idx="50">
                  <c:v>300.92764</c:v>
                </c:pt>
                <c:pt idx="51">
                  <c:v>286.92616799999996</c:v>
                </c:pt>
                <c:pt idx="52">
                  <c:v>274.12290499999995</c:v>
                </c:pt>
                <c:pt idx="53">
                  <c:v>262.37788499999999</c:v>
                </c:pt>
                <c:pt idx="54">
                  <c:v>251.57053199999996</c:v>
                </c:pt>
                <c:pt idx="57">
                  <c:v>13.599215000000015</c:v>
                </c:pt>
                <c:pt idx="58">
                  <c:v>25.783057999999983</c:v>
                </c:pt>
                <c:pt idx="59">
                  <c:v>37.796452999999985</c:v>
                </c:pt>
                <c:pt idx="60">
                  <c:v>49.639567</c:v>
                </c:pt>
                <c:pt idx="61">
                  <c:v>61.312632000000008</c:v>
                </c:pt>
                <c:pt idx="62">
                  <c:v>72.815944999999999</c:v>
                </c:pt>
                <c:pt idx="63">
                  <c:v>84.149868000000026</c:v>
                </c:pt>
                <c:pt idx="64">
                  <c:v>95.314824999999985</c:v>
                </c:pt>
                <c:pt idx="65">
                  <c:v>106.311305</c:v>
                </c:pt>
                <c:pt idx="66">
                  <c:v>117.13985700000001</c:v>
                </c:pt>
                <c:pt idx="115">
                  <c:v>1.5520670000000223</c:v>
                </c:pt>
                <c:pt idx="116">
                  <c:v>2.7907690000000116</c:v>
                </c:pt>
                <c:pt idx="117">
                  <c:v>4.0287529999999947</c:v>
                </c:pt>
                <c:pt idx="118">
                  <c:v>5.265562999999986</c:v>
                </c:pt>
                <c:pt idx="119">
                  <c:v>6.5018279999999891</c:v>
                </c:pt>
                <c:pt idx="120">
                  <c:v>7.7376909999999839</c:v>
                </c:pt>
                <c:pt idx="121">
                  <c:v>8.9727980000000116</c:v>
                </c:pt>
                <c:pt idx="122">
                  <c:v>10.207673999999997</c:v>
                </c:pt>
                <c:pt idx="123">
                  <c:v>11.441921999999977</c:v>
                </c:pt>
                <c:pt idx="124">
                  <c:v>12.671994999999981</c:v>
                </c:pt>
                <c:pt idx="126">
                  <c:v>1.2699999999999818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'расчеты для разных шагов'!$L$1:$L$2</c:f>
              <c:strCache>
                <c:ptCount val="1"/>
                <c:pt idx="0">
                  <c:v>dr = 1E-6/4 1.00E-06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'расчеты для разных шагов'!$G$3:$G$129</c:f>
              <c:numCache>
                <c:formatCode>0.00E+00</c:formatCode>
                <c:ptCount val="127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6.0000000000000002E-6</c:v>
                </c:pt>
                <c:pt idx="11">
                  <c:v>6.4999999999999996E-6</c:v>
                </c:pt>
                <c:pt idx="12">
                  <c:v>6.9999999999999999E-6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8.4999999999999999E-6</c:v>
                </c:pt>
                <c:pt idx="16">
                  <c:v>9.0000000000000002E-6</c:v>
                </c:pt>
                <c:pt idx="17">
                  <c:v>9.5000000000000005E-6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  <c:pt idx="57">
                  <c:v>9.9999999999999995E-7</c:v>
                </c:pt>
                <c:pt idx="58">
                  <c:v>1.9999999999999999E-6</c:v>
                </c:pt>
                <c:pt idx="59">
                  <c:v>3.0000000000000001E-6</c:v>
                </c:pt>
                <c:pt idx="60">
                  <c:v>3.9999999999999998E-6</c:v>
                </c:pt>
                <c:pt idx="61">
                  <c:v>5.0000000000000004E-6</c:v>
                </c:pt>
                <c:pt idx="62">
                  <c:v>6.0000000000000002E-6</c:v>
                </c:pt>
                <c:pt idx="63">
                  <c:v>6.9999999999999999E-6</c:v>
                </c:pt>
                <c:pt idx="64">
                  <c:v>7.9999999999999996E-6</c:v>
                </c:pt>
                <c:pt idx="65">
                  <c:v>9.0000000000000002E-6</c:v>
                </c:pt>
                <c:pt idx="66">
                  <c:v>1.0000000000000001E-5</c:v>
                </c:pt>
                <c:pt idx="115">
                  <c:v>9.9999999999999995E-8</c:v>
                </c:pt>
                <c:pt idx="116">
                  <c:v>1.9999999999999999E-7</c:v>
                </c:pt>
                <c:pt idx="117">
                  <c:v>2.9999999999999999E-7</c:v>
                </c:pt>
                <c:pt idx="118">
                  <c:v>3.9999999999999998E-7</c:v>
                </c:pt>
                <c:pt idx="119">
                  <c:v>4.9999999999999998E-7</c:v>
                </c:pt>
                <c:pt idx="120">
                  <c:v>5.9999999999999997E-7</c:v>
                </c:pt>
                <c:pt idx="121">
                  <c:v>6.9999999999999997E-7</c:v>
                </c:pt>
                <c:pt idx="122">
                  <c:v>7.9999999999999996E-7</c:v>
                </c:pt>
                <c:pt idx="123">
                  <c:v>8.9999999999999996E-7</c:v>
                </c:pt>
                <c:pt idx="124">
                  <c:v>9.9999999999999995E-7</c:v>
                </c:pt>
                <c:pt idx="126">
                  <c:v>9.9999999999999995E-8</c:v>
                </c:pt>
              </c:numCache>
            </c:numRef>
          </c:xVal>
          <c:yVal>
            <c:numRef>
              <c:f>'расчеты для разных шагов'!$L$3:$L$127</c:f>
              <c:numCache>
                <c:formatCode>General</c:formatCode>
                <c:ptCount val="125"/>
                <c:pt idx="0">
                  <c:v>152.23251199999999</c:v>
                </c:pt>
                <c:pt idx="1">
                  <c:v>210.76950399999998</c:v>
                </c:pt>
                <c:pt idx="2">
                  <c:v>267.96479999999997</c:v>
                </c:pt>
                <c:pt idx="3">
                  <c:v>323.82321200000001</c:v>
                </c:pt>
                <c:pt idx="4">
                  <c:v>378.35079299999995</c:v>
                </c:pt>
                <c:pt idx="5">
                  <c:v>431.55481799999995</c:v>
                </c:pt>
                <c:pt idx="6">
                  <c:v>483.44374800000003</c:v>
                </c:pt>
                <c:pt idx="7">
                  <c:v>534.027198</c:v>
                </c:pt>
                <c:pt idx="8">
                  <c:v>583.31589499999995</c:v>
                </c:pt>
                <c:pt idx="9">
                  <c:v>631.32163800000001</c:v>
                </c:pt>
                <c:pt idx="10">
                  <c:v>678.05724699999996</c:v>
                </c:pt>
                <c:pt idx="11">
                  <c:v>723.53651300000001</c:v>
                </c:pt>
                <c:pt idx="12">
                  <c:v>767.77415100000007</c:v>
                </c:pt>
                <c:pt idx="13">
                  <c:v>810.78573400000005</c:v>
                </c:pt>
                <c:pt idx="14">
                  <c:v>852.58764399999995</c:v>
                </c:pt>
                <c:pt idx="15">
                  <c:v>893.1970080000001</c:v>
                </c:pt>
                <c:pt idx="16">
                  <c:v>932.63164000000006</c:v>
                </c:pt>
                <c:pt idx="17">
                  <c:v>970.90997799999991</c:v>
                </c:pt>
                <c:pt idx="18">
                  <c:v>1008.051023</c:v>
                </c:pt>
                <c:pt idx="19">
                  <c:v>1321.374088</c:v>
                </c:pt>
                <c:pt idx="20">
                  <c:v>1543.8773530000001</c:v>
                </c:pt>
                <c:pt idx="21">
                  <c:v>1695.920535</c:v>
                </c:pt>
                <c:pt idx="22">
                  <c:v>1795.0007150000001</c:v>
                </c:pt>
                <c:pt idx="23">
                  <c:v>1855.0220610000001</c:v>
                </c:pt>
                <c:pt idx="24">
                  <c:v>1886.5685269999999</c:v>
                </c:pt>
                <c:pt idx="25">
                  <c:v>1897.5162059999998</c:v>
                </c:pt>
                <c:pt idx="26">
                  <c:v>1893.6620320000002</c:v>
                </c:pt>
                <c:pt idx="27">
                  <c:v>1879.2539139999999</c:v>
                </c:pt>
                <c:pt idx="28">
                  <c:v>1857.402141</c:v>
                </c:pt>
                <c:pt idx="29">
                  <c:v>1830.3862170000002</c:v>
                </c:pt>
                <c:pt idx="30">
                  <c:v>1799.8793850000002</c:v>
                </c:pt>
                <c:pt idx="31">
                  <c:v>1767.1115690000001</c:v>
                </c:pt>
                <c:pt idx="32">
                  <c:v>1732.9874</c:v>
                </c:pt>
                <c:pt idx="33">
                  <c:v>1698.17182</c:v>
                </c:pt>
                <c:pt idx="34">
                  <c:v>1663.1523999999999</c:v>
                </c:pt>
                <c:pt idx="35">
                  <c:v>1628.284909</c:v>
                </c:pt>
                <c:pt idx="36">
                  <c:v>1593.8268169999999</c:v>
                </c:pt>
                <c:pt idx="37">
                  <c:v>1593.8268169999999</c:v>
                </c:pt>
                <c:pt idx="38">
                  <c:v>1293.2340340000001</c:v>
                </c:pt>
                <c:pt idx="39">
                  <c:v>1075.140971</c:v>
                </c:pt>
                <c:pt idx="40">
                  <c:v>916.37949200000003</c:v>
                </c:pt>
                <c:pt idx="41">
                  <c:v>797.13277300000004</c:v>
                </c:pt>
                <c:pt idx="42">
                  <c:v>704.75663699999996</c:v>
                </c:pt>
                <c:pt idx="43">
                  <c:v>631.27371500000004</c:v>
                </c:pt>
                <c:pt idx="44">
                  <c:v>571.50837799999999</c:v>
                </c:pt>
                <c:pt idx="45">
                  <c:v>521.98832600000003</c:v>
                </c:pt>
                <c:pt idx="46">
                  <c:v>480.30892300000005</c:v>
                </c:pt>
                <c:pt idx="47">
                  <c:v>444.75701600000002</c:v>
                </c:pt>
                <c:pt idx="48">
                  <c:v>414.08126900000002</c:v>
                </c:pt>
                <c:pt idx="49">
                  <c:v>387.34746900000005</c:v>
                </c:pt>
                <c:pt idx="50">
                  <c:v>363.84461999999996</c:v>
                </c:pt>
                <c:pt idx="51">
                  <c:v>343.02234399999998</c:v>
                </c:pt>
                <c:pt idx="52">
                  <c:v>324.44813399999998</c:v>
                </c:pt>
                <c:pt idx="53">
                  <c:v>307.77750600000002</c:v>
                </c:pt>
                <c:pt idx="54">
                  <c:v>292.73275899999999</c:v>
                </c:pt>
                <c:pt idx="57">
                  <c:v>127.87506100000002</c:v>
                </c:pt>
                <c:pt idx="58">
                  <c:v>244.14404000000002</c:v>
                </c:pt>
                <c:pt idx="59">
                  <c:v>355.06244700000002</c:v>
                </c:pt>
                <c:pt idx="60">
                  <c:v>460.68168100000003</c:v>
                </c:pt>
                <c:pt idx="61">
                  <c:v>561.07228899999996</c:v>
                </c:pt>
                <c:pt idx="62">
                  <c:v>656.322813</c:v>
                </c:pt>
                <c:pt idx="63">
                  <c:v>746.538366</c:v>
                </c:pt>
                <c:pt idx="64">
                  <c:v>831.83899300000007</c:v>
                </c:pt>
                <c:pt idx="65">
                  <c:v>912.35786200000007</c:v>
                </c:pt>
                <c:pt idx="66">
                  <c:v>988.2393340000001</c:v>
                </c:pt>
                <c:pt idx="115">
                  <c:v>15.52067199999999</c:v>
                </c:pt>
                <c:pt idx="116">
                  <c:v>27.887108000000012</c:v>
                </c:pt>
                <c:pt idx="117">
                  <c:v>40.19372199999998</c:v>
                </c:pt>
                <c:pt idx="118">
                  <c:v>52.44640099999998</c:v>
                </c:pt>
                <c:pt idx="119">
                  <c:v>64.645150999999998</c:v>
                </c:pt>
                <c:pt idx="120">
                  <c:v>76.789983000000007</c:v>
                </c:pt>
                <c:pt idx="121">
                  <c:v>88.880908999999974</c:v>
                </c:pt>
                <c:pt idx="122">
                  <c:v>100.91794099999998</c:v>
                </c:pt>
                <c:pt idx="123">
                  <c:v>112.901096</c:v>
                </c:pt>
                <c:pt idx="124">
                  <c:v>124.83039200000002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'расчеты для разных шагов'!$O$1:$O$2</c:f>
              <c:strCache>
                <c:ptCount val="1"/>
                <c:pt idx="0">
                  <c:v>dr = 1E-7/4 1.00E-07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xVal>
            <c:numRef>
              <c:f>'расчеты для разных шагов'!$M$3:$M$129</c:f>
              <c:numCache>
                <c:formatCode>0.00E+00</c:formatCode>
                <c:ptCount val="127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6.0000000000000002E-6</c:v>
                </c:pt>
                <c:pt idx="11">
                  <c:v>6.4999999999999996E-6</c:v>
                </c:pt>
                <c:pt idx="12">
                  <c:v>6.9999999999999999E-6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8.4999999999999999E-6</c:v>
                </c:pt>
                <c:pt idx="16">
                  <c:v>9.0000000000000002E-6</c:v>
                </c:pt>
                <c:pt idx="17">
                  <c:v>9.5000000000000005E-6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  <c:pt idx="57">
                  <c:v>9.9999999999999995E-7</c:v>
                </c:pt>
                <c:pt idx="58">
                  <c:v>1.5E-6</c:v>
                </c:pt>
                <c:pt idx="59">
                  <c:v>1.9999999999999999E-6</c:v>
                </c:pt>
                <c:pt idx="60">
                  <c:v>2.5000000000000002E-6</c:v>
                </c:pt>
                <c:pt idx="61">
                  <c:v>3.0000000000000001E-6</c:v>
                </c:pt>
                <c:pt idx="62">
                  <c:v>3.4999999999999999E-6</c:v>
                </c:pt>
                <c:pt idx="63">
                  <c:v>3.9999999999999998E-6</c:v>
                </c:pt>
                <c:pt idx="64">
                  <c:v>4.5000000000000001E-6</c:v>
                </c:pt>
                <c:pt idx="65">
                  <c:v>5.0000000000000004E-6</c:v>
                </c:pt>
                <c:pt idx="66">
                  <c:v>5.4999999999999999E-6</c:v>
                </c:pt>
                <c:pt idx="67">
                  <c:v>6.0000000000000002E-6</c:v>
                </c:pt>
                <c:pt idx="68">
                  <c:v>6.4999999999999996E-6</c:v>
                </c:pt>
                <c:pt idx="69">
                  <c:v>6.9999999999999999E-6</c:v>
                </c:pt>
                <c:pt idx="70">
                  <c:v>7.5000000000000002E-6</c:v>
                </c:pt>
                <c:pt idx="71">
                  <c:v>7.9999999999999996E-6</c:v>
                </c:pt>
                <c:pt idx="72">
                  <c:v>8.4999999999999999E-6</c:v>
                </c:pt>
                <c:pt idx="73">
                  <c:v>9.0000000000000002E-6</c:v>
                </c:pt>
                <c:pt idx="74">
                  <c:v>9.5000000000000005E-6</c:v>
                </c:pt>
                <c:pt idx="75">
                  <c:v>1.0000000000000001E-5</c:v>
                </c:pt>
                <c:pt idx="76">
                  <c:v>1.5E-5</c:v>
                </c:pt>
                <c:pt idx="77">
                  <c:v>2.0000000000000002E-5</c:v>
                </c:pt>
                <c:pt idx="78">
                  <c:v>2.5000000000000001E-5</c:v>
                </c:pt>
                <c:pt idx="79">
                  <c:v>3.0000000000000001E-5</c:v>
                </c:pt>
                <c:pt idx="80">
                  <c:v>3.4999999999999997E-5</c:v>
                </c:pt>
                <c:pt idx="81">
                  <c:v>4.0000000000000003E-5</c:v>
                </c:pt>
                <c:pt idx="82">
                  <c:v>4.5000000000000003E-5</c:v>
                </c:pt>
                <c:pt idx="83">
                  <c:v>5.0000000000000002E-5</c:v>
                </c:pt>
                <c:pt idx="84">
                  <c:v>5.5000000000000002E-5</c:v>
                </c:pt>
                <c:pt idx="85">
                  <c:v>6.0000000000000002E-5</c:v>
                </c:pt>
                <c:pt idx="86">
                  <c:v>6.4999999999999994E-5</c:v>
                </c:pt>
                <c:pt idx="87">
                  <c:v>6.9999999999999994E-5</c:v>
                </c:pt>
                <c:pt idx="88">
                  <c:v>7.4999999999999993E-5</c:v>
                </c:pt>
                <c:pt idx="89">
                  <c:v>8.0000000000000007E-5</c:v>
                </c:pt>
                <c:pt idx="90">
                  <c:v>8.5000000000000006E-5</c:v>
                </c:pt>
                <c:pt idx="91">
                  <c:v>9.0000000000000006E-5</c:v>
                </c:pt>
                <c:pt idx="92">
                  <c:v>9.5000000000000005E-5</c:v>
                </c:pt>
                <c:pt idx="93">
                  <c:v>1E-4</c:v>
                </c:pt>
                <c:pt idx="94">
                  <c:v>1E-4</c:v>
                </c:pt>
                <c:pt idx="95">
                  <c:v>1.4999999999999999E-4</c:v>
                </c:pt>
                <c:pt idx="96">
                  <c:v>2.0000000000000001E-4</c:v>
                </c:pt>
                <c:pt idx="97">
                  <c:v>2.5000000000000001E-4</c:v>
                </c:pt>
                <c:pt idx="98">
                  <c:v>2.9999999999999997E-4</c:v>
                </c:pt>
                <c:pt idx="99">
                  <c:v>3.5E-4</c:v>
                </c:pt>
                <c:pt idx="100">
                  <c:v>4.0000000000000002E-4</c:v>
                </c:pt>
                <c:pt idx="101">
                  <c:v>4.4999999999999999E-4</c:v>
                </c:pt>
                <c:pt idx="102">
                  <c:v>5.0000000000000001E-4</c:v>
                </c:pt>
                <c:pt idx="103">
                  <c:v>5.5000000000000003E-4</c:v>
                </c:pt>
                <c:pt idx="104">
                  <c:v>5.9999999999999995E-4</c:v>
                </c:pt>
                <c:pt idx="105">
                  <c:v>6.4999999999999997E-4</c:v>
                </c:pt>
                <c:pt idx="106">
                  <c:v>6.9999999999999999E-4</c:v>
                </c:pt>
                <c:pt idx="107">
                  <c:v>7.5000000000000002E-4</c:v>
                </c:pt>
                <c:pt idx="108">
                  <c:v>8.0000000000000004E-4</c:v>
                </c:pt>
                <c:pt idx="109">
                  <c:v>8.4999999999999995E-4</c:v>
                </c:pt>
                <c:pt idx="110">
                  <c:v>8.9999999999999998E-4</c:v>
                </c:pt>
                <c:pt idx="111">
                  <c:v>9.5E-4</c:v>
                </c:pt>
                <c:pt idx="115">
                  <c:v>9.9999999999999995E-8</c:v>
                </c:pt>
                <c:pt idx="116">
                  <c:v>1.9999999999999999E-7</c:v>
                </c:pt>
                <c:pt idx="117">
                  <c:v>2.9999999999999999E-7</c:v>
                </c:pt>
                <c:pt idx="118">
                  <c:v>3.9999999999999998E-7</c:v>
                </c:pt>
                <c:pt idx="119">
                  <c:v>4.9999999999999998E-7</c:v>
                </c:pt>
                <c:pt idx="120">
                  <c:v>5.9999999999999997E-7</c:v>
                </c:pt>
                <c:pt idx="121">
                  <c:v>6.9999999999999997E-7</c:v>
                </c:pt>
                <c:pt idx="122">
                  <c:v>7.9999999999999996E-7</c:v>
                </c:pt>
                <c:pt idx="123">
                  <c:v>8.9999999999999996E-7</c:v>
                </c:pt>
                <c:pt idx="124">
                  <c:v>9.9999999999999995E-7</c:v>
                </c:pt>
                <c:pt idx="126">
                  <c:v>9.9999999999999995E-8</c:v>
                </c:pt>
              </c:numCache>
            </c:numRef>
          </c:xVal>
          <c:yVal>
            <c:numRef>
              <c:f>'расчеты для разных шагов'!$O$3:$O$129</c:f>
              <c:numCache>
                <c:formatCode>General</c:formatCode>
                <c:ptCount val="127"/>
                <c:pt idx="0">
                  <c:v>1188.799988</c:v>
                </c:pt>
                <c:pt idx="1">
                  <c:v>1704.6527699999999</c:v>
                </c:pt>
                <c:pt idx="2">
                  <c:v>2179.7039949999998</c:v>
                </c:pt>
                <c:pt idx="3">
                  <c:v>2615.272665</c:v>
                </c:pt>
                <c:pt idx="4">
                  <c:v>3012.9601459999999</c:v>
                </c:pt>
                <c:pt idx="5">
                  <c:v>3374.591821</c:v>
                </c:pt>
                <c:pt idx="6">
                  <c:v>3702.1559729999999</c:v>
                </c:pt>
                <c:pt idx="7">
                  <c:v>3997.7441820000004</c:v>
                </c:pt>
                <c:pt idx="8">
                  <c:v>4263.4967370000004</c:v>
                </c:pt>
                <c:pt idx="9">
                  <c:v>4501.55537</c:v>
                </c:pt>
                <c:pt idx="10">
                  <c:v>4714.0244759999996</c:v>
                </c:pt>
                <c:pt idx="11">
                  <c:v>4902.9409660000001</c:v>
                </c:pt>
                <c:pt idx="12">
                  <c:v>5070.2521919999999</c:v>
                </c:pt>
                <c:pt idx="13">
                  <c:v>5217.8009959999999</c:v>
                </c:pt>
                <c:pt idx="14">
                  <c:v>5347.3167030000004</c:v>
                </c:pt>
                <c:pt idx="15">
                  <c:v>5460.4109019999996</c:v>
                </c:pt>
                <c:pt idx="16">
                  <c:v>5558.5769099999998</c:v>
                </c:pt>
                <c:pt idx="17">
                  <c:v>5643.1919909999997</c:v>
                </c:pt>
                <c:pt idx="18">
                  <c:v>5715.5215099999996</c:v>
                </c:pt>
                <c:pt idx="19">
                  <c:v>5973.7764090000001</c:v>
                </c:pt>
                <c:pt idx="20">
                  <c:v>5799.7780480000001</c:v>
                </c:pt>
                <c:pt idx="21">
                  <c:v>5484.9992940000002</c:v>
                </c:pt>
                <c:pt idx="22">
                  <c:v>5139.2190199999995</c:v>
                </c:pt>
                <c:pt idx="23">
                  <c:v>4803.654673</c:v>
                </c:pt>
                <c:pt idx="24">
                  <c:v>4492.7284639999998</c:v>
                </c:pt>
                <c:pt idx="25">
                  <c:v>4210.1001230000002</c:v>
                </c:pt>
                <c:pt idx="26">
                  <c:v>3955.128659</c:v>
                </c:pt>
                <c:pt idx="27">
                  <c:v>3725.5750159999998</c:v>
                </c:pt>
                <c:pt idx="28">
                  <c:v>3518.7515119999998</c:v>
                </c:pt>
                <c:pt idx="29">
                  <c:v>3332.003616</c:v>
                </c:pt>
                <c:pt idx="30">
                  <c:v>3162.8974020000001</c:v>
                </c:pt>
                <c:pt idx="31">
                  <c:v>3009.276398</c:v>
                </c:pt>
                <c:pt idx="32">
                  <c:v>2869.2616760000001</c:v>
                </c:pt>
                <c:pt idx="33">
                  <c:v>2741.2290469999998</c:v>
                </c:pt>
                <c:pt idx="34">
                  <c:v>2623.7788529999998</c:v>
                </c:pt>
                <c:pt idx="35">
                  <c:v>2515.7053219999998</c:v>
                </c:pt>
                <c:pt idx="36">
                  <c:v>2415.9683420000001</c:v>
                </c:pt>
                <c:pt idx="37">
                  <c:v>2415.9683420000001</c:v>
                </c:pt>
                <c:pt idx="38">
                  <c:v>1726.4811090000001</c:v>
                </c:pt>
                <c:pt idx="39">
                  <c:v>1341.3111899999999</c:v>
                </c:pt>
                <c:pt idx="40">
                  <c:v>1096.16563</c:v>
                </c:pt>
                <c:pt idx="41">
                  <c:v>926.60894299999995</c:v>
                </c:pt>
                <c:pt idx="42">
                  <c:v>802.40631000000008</c:v>
                </c:pt>
                <c:pt idx="43">
                  <c:v>707.52870099999996</c:v>
                </c:pt>
                <c:pt idx="44">
                  <c:v>632.69657099999995</c:v>
                </c:pt>
                <c:pt idx="45">
                  <c:v>572.16885100000002</c:v>
                </c:pt>
                <c:pt idx="46">
                  <c:v>522.20432200000005</c:v>
                </c:pt>
                <c:pt idx="47">
                  <c:v>480.26110000000006</c:v>
                </c:pt>
                <c:pt idx="48">
                  <c:v>444.55192699999998</c:v>
                </c:pt>
                <c:pt idx="49">
                  <c:v>413.78359999999998</c:v>
                </c:pt>
                <c:pt idx="50">
                  <c:v>386.99734899999999</c:v>
                </c:pt>
                <c:pt idx="51">
                  <c:v>363.46732599999996</c:v>
                </c:pt>
                <c:pt idx="52">
                  <c:v>342.63394100000005</c:v>
                </c:pt>
                <c:pt idx="53">
                  <c:v>324.058853</c:v>
                </c:pt>
                <c:pt idx="54">
                  <c:v>307.39381800000001</c:v>
                </c:pt>
                <c:pt idx="57">
                  <c:v>1174.298757</c:v>
                </c:pt>
                <c:pt idx="58">
                  <c:v>1690.668561</c:v>
                </c:pt>
                <c:pt idx="59">
                  <c:v>2166.2229819999998</c:v>
                </c:pt>
                <c:pt idx="60">
                  <c:v>2602.2779599999999</c:v>
                </c:pt>
                <c:pt idx="61">
                  <c:v>3000.432742</c:v>
                </c:pt>
                <c:pt idx="62">
                  <c:v>3362.5114950000002</c:v>
                </c:pt>
                <c:pt idx="63">
                  <c:v>3690.5020479999998</c:v>
                </c:pt>
                <c:pt idx="64">
                  <c:v>3986.4961380000004</c:v>
                </c:pt>
                <c:pt idx="65">
                  <c:v>4252.6346400000002</c:v>
                </c:pt>
                <c:pt idx="66">
                  <c:v>4491.0601539999998</c:v>
                </c:pt>
                <c:pt idx="67">
                  <c:v>4703.8781040000003</c:v>
                </c:pt>
                <c:pt idx="68">
                  <c:v>4893.1264929999998</c:v>
                </c:pt>
                <c:pt idx="69">
                  <c:v>5060.753772</c:v>
                </c:pt>
                <c:pt idx="70">
                  <c:v>5208.6038399999998</c:v>
                </c:pt>
                <c:pt idx="71">
                  <c:v>5338.4070170000005</c:v>
                </c:pt>
                <c:pt idx="72">
                  <c:v>5451.7758119999999</c:v>
                </c:pt>
                <c:pt idx="73">
                  <c:v>5550.2043860000003</c:v>
                </c:pt>
                <c:pt idx="74">
                  <c:v>5635.0707700000003</c:v>
                </c:pt>
                <c:pt idx="75">
                  <c:v>5707.6410260000002</c:v>
                </c:pt>
                <c:pt idx="76">
                  <c:v>5967.8373000000001</c:v>
                </c:pt>
                <c:pt idx="77">
                  <c:v>5795.176117</c:v>
                </c:pt>
                <c:pt idx="78">
                  <c:v>5481.3476270000001</c:v>
                </c:pt>
                <c:pt idx="79">
                  <c:v>5136.260464</c:v>
                </c:pt>
                <c:pt idx="80">
                  <c:v>4801.2139569999999</c:v>
                </c:pt>
                <c:pt idx="81">
                  <c:v>4490.6832169999998</c:v>
                </c:pt>
                <c:pt idx="82">
                  <c:v>4208.3628909999998</c:v>
                </c:pt>
                <c:pt idx="83">
                  <c:v>3953.6355649999996</c:v>
                </c:pt>
                <c:pt idx="84">
                  <c:v>3724.2784590000001</c:v>
                </c:pt>
                <c:pt idx="85">
                  <c:v>3517.61537</c:v>
                </c:pt>
                <c:pt idx="86">
                  <c:v>3331.0000220000002</c:v>
                </c:pt>
                <c:pt idx="87">
                  <c:v>3162.0045399999999</c:v>
                </c:pt>
                <c:pt idx="88">
                  <c:v>3008.476956</c:v>
                </c:pt>
                <c:pt idx="89">
                  <c:v>2868.5417539999999</c:v>
                </c:pt>
                <c:pt idx="90">
                  <c:v>2740.5773559999998</c:v>
                </c:pt>
                <c:pt idx="91">
                  <c:v>2623.1861370000001</c:v>
                </c:pt>
                <c:pt idx="92">
                  <c:v>2515.16392</c:v>
                </c:pt>
                <c:pt idx="93">
                  <c:v>2415.4718590000002</c:v>
                </c:pt>
                <c:pt idx="94">
                  <c:v>2415.4718590000002</c:v>
                </c:pt>
                <c:pt idx="95">
                  <c:v>1726.235895</c:v>
                </c:pt>
                <c:pt idx="96">
                  <c:v>1341.1650850000001</c:v>
                </c:pt>
                <c:pt idx="97">
                  <c:v>1096.068516</c:v>
                </c:pt>
                <c:pt idx="98">
                  <c:v>926.53959899999995</c:v>
                </c:pt>
                <c:pt idx="99">
                  <c:v>802.35422900000003</c:v>
                </c:pt>
                <c:pt idx="100">
                  <c:v>707.48808699999995</c:v>
                </c:pt>
                <c:pt idx="101">
                  <c:v>632.66396699999996</c:v>
                </c:pt>
                <c:pt idx="102">
                  <c:v>572.142065</c:v>
                </c:pt>
                <c:pt idx="103">
                  <c:v>522.18189900000004</c:v>
                </c:pt>
                <c:pt idx="104">
                  <c:v>480.24203299999999</c:v>
                </c:pt>
                <c:pt idx="105">
                  <c:v>444.53549999999996</c:v>
                </c:pt>
                <c:pt idx="106">
                  <c:v>413.76928699999996</c:v>
                </c:pt>
                <c:pt idx="107">
                  <c:v>386.98475499999995</c:v>
                </c:pt>
                <c:pt idx="108">
                  <c:v>363.45615099999998</c:v>
                </c:pt>
                <c:pt idx="109">
                  <c:v>342.62395100000003</c:v>
                </c:pt>
                <c:pt idx="110">
                  <c:v>324.04986199999996</c:v>
                </c:pt>
                <c:pt idx="111">
                  <c:v>307.38567899999998</c:v>
                </c:pt>
                <c:pt idx="115">
                  <c:v>139.08287999999999</c:v>
                </c:pt>
                <c:pt idx="116">
                  <c:v>260.89999899999998</c:v>
                </c:pt>
                <c:pt idx="117">
                  <c:v>381.012652</c:v>
                </c:pt>
                <c:pt idx="118">
                  <c:v>499.42251799999997</c:v>
                </c:pt>
                <c:pt idx="119">
                  <c:v>616.13192900000001</c:v>
                </c:pt>
                <c:pt idx="120">
                  <c:v>731.14386300000001</c:v>
                </c:pt>
                <c:pt idx="121">
                  <c:v>844.46194199999991</c:v>
                </c:pt>
                <c:pt idx="122">
                  <c:v>956.09042199999999</c:v>
                </c:pt>
                <c:pt idx="123">
                  <c:v>1066.0341920000001</c:v>
                </c:pt>
                <c:pt idx="124">
                  <c:v>1174.298757</c:v>
                </c:pt>
                <c:pt idx="126">
                  <c:v>127.492637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'расчеты для разных шагов'!$R$1:$R$2</c:f>
              <c:strCache>
                <c:ptCount val="1"/>
                <c:pt idx="0">
                  <c:v>dr=1E-7/4 1.00E-08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'расчеты для разных шагов'!$M$3:$M$127</c:f>
              <c:numCache>
                <c:formatCode>0.00E+00</c:formatCode>
                <c:ptCount val="125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6.0000000000000002E-6</c:v>
                </c:pt>
                <c:pt idx="11">
                  <c:v>6.4999999999999996E-6</c:v>
                </c:pt>
                <c:pt idx="12">
                  <c:v>6.9999999999999999E-6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8.4999999999999999E-6</c:v>
                </c:pt>
                <c:pt idx="16">
                  <c:v>9.0000000000000002E-6</c:v>
                </c:pt>
                <c:pt idx="17">
                  <c:v>9.5000000000000005E-6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  <c:pt idx="57">
                  <c:v>9.9999999999999995E-7</c:v>
                </c:pt>
                <c:pt idx="58">
                  <c:v>1.5E-6</c:v>
                </c:pt>
                <c:pt idx="59">
                  <c:v>1.9999999999999999E-6</c:v>
                </c:pt>
                <c:pt idx="60">
                  <c:v>2.5000000000000002E-6</c:v>
                </c:pt>
                <c:pt idx="61">
                  <c:v>3.0000000000000001E-6</c:v>
                </c:pt>
                <c:pt idx="62">
                  <c:v>3.4999999999999999E-6</c:v>
                </c:pt>
                <c:pt idx="63">
                  <c:v>3.9999999999999998E-6</c:v>
                </c:pt>
                <c:pt idx="64">
                  <c:v>4.5000000000000001E-6</c:v>
                </c:pt>
                <c:pt idx="65">
                  <c:v>5.0000000000000004E-6</c:v>
                </c:pt>
                <c:pt idx="66">
                  <c:v>5.4999999999999999E-6</c:v>
                </c:pt>
                <c:pt idx="67">
                  <c:v>6.0000000000000002E-6</c:v>
                </c:pt>
                <c:pt idx="68">
                  <c:v>6.4999999999999996E-6</c:v>
                </c:pt>
                <c:pt idx="69">
                  <c:v>6.9999999999999999E-6</c:v>
                </c:pt>
                <c:pt idx="70">
                  <c:v>7.5000000000000002E-6</c:v>
                </c:pt>
                <c:pt idx="71">
                  <c:v>7.9999999999999996E-6</c:v>
                </c:pt>
                <c:pt idx="72">
                  <c:v>8.4999999999999999E-6</c:v>
                </c:pt>
                <c:pt idx="73">
                  <c:v>9.0000000000000002E-6</c:v>
                </c:pt>
                <c:pt idx="74">
                  <c:v>9.5000000000000005E-6</c:v>
                </c:pt>
                <c:pt idx="75">
                  <c:v>1.0000000000000001E-5</c:v>
                </c:pt>
                <c:pt idx="76">
                  <c:v>1.5E-5</c:v>
                </c:pt>
                <c:pt idx="77">
                  <c:v>2.0000000000000002E-5</c:v>
                </c:pt>
                <c:pt idx="78">
                  <c:v>2.5000000000000001E-5</c:v>
                </c:pt>
                <c:pt idx="79">
                  <c:v>3.0000000000000001E-5</c:v>
                </c:pt>
                <c:pt idx="80">
                  <c:v>3.4999999999999997E-5</c:v>
                </c:pt>
                <c:pt idx="81">
                  <c:v>4.0000000000000003E-5</c:v>
                </c:pt>
                <c:pt idx="82">
                  <c:v>4.5000000000000003E-5</c:v>
                </c:pt>
                <c:pt idx="83">
                  <c:v>5.0000000000000002E-5</c:v>
                </c:pt>
                <c:pt idx="84">
                  <c:v>5.5000000000000002E-5</c:v>
                </c:pt>
                <c:pt idx="85">
                  <c:v>6.0000000000000002E-5</c:v>
                </c:pt>
                <c:pt idx="86">
                  <c:v>6.4999999999999994E-5</c:v>
                </c:pt>
                <c:pt idx="87">
                  <c:v>6.9999999999999994E-5</c:v>
                </c:pt>
                <c:pt idx="88">
                  <c:v>7.4999999999999993E-5</c:v>
                </c:pt>
                <c:pt idx="89">
                  <c:v>8.0000000000000007E-5</c:v>
                </c:pt>
                <c:pt idx="90">
                  <c:v>8.5000000000000006E-5</c:v>
                </c:pt>
                <c:pt idx="91">
                  <c:v>9.0000000000000006E-5</c:v>
                </c:pt>
                <c:pt idx="92">
                  <c:v>9.5000000000000005E-5</c:v>
                </c:pt>
                <c:pt idx="93">
                  <c:v>1E-4</c:v>
                </c:pt>
                <c:pt idx="94">
                  <c:v>1E-4</c:v>
                </c:pt>
                <c:pt idx="95">
                  <c:v>1.4999999999999999E-4</c:v>
                </c:pt>
                <c:pt idx="96">
                  <c:v>2.0000000000000001E-4</c:v>
                </c:pt>
                <c:pt idx="97">
                  <c:v>2.5000000000000001E-4</c:v>
                </c:pt>
                <c:pt idx="98">
                  <c:v>2.9999999999999997E-4</c:v>
                </c:pt>
                <c:pt idx="99">
                  <c:v>3.5E-4</c:v>
                </c:pt>
                <c:pt idx="100">
                  <c:v>4.0000000000000002E-4</c:v>
                </c:pt>
                <c:pt idx="101">
                  <c:v>4.4999999999999999E-4</c:v>
                </c:pt>
                <c:pt idx="102">
                  <c:v>5.0000000000000001E-4</c:v>
                </c:pt>
                <c:pt idx="103">
                  <c:v>5.5000000000000003E-4</c:v>
                </c:pt>
                <c:pt idx="104">
                  <c:v>5.9999999999999995E-4</c:v>
                </c:pt>
                <c:pt idx="105">
                  <c:v>6.4999999999999997E-4</c:v>
                </c:pt>
                <c:pt idx="106">
                  <c:v>6.9999999999999999E-4</c:v>
                </c:pt>
                <c:pt idx="107">
                  <c:v>7.5000000000000002E-4</c:v>
                </c:pt>
                <c:pt idx="108">
                  <c:v>8.0000000000000004E-4</c:v>
                </c:pt>
                <c:pt idx="109">
                  <c:v>8.4999999999999995E-4</c:v>
                </c:pt>
                <c:pt idx="110">
                  <c:v>8.9999999999999998E-4</c:v>
                </c:pt>
                <c:pt idx="111">
                  <c:v>9.5E-4</c:v>
                </c:pt>
                <c:pt idx="115">
                  <c:v>9.9999999999999995E-8</c:v>
                </c:pt>
                <c:pt idx="116">
                  <c:v>1.9999999999999999E-7</c:v>
                </c:pt>
                <c:pt idx="117">
                  <c:v>2.9999999999999999E-7</c:v>
                </c:pt>
                <c:pt idx="118">
                  <c:v>3.9999999999999998E-7</c:v>
                </c:pt>
                <c:pt idx="119">
                  <c:v>4.9999999999999998E-7</c:v>
                </c:pt>
                <c:pt idx="120">
                  <c:v>5.9999999999999997E-7</c:v>
                </c:pt>
                <c:pt idx="121">
                  <c:v>6.9999999999999997E-7</c:v>
                </c:pt>
                <c:pt idx="122">
                  <c:v>7.9999999999999996E-7</c:v>
                </c:pt>
                <c:pt idx="123">
                  <c:v>8.9999999999999996E-7</c:v>
                </c:pt>
                <c:pt idx="124">
                  <c:v>9.9999999999999995E-7</c:v>
                </c:pt>
              </c:numCache>
            </c:numRef>
          </c:xVal>
          <c:yVal>
            <c:numRef>
              <c:f>'расчеты для разных шагов'!$R$3:$R$127</c:f>
              <c:numCache>
                <c:formatCode>General</c:formatCode>
                <c:ptCount val="125"/>
                <c:pt idx="0">
                  <c:v>10080.510232000001</c:v>
                </c:pt>
                <c:pt idx="1">
                  <c:v>13213.740879000001</c:v>
                </c:pt>
                <c:pt idx="2">
                  <c:v>15438.773533</c:v>
                </c:pt>
                <c:pt idx="3">
                  <c:v>16959.205354000002</c:v>
                </c:pt>
                <c:pt idx="4">
                  <c:v>17950.007149000001</c:v>
                </c:pt>
                <c:pt idx="5">
                  <c:v>18550.220605999999</c:v>
                </c:pt>
                <c:pt idx="6">
                  <c:v>18865.685272999999</c:v>
                </c:pt>
                <c:pt idx="7">
                  <c:v>18975.162058999998</c:v>
                </c:pt>
                <c:pt idx="8">
                  <c:v>18936.620318000001</c:v>
                </c:pt>
                <c:pt idx="9">
                  <c:v>18792.539143999998</c:v>
                </c:pt>
                <c:pt idx="10">
                  <c:v>18574.021411999998</c:v>
                </c:pt>
                <c:pt idx="11">
                  <c:v>18303.862174999998</c:v>
                </c:pt>
                <c:pt idx="12">
                  <c:v>17998.793849000002</c:v>
                </c:pt>
                <c:pt idx="13">
                  <c:v>17671.115688999998</c:v>
                </c:pt>
                <c:pt idx="14">
                  <c:v>17329.873997999999</c:v>
                </c:pt>
                <c:pt idx="15">
                  <c:v>16981.718197999999</c:v>
                </c:pt>
                <c:pt idx="16">
                  <c:v>16631.523996</c:v>
                </c:pt>
                <c:pt idx="17">
                  <c:v>16282.849093000001</c:v>
                </c:pt>
                <c:pt idx="18">
                  <c:v>15938.268169999999</c:v>
                </c:pt>
                <c:pt idx="19">
                  <c:v>12932.340339</c:v>
                </c:pt>
                <c:pt idx="20">
                  <c:v>10751.409712000001</c:v>
                </c:pt>
                <c:pt idx="21">
                  <c:v>9163.7949160000007</c:v>
                </c:pt>
                <c:pt idx="22">
                  <c:v>7971.3277259999995</c:v>
                </c:pt>
                <c:pt idx="23">
                  <c:v>7047.566366</c:v>
                </c:pt>
                <c:pt idx="24">
                  <c:v>6312.7371460000004</c:v>
                </c:pt>
                <c:pt idx="25">
                  <c:v>5715.0837819999997</c:v>
                </c:pt>
                <c:pt idx="26">
                  <c:v>5219.8832609999999</c:v>
                </c:pt>
                <c:pt idx="27">
                  <c:v>4803.0892329999997</c:v>
                </c:pt>
                <c:pt idx="28">
                  <c:v>4447.5701559999998</c:v>
                </c:pt>
                <c:pt idx="29">
                  <c:v>4140.8126899999997</c:v>
                </c:pt>
                <c:pt idx="30">
                  <c:v>3873.4746930000001</c:v>
                </c:pt>
                <c:pt idx="31">
                  <c:v>3638.446199</c:v>
                </c:pt>
                <c:pt idx="32">
                  <c:v>3430.223442</c:v>
                </c:pt>
                <c:pt idx="33">
                  <c:v>3244.4813389999999</c:v>
                </c:pt>
                <c:pt idx="34">
                  <c:v>3077.7750599999999</c:v>
                </c:pt>
                <c:pt idx="35">
                  <c:v>2927.3275880000001</c:v>
                </c:pt>
                <c:pt idx="36">
                  <c:v>2790.875794</c:v>
                </c:pt>
                <c:pt idx="37">
                  <c:v>2790.875794</c:v>
                </c:pt>
                <c:pt idx="38">
                  <c:v>1903.149379</c:v>
                </c:pt>
                <c:pt idx="39">
                  <c:v>1443.672376</c:v>
                </c:pt>
                <c:pt idx="40">
                  <c:v>1162.857806</c:v>
                </c:pt>
                <c:pt idx="41">
                  <c:v>973.4800459999999</c:v>
                </c:pt>
                <c:pt idx="42">
                  <c:v>837.13835900000004</c:v>
                </c:pt>
                <c:pt idx="43">
                  <c:v>734.29207900000006</c:v>
                </c:pt>
                <c:pt idx="44">
                  <c:v>653.94919100000004</c:v>
                </c:pt>
                <c:pt idx="45">
                  <c:v>589.45271100000002</c:v>
                </c:pt>
                <c:pt idx="46">
                  <c:v>536.53553599999998</c:v>
                </c:pt>
                <c:pt idx="47">
                  <c:v>492.33635800000002</c:v>
                </c:pt>
                <c:pt idx="48">
                  <c:v>454.86481500000002</c:v>
                </c:pt>
                <c:pt idx="49">
                  <c:v>422.69355399999995</c:v>
                </c:pt>
                <c:pt idx="50">
                  <c:v>394.77231700000004</c:v>
                </c:pt>
                <c:pt idx="51">
                  <c:v>370.31112599999994</c:v>
                </c:pt>
                <c:pt idx="52">
                  <c:v>348.70435999999995</c:v>
                </c:pt>
                <c:pt idx="53">
                  <c:v>329.47994000000006</c:v>
                </c:pt>
                <c:pt idx="54">
                  <c:v>312.26444800000002</c:v>
                </c:pt>
                <c:pt idx="57">
                  <c:v>9956.6762560000006</c:v>
                </c:pt>
                <c:pt idx="58">
                  <c:v>13103.109968000001</c:v>
                </c:pt>
                <c:pt idx="59">
                  <c:v>15339.418191999999</c:v>
                </c:pt>
                <c:pt idx="60">
                  <c:v>16869.510860999999</c:v>
                </c:pt>
                <c:pt idx="61">
                  <c:v>17868.671097999999</c:v>
                </c:pt>
                <c:pt idx="62">
                  <c:v>18476.184423999999</c:v>
                </c:pt>
                <c:pt idx="63">
                  <c:v>18798.071026000001</c:v>
                </c:pt>
                <c:pt idx="64">
                  <c:v>18913.227914999999</c:v>
                </c:pt>
                <c:pt idx="65">
                  <c:v>18879.730904</c:v>
                </c:pt>
                <c:pt idx="66">
                  <c:v>18740.145348999999</c:v>
                </c:pt>
                <c:pt idx="67">
                  <c:v>18525.645863000002</c:v>
                </c:pt>
                <c:pt idx="68">
                  <c:v>18259.088147999999</c:v>
                </c:pt>
                <c:pt idx="69">
                  <c:v>17957.256422999999</c:v>
                </c:pt>
                <c:pt idx="70">
                  <c:v>17632.494458000001</c:v>
                </c:pt>
                <c:pt idx="71">
                  <c:v>17293.886943000001</c:v>
                </c:pt>
                <c:pt idx="72">
                  <c:v>16948.116505000002</c:v>
                </c:pt>
                <c:pt idx="73">
                  <c:v>16600.087622999999</c:v>
                </c:pt>
                <c:pt idx="74">
                  <c:v>16253.382980999999</c:v>
                </c:pt>
                <c:pt idx="75">
                  <c:v>15910.598997999999</c:v>
                </c:pt>
                <c:pt idx="76">
                  <c:v>12916.313673000001</c:v>
                </c:pt>
                <c:pt idx="77">
                  <c:v>10741.022426</c:v>
                </c:pt>
                <c:pt idx="78">
                  <c:v>9156.5347290000009</c:v>
                </c:pt>
                <c:pt idx="79">
                  <c:v>7965.9738600000001</c:v>
                </c:pt>
                <c:pt idx="80">
                  <c:v>7043.4578289999999</c:v>
                </c:pt>
                <c:pt idx="81">
                  <c:v>6309.4859399999996</c:v>
                </c:pt>
                <c:pt idx="82">
                  <c:v>5712.4475320000001</c:v>
                </c:pt>
                <c:pt idx="83">
                  <c:v>5217.702902</c:v>
                </c:pt>
                <c:pt idx="84">
                  <c:v>4801.2561100000003</c:v>
                </c:pt>
                <c:pt idx="85">
                  <c:v>4446.0075530000004</c:v>
                </c:pt>
                <c:pt idx="86">
                  <c:v>4139.4649120000004</c:v>
                </c:pt>
                <c:pt idx="87">
                  <c:v>3872.3003339999996</c:v>
                </c:pt>
                <c:pt idx="88">
                  <c:v>3637.4138419999999</c:v>
                </c:pt>
                <c:pt idx="89">
                  <c:v>3429.3088210000001</c:v>
                </c:pt>
                <c:pt idx="90">
                  <c:v>3243.6654140000001</c:v>
                </c:pt>
                <c:pt idx="91">
                  <c:v>3077.0426830000001</c:v>
                </c:pt>
                <c:pt idx="92">
                  <c:v>2926.6665600000001</c:v>
                </c:pt>
                <c:pt idx="93">
                  <c:v>2790.2761780000001</c:v>
                </c:pt>
                <c:pt idx="94">
                  <c:v>2790.2761780000001</c:v>
                </c:pt>
                <c:pt idx="95">
                  <c:v>1902.8741279999999</c:v>
                </c:pt>
                <c:pt idx="96">
                  <c:v>1443.5150080000001</c:v>
                </c:pt>
                <c:pt idx="97">
                  <c:v>1162.7561000000001</c:v>
                </c:pt>
                <c:pt idx="98">
                  <c:v>973.40895300000011</c:v>
                </c:pt>
                <c:pt idx="99">
                  <c:v>837.08588299999997</c:v>
                </c:pt>
                <c:pt idx="100">
                  <c:v>734.2517600000001</c:v>
                </c:pt>
                <c:pt idx="101">
                  <c:v>653.91724699999997</c:v>
                </c:pt>
                <c:pt idx="102">
                  <c:v>589.42677900000001</c:v>
                </c:pt>
                <c:pt idx="103">
                  <c:v>536.51406699999995</c:v>
                </c:pt>
                <c:pt idx="104">
                  <c:v>492.31829100000004</c:v>
                </c:pt>
                <c:pt idx="105">
                  <c:v>454.84940099999994</c:v>
                </c:pt>
                <c:pt idx="106">
                  <c:v>422.680249</c:v>
                </c:pt>
                <c:pt idx="107">
                  <c:v>394.760716</c:v>
                </c:pt>
                <c:pt idx="108">
                  <c:v>370.30092100000002</c:v>
                </c:pt>
                <c:pt idx="109">
                  <c:v>348.69531400000005</c:v>
                </c:pt>
                <c:pt idx="110">
                  <c:v>329.47186599999998</c:v>
                </c:pt>
                <c:pt idx="111">
                  <c:v>312.25719800000002</c:v>
                </c:pt>
                <c:pt idx="115">
                  <c:v>1370.090866</c:v>
                </c:pt>
                <c:pt idx="116">
                  <c:v>2530.7676120000001</c:v>
                </c:pt>
                <c:pt idx="117">
                  <c:v>3637.9544040000001</c:v>
                </c:pt>
                <c:pt idx="118">
                  <c:v>4692.1722410000002</c:v>
                </c:pt>
                <c:pt idx="119">
                  <c:v>5694.1329390000001</c:v>
                </c:pt>
                <c:pt idx="120">
                  <c:v>6644.7274559999996</c:v>
                </c:pt>
                <c:pt idx="121">
                  <c:v>7545.0116070000004</c:v>
                </c:pt>
                <c:pt idx="122">
                  <c:v>8396.1896020000004</c:v>
                </c:pt>
                <c:pt idx="123">
                  <c:v>9199.5959449999991</c:v>
                </c:pt>
                <c:pt idx="124">
                  <c:v>9956.6762560000006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90400"/>
        <c:axId val="174702592"/>
      </c:scatterChart>
      <c:valAx>
        <c:axId val="361990400"/>
        <c:scaling>
          <c:logBase val="10"/>
          <c:orientation val="minMax"/>
          <c:max val="1.0000000000000002E-2"/>
          <c:min val="1.0000000000000005E-7"/>
        </c:scaling>
        <c:delete val="0"/>
        <c:axPos val="b"/>
        <c:majorGridlines/>
        <c:minorGridlines/>
        <c:numFmt formatCode="0.00E+00" sourceLinked="1"/>
        <c:majorTickMark val="out"/>
        <c:minorTickMark val="none"/>
        <c:tickLblPos val="nextTo"/>
        <c:crossAx val="174702592"/>
        <c:crosses val="autoZero"/>
        <c:crossBetween val="midCat"/>
      </c:valAx>
      <c:valAx>
        <c:axId val="174702592"/>
        <c:scaling>
          <c:logBase val="10"/>
          <c:orientation val="minMax"/>
          <c:max val="10000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61990400"/>
        <c:crossesAt val="1.0000000000000005E-7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Нагрев частиц</a:t>
            </a:r>
            <a:r>
              <a:rPr lang="en-US"/>
              <a:t> Al</a:t>
            </a:r>
            <a:r>
              <a:rPr lang="en-US" baseline="0"/>
              <a:t> </a:t>
            </a:r>
            <a:r>
              <a:rPr lang="ru-RU" baseline="0"/>
              <a:t>в матрице тэн в зависимости от радиуса, лазерным излучением с энергией 1Дж при различных длительностях импульса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7"/>
          <c:order val="9"/>
          <c:tx>
            <c:strRef>
              <c:f>'расчеты с адаптивным шагом'!$H$1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'расчеты с адаптивным шагом'!$F$2:$F$30</c:f>
              <c:numCache>
                <c:formatCode>0.00E+00</c:formatCode>
                <c:ptCount val="29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3.0000000000000001E-6</c:v>
                </c:pt>
                <c:pt idx="13">
                  <c:v>3.9999999999999998E-6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7.9999999999999996E-6</c:v>
                </c:pt>
                <c:pt idx="18">
                  <c:v>9.0000000000000002E-6</c:v>
                </c:pt>
                <c:pt idx="19">
                  <c:v>1.0000000000000001E-5</c:v>
                </c:pt>
                <c:pt idx="20">
                  <c:v>2.0000000000000002E-5</c:v>
                </c:pt>
                <c:pt idx="21">
                  <c:v>3.0000000000000001E-5</c:v>
                </c:pt>
                <c:pt idx="22">
                  <c:v>4.0000000000000003E-5</c:v>
                </c:pt>
                <c:pt idx="23">
                  <c:v>5.0000000000000002E-5</c:v>
                </c:pt>
                <c:pt idx="24">
                  <c:v>6.0000000000000002E-5</c:v>
                </c:pt>
                <c:pt idx="25">
                  <c:v>6.9999999999999994E-5</c:v>
                </c:pt>
                <c:pt idx="26">
                  <c:v>8.0000000000000007E-5</c:v>
                </c:pt>
                <c:pt idx="27">
                  <c:v>9.0000000000000006E-5</c:v>
                </c:pt>
                <c:pt idx="28">
                  <c:v>1E-4</c:v>
                </c:pt>
              </c:numCache>
            </c:numRef>
          </c:xVal>
          <c:yVal>
            <c:numRef>
              <c:f>'расчеты с адаптивным шагом'!$H$2:$H$30</c:f>
              <c:numCache>
                <c:formatCode>General</c:formatCode>
                <c:ptCount val="29"/>
                <c:pt idx="0">
                  <c:v>1.3186529999999834</c:v>
                </c:pt>
                <c:pt idx="1">
                  <c:v>2.6353030000000217</c:v>
                </c:pt>
                <c:pt idx="2">
                  <c:v>3.950901999999985</c:v>
                </c:pt>
                <c:pt idx="3">
                  <c:v>5.265562999999986</c:v>
                </c:pt>
                <c:pt idx="4">
                  <c:v>6.5794569999999908</c:v>
                </c:pt>
                <c:pt idx="5">
                  <c:v>7.8935519999999997</c:v>
                </c:pt>
                <c:pt idx="6">
                  <c:v>9.2067420000000197</c:v>
                </c:pt>
                <c:pt idx="7">
                  <c:v>10.518800999999996</c:v>
                </c:pt>
                <c:pt idx="8">
                  <c:v>11.830199999999991</c:v>
                </c:pt>
                <c:pt idx="9">
                  <c:v>13.135604999999998</c:v>
                </c:pt>
                <c:pt idx="10">
                  <c:v>13.135604999999998</c:v>
                </c:pt>
                <c:pt idx="11">
                  <c:v>26.089999999999975</c:v>
                </c:pt>
                <c:pt idx="12">
                  <c:v>38.863295999999991</c:v>
                </c:pt>
                <c:pt idx="13">
                  <c:v>51.455682000000024</c:v>
                </c:pt>
                <c:pt idx="14">
                  <c:v>63.867412999999999</c:v>
                </c:pt>
                <c:pt idx="15">
                  <c:v>76.098818999999992</c:v>
                </c:pt>
                <c:pt idx="16">
                  <c:v>88.150324000000012</c:v>
                </c:pt>
                <c:pt idx="17">
                  <c:v>100.022402</c:v>
                </c:pt>
                <c:pt idx="18">
                  <c:v>111.71559999999999</c:v>
                </c:pt>
                <c:pt idx="19">
                  <c:v>123.23043699999999</c:v>
                </c:pt>
                <c:pt idx="20">
                  <c:v>228.75722099999996</c:v>
                </c:pt>
                <c:pt idx="21">
                  <c:v>317.59347200000002</c:v>
                </c:pt>
                <c:pt idx="22">
                  <c:v>391.23864000000003</c:v>
                </c:pt>
                <c:pt idx="23">
                  <c:v>451.43428400000005</c:v>
                </c:pt>
                <c:pt idx="24">
                  <c:v>500.02950899999996</c:v>
                </c:pt>
                <c:pt idx="25">
                  <c:v>538.68285900000001</c:v>
                </c:pt>
                <c:pt idx="26">
                  <c:v>569.06155200000001</c:v>
                </c:pt>
                <c:pt idx="27">
                  <c:v>592.43544199999997</c:v>
                </c:pt>
                <c:pt idx="28">
                  <c:v>610.41331700000001</c:v>
                </c:pt>
              </c:numCache>
            </c:numRef>
          </c:yVal>
          <c:smooth val="1"/>
        </c:ser>
        <c:ser>
          <c:idx val="9"/>
          <c:order val="8"/>
          <c:tx>
            <c:strRef>
              <c:f>'расчеты с адаптивным шагом'!$E$1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'расчеты с адаптивным шагом'!$A$2:$A$30</c:f>
              <c:numCache>
                <c:formatCode>0.00E+00</c:formatCode>
                <c:ptCount val="29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3.0000000000000001E-6</c:v>
                </c:pt>
                <c:pt idx="13">
                  <c:v>3.9999999999999998E-6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7.9999999999999996E-6</c:v>
                </c:pt>
                <c:pt idx="18">
                  <c:v>9.0000000000000002E-6</c:v>
                </c:pt>
                <c:pt idx="19">
                  <c:v>1.0000000000000001E-5</c:v>
                </c:pt>
                <c:pt idx="20">
                  <c:v>2.0000000000000002E-5</c:v>
                </c:pt>
                <c:pt idx="21">
                  <c:v>3.0000000000000001E-5</c:v>
                </c:pt>
                <c:pt idx="22">
                  <c:v>4.0000000000000003E-5</c:v>
                </c:pt>
                <c:pt idx="23">
                  <c:v>5.0000000000000002E-5</c:v>
                </c:pt>
                <c:pt idx="24">
                  <c:v>6.0000000000000002E-5</c:v>
                </c:pt>
                <c:pt idx="25">
                  <c:v>6.9999999999999994E-5</c:v>
                </c:pt>
                <c:pt idx="26">
                  <c:v>8.0000000000000007E-5</c:v>
                </c:pt>
                <c:pt idx="27">
                  <c:v>9.0000000000000006E-5</c:v>
                </c:pt>
                <c:pt idx="28">
                  <c:v>1E-4</c:v>
                </c:pt>
              </c:numCache>
            </c:numRef>
          </c:xVal>
          <c:yVal>
            <c:numRef>
              <c:f>'расчеты с адаптивным шагом'!$E$2:$E$30</c:f>
              <c:numCache>
                <c:formatCode>General</c:formatCode>
                <c:ptCount val="29"/>
                <c:pt idx="0">
                  <c:v>13.18652800000001</c:v>
                </c:pt>
                <c:pt idx="1">
                  <c:v>26.337824000000012</c:v>
                </c:pt>
                <c:pt idx="2">
                  <c:v>39.420766000000015</c:v>
                </c:pt>
                <c:pt idx="3">
                  <c:v>52.44640099999998</c:v>
                </c:pt>
                <c:pt idx="4">
                  <c:v>65.414737000000002</c:v>
                </c:pt>
                <c:pt idx="5">
                  <c:v>78.325785999999994</c:v>
                </c:pt>
                <c:pt idx="6">
                  <c:v>91.179559999999981</c:v>
                </c:pt>
                <c:pt idx="7">
                  <c:v>103.97607399999998</c:v>
                </c:pt>
                <c:pt idx="8">
                  <c:v>116.71534700000001</c:v>
                </c:pt>
                <c:pt idx="9">
                  <c:v>129.39739700000001</c:v>
                </c:pt>
                <c:pt idx="10">
                  <c:v>128.96596899999997</c:v>
                </c:pt>
                <c:pt idx="11">
                  <c:v>253.07676100000003</c:v>
                </c:pt>
                <c:pt idx="12">
                  <c:v>371.073083</c:v>
                </c:pt>
                <c:pt idx="13">
                  <c:v>483.44374800000003</c:v>
                </c:pt>
                <c:pt idx="14">
                  <c:v>590.26824299999998</c:v>
                </c:pt>
                <c:pt idx="15">
                  <c:v>691.64777500000002</c:v>
                </c:pt>
                <c:pt idx="16">
                  <c:v>787.69724900000006</c:v>
                </c:pt>
                <c:pt idx="17">
                  <c:v>878.53889200000003</c:v>
                </c:pt>
                <c:pt idx="18">
                  <c:v>964.34346299999993</c:v>
                </c:pt>
                <c:pt idx="19">
                  <c:v>1045.2594570000001</c:v>
                </c:pt>
                <c:pt idx="20">
                  <c:v>1623.8434830000001</c:v>
                </c:pt>
                <c:pt idx="21">
                  <c:v>1902.486735</c:v>
                </c:pt>
                <c:pt idx="22">
                  <c:v>2010.694058</c:v>
                </c:pt>
                <c:pt idx="23">
                  <c:v>2028.8655159999998</c:v>
                </c:pt>
                <c:pt idx="24">
                  <c:v>2003.7405800000001</c:v>
                </c:pt>
                <c:pt idx="25">
                  <c:v>1944.440384</c:v>
                </c:pt>
                <c:pt idx="26">
                  <c:v>1892.1574439999999</c:v>
                </c:pt>
                <c:pt idx="27">
                  <c:v>1808.3128769999998</c:v>
                </c:pt>
                <c:pt idx="28">
                  <c:v>1742.8965270000001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'расчеты с адаптивным шагом'!$C$1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'расчеты с адаптивным шагом'!$A$2:$A$30</c:f>
              <c:numCache>
                <c:formatCode>0.00E+00</c:formatCode>
                <c:ptCount val="29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3.0000000000000001E-6</c:v>
                </c:pt>
                <c:pt idx="13">
                  <c:v>3.9999999999999998E-6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7.9999999999999996E-6</c:v>
                </c:pt>
                <c:pt idx="18">
                  <c:v>9.0000000000000002E-6</c:v>
                </c:pt>
                <c:pt idx="19">
                  <c:v>1.0000000000000001E-5</c:v>
                </c:pt>
                <c:pt idx="20">
                  <c:v>2.0000000000000002E-5</c:v>
                </c:pt>
                <c:pt idx="21">
                  <c:v>3.0000000000000001E-5</c:v>
                </c:pt>
                <c:pt idx="22">
                  <c:v>4.0000000000000003E-5</c:v>
                </c:pt>
                <c:pt idx="23">
                  <c:v>5.0000000000000002E-5</c:v>
                </c:pt>
                <c:pt idx="24">
                  <c:v>6.0000000000000002E-5</c:v>
                </c:pt>
                <c:pt idx="25">
                  <c:v>6.9999999999999994E-5</c:v>
                </c:pt>
                <c:pt idx="26">
                  <c:v>8.0000000000000007E-5</c:v>
                </c:pt>
                <c:pt idx="27">
                  <c:v>9.0000000000000006E-5</c:v>
                </c:pt>
                <c:pt idx="28">
                  <c:v>1E-4</c:v>
                </c:pt>
              </c:numCache>
            </c:numRef>
          </c:xVal>
          <c:yVal>
            <c:numRef>
              <c:f>'расчеты с адаптивным шагом'!$C$2:$C$30</c:f>
              <c:numCache>
                <c:formatCode>General</c:formatCode>
                <c:ptCount val="29"/>
                <c:pt idx="0">
                  <c:v>131.35605099999998</c:v>
                </c:pt>
                <c:pt idx="1">
                  <c:v>260.89999899999998</c:v>
                </c:pt>
                <c:pt idx="2">
                  <c:v>388.63296400000002</c:v>
                </c:pt>
                <c:pt idx="3">
                  <c:v>514.55681600000003</c:v>
                </c:pt>
                <c:pt idx="4">
                  <c:v>638.674125</c:v>
                </c:pt>
                <c:pt idx="5">
                  <c:v>760.98819299999991</c:v>
                </c:pt>
                <c:pt idx="6">
                  <c:v>881.503242</c:v>
                </c:pt>
                <c:pt idx="7">
                  <c:v>1000.224023</c:v>
                </c:pt>
                <c:pt idx="8">
                  <c:v>1117.1560030000001</c:v>
                </c:pt>
                <c:pt idx="9">
                  <c:v>1232.3043660000001</c:v>
                </c:pt>
                <c:pt idx="10">
                  <c:v>1232.3043660000001</c:v>
                </c:pt>
                <c:pt idx="11">
                  <c:v>2287.5722110000002</c:v>
                </c:pt>
                <c:pt idx="12">
                  <c:v>3175.9347229999998</c:v>
                </c:pt>
                <c:pt idx="13">
                  <c:v>3912.3863959999999</c:v>
                </c:pt>
                <c:pt idx="14">
                  <c:v>4514.3428439999998</c:v>
                </c:pt>
                <c:pt idx="15">
                  <c:v>5000.295091</c:v>
                </c:pt>
                <c:pt idx="16">
                  <c:v>5386.8285939999996</c:v>
                </c:pt>
                <c:pt idx="17">
                  <c:v>5690.6155250000002</c:v>
                </c:pt>
                <c:pt idx="18">
                  <c:v>5924.3544220000003</c:v>
                </c:pt>
                <c:pt idx="19">
                  <c:v>6104.1331749999999</c:v>
                </c:pt>
                <c:pt idx="20">
                  <c:v>6273.5197349999999</c:v>
                </c:pt>
                <c:pt idx="21">
                  <c:v>5638.1477809999997</c:v>
                </c:pt>
                <c:pt idx="22">
                  <c:v>4969.0578910000004</c:v>
                </c:pt>
                <c:pt idx="23">
                  <c:v>4373.3495160000002</c:v>
                </c:pt>
                <c:pt idx="24">
                  <c:v>3994.3183740000004</c:v>
                </c:pt>
                <c:pt idx="25">
                  <c:v>3869.3488790000001</c:v>
                </c:pt>
                <c:pt idx="26">
                  <c:v>3461.608988</c:v>
                </c:pt>
                <c:pt idx="27">
                  <c:v>3326.2070050000002</c:v>
                </c:pt>
                <c:pt idx="28">
                  <c:v>3037.3539639999999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'расчеты для разных шагов'!$R$131</c:f>
              <c:strCache>
                <c:ptCount val="1"/>
                <c:pt idx="0">
                  <c:v>асимпт 1</c:v>
                </c:pt>
              </c:strCache>
            </c:strRef>
          </c:tx>
          <c:spPr>
            <a:ln w="1270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'расчеты для разных шагов'!$M$132:$M$204</c:f>
              <c:numCache>
                <c:formatCode>0.00E+00</c:formatCode>
                <c:ptCount val="73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6.0000000000000002E-6</c:v>
                </c:pt>
                <c:pt idx="15">
                  <c:v>6.9999999999999999E-6</c:v>
                </c:pt>
                <c:pt idx="16">
                  <c:v>7.9999999999999996E-6</c:v>
                </c:pt>
                <c:pt idx="17">
                  <c:v>9.0000000000000002E-6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  <c:pt idx="55">
                  <c:v>1E-3</c:v>
                </c:pt>
                <c:pt idx="56">
                  <c:v>1.5E-3</c:v>
                </c:pt>
                <c:pt idx="57">
                  <c:v>2E-3</c:v>
                </c:pt>
                <c:pt idx="58">
                  <c:v>2.5000000000000001E-3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4.0000000000000001E-3</c:v>
                </c:pt>
                <c:pt idx="62">
                  <c:v>4.4999999999999997E-3</c:v>
                </c:pt>
                <c:pt idx="63">
                  <c:v>5.0000000000000001E-3</c:v>
                </c:pt>
                <c:pt idx="64">
                  <c:v>5.4999999999999997E-3</c:v>
                </c:pt>
                <c:pt idx="65">
                  <c:v>6.0000000000000001E-3</c:v>
                </c:pt>
                <c:pt idx="66">
                  <c:v>6.4999999999999997E-3</c:v>
                </c:pt>
                <c:pt idx="67">
                  <c:v>7.0000000000000001E-3</c:v>
                </c:pt>
                <c:pt idx="68">
                  <c:v>7.4999999999999997E-3</c:v>
                </c:pt>
                <c:pt idx="69">
                  <c:v>8.0000000000000002E-3</c:v>
                </c:pt>
                <c:pt idx="70">
                  <c:v>8.5000000000000006E-3</c:v>
                </c:pt>
                <c:pt idx="71">
                  <c:v>8.9999999999999993E-3</c:v>
                </c:pt>
                <c:pt idx="72">
                  <c:v>9.4999999999999998E-3</c:v>
                </c:pt>
              </c:numCache>
            </c:numRef>
          </c:xVal>
          <c:yVal>
            <c:numRef>
              <c:f>'расчеты для разных шагов'!$R$132:$R$204</c:f>
              <c:numCache>
                <c:formatCode>0.00E+00</c:formatCode>
                <c:ptCount val="73"/>
                <c:pt idx="0">
                  <c:v>2988075.1895336094</c:v>
                </c:pt>
                <c:pt idx="1">
                  <c:v>1494037.5947668047</c:v>
                </c:pt>
                <c:pt idx="2">
                  <c:v>996025.06317786977</c:v>
                </c:pt>
                <c:pt idx="3">
                  <c:v>747018.79738340236</c:v>
                </c:pt>
                <c:pt idx="4">
                  <c:v>597615.03790672182</c:v>
                </c:pt>
                <c:pt idx="5">
                  <c:v>498012.53158893489</c:v>
                </c:pt>
                <c:pt idx="6">
                  <c:v>426867.88421908708</c:v>
                </c:pt>
                <c:pt idx="7">
                  <c:v>373509.39869170118</c:v>
                </c:pt>
                <c:pt idx="8">
                  <c:v>332008.35439262324</c:v>
                </c:pt>
                <c:pt idx="9">
                  <c:v>298807.51895336091</c:v>
                </c:pt>
                <c:pt idx="10">
                  <c:v>149403.75947668045</c:v>
                </c:pt>
                <c:pt idx="11">
                  <c:v>99602.506317786974</c:v>
                </c:pt>
                <c:pt idx="12">
                  <c:v>74701.879738340227</c:v>
                </c:pt>
                <c:pt idx="13">
                  <c:v>59761.503790672177</c:v>
                </c:pt>
                <c:pt idx="14">
                  <c:v>49801.253158893487</c:v>
                </c:pt>
                <c:pt idx="15">
                  <c:v>42686.788421908706</c:v>
                </c:pt>
                <c:pt idx="16">
                  <c:v>37350.939869170114</c:v>
                </c:pt>
                <c:pt idx="17">
                  <c:v>33200.835439262322</c:v>
                </c:pt>
                <c:pt idx="18">
                  <c:v>29880.751895336089</c:v>
                </c:pt>
                <c:pt idx="19">
                  <c:v>19920.501263557395</c:v>
                </c:pt>
                <c:pt idx="20">
                  <c:v>14940.375947668044</c:v>
                </c:pt>
                <c:pt idx="21">
                  <c:v>11952.300758134437</c:v>
                </c:pt>
                <c:pt idx="22">
                  <c:v>9960.2506317786974</c:v>
                </c:pt>
                <c:pt idx="23">
                  <c:v>8537.3576843817409</c:v>
                </c:pt>
                <c:pt idx="24">
                  <c:v>7470.1879738340222</c:v>
                </c:pt>
                <c:pt idx="25">
                  <c:v>6640.1670878524646</c:v>
                </c:pt>
                <c:pt idx="26">
                  <c:v>5976.1503790672186</c:v>
                </c:pt>
                <c:pt idx="27">
                  <c:v>5432.8639809701981</c:v>
                </c:pt>
                <c:pt idx="28">
                  <c:v>4980.1253158893487</c:v>
                </c:pt>
                <c:pt idx="29">
                  <c:v>4597.0387531286297</c:v>
                </c:pt>
                <c:pt idx="30">
                  <c:v>4268.6788421908705</c:v>
                </c:pt>
                <c:pt idx="31">
                  <c:v>3984.1002527114788</c:v>
                </c:pt>
                <c:pt idx="32">
                  <c:v>3735.0939869170111</c:v>
                </c:pt>
                <c:pt idx="33">
                  <c:v>3515.382575921893</c:v>
                </c:pt>
                <c:pt idx="34">
                  <c:v>3320.0835439262323</c:v>
                </c:pt>
                <c:pt idx="35">
                  <c:v>3145.3423047722199</c:v>
                </c:pt>
                <c:pt idx="36">
                  <c:v>2988.0751895336093</c:v>
                </c:pt>
                <c:pt idx="37">
                  <c:v>2988.0751895336093</c:v>
                </c:pt>
                <c:pt idx="38">
                  <c:v>1992.0501263557394</c:v>
                </c:pt>
                <c:pt idx="39">
                  <c:v>1494.0375947668047</c:v>
                </c:pt>
                <c:pt idx="40">
                  <c:v>1195.2300758134436</c:v>
                </c:pt>
                <c:pt idx="41">
                  <c:v>996.0250631778697</c:v>
                </c:pt>
                <c:pt idx="42">
                  <c:v>853.73576843817409</c:v>
                </c:pt>
                <c:pt idx="43">
                  <c:v>747.01879738340233</c:v>
                </c:pt>
                <c:pt idx="44">
                  <c:v>664.01670878524646</c:v>
                </c:pt>
                <c:pt idx="45">
                  <c:v>597.6150379067218</c:v>
                </c:pt>
                <c:pt idx="46">
                  <c:v>543.28639809701974</c:v>
                </c:pt>
                <c:pt idx="47">
                  <c:v>498.01253158893485</c:v>
                </c:pt>
                <c:pt idx="48">
                  <c:v>459.70387531286298</c:v>
                </c:pt>
                <c:pt idx="49">
                  <c:v>426.86788421908705</c:v>
                </c:pt>
                <c:pt idx="50">
                  <c:v>398.4100252711479</c:v>
                </c:pt>
                <c:pt idx="51">
                  <c:v>373.50939869170116</c:v>
                </c:pt>
                <c:pt idx="52">
                  <c:v>351.53825759218932</c:v>
                </c:pt>
                <c:pt idx="53">
                  <c:v>332.00835439262323</c:v>
                </c:pt>
                <c:pt idx="54">
                  <c:v>314.53423047722202</c:v>
                </c:pt>
                <c:pt idx="55">
                  <c:v>298.8075189533609</c:v>
                </c:pt>
                <c:pt idx="56">
                  <c:v>199.20501263557395</c:v>
                </c:pt>
                <c:pt idx="57">
                  <c:v>149.40375947668045</c:v>
                </c:pt>
                <c:pt idx="58">
                  <c:v>119.52300758134437</c:v>
                </c:pt>
                <c:pt idx="59">
                  <c:v>99.602506317786975</c:v>
                </c:pt>
                <c:pt idx="60">
                  <c:v>85.373576843817403</c:v>
                </c:pt>
                <c:pt idx="61">
                  <c:v>74.701879738340224</c:v>
                </c:pt>
                <c:pt idx="62">
                  <c:v>66.401670878524655</c:v>
                </c:pt>
                <c:pt idx="63">
                  <c:v>59.761503790672187</c:v>
                </c:pt>
                <c:pt idx="64">
                  <c:v>54.328639809701983</c:v>
                </c:pt>
                <c:pt idx="65">
                  <c:v>49.801253158893488</c:v>
                </c:pt>
                <c:pt idx="66">
                  <c:v>45.970387531286299</c:v>
                </c:pt>
                <c:pt idx="67">
                  <c:v>42.686788421908702</c:v>
                </c:pt>
                <c:pt idx="68">
                  <c:v>39.841002527114796</c:v>
                </c:pt>
                <c:pt idx="69">
                  <c:v>37.350939869170112</c:v>
                </c:pt>
                <c:pt idx="70">
                  <c:v>35.153825759218932</c:v>
                </c:pt>
                <c:pt idx="71">
                  <c:v>33.200835439262327</c:v>
                </c:pt>
                <c:pt idx="72">
                  <c:v>31.4534230477222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'расчеты для разных шагов'!$C$1:$C$2</c:f>
              <c:strCache>
                <c:ptCount val="1"/>
                <c:pt idx="0">
                  <c:v>dr = 1E-5/4 1.00E-03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'расчеты для разных шагов'!$A$3:$A$114</c:f>
              <c:numCache>
                <c:formatCode>0.00E+00</c:formatCode>
                <c:ptCount val="112"/>
                <c:pt idx="0">
                  <c:v>1.0000000000000001E-5</c:v>
                </c:pt>
                <c:pt idx="1">
                  <c:v>1.5E-5</c:v>
                </c:pt>
                <c:pt idx="2">
                  <c:v>2.0000000000000002E-5</c:v>
                </c:pt>
                <c:pt idx="3">
                  <c:v>2.5000000000000001E-5</c:v>
                </c:pt>
                <c:pt idx="4">
                  <c:v>3.0000000000000001E-5</c:v>
                </c:pt>
                <c:pt idx="5">
                  <c:v>3.4999999999999997E-5</c:v>
                </c:pt>
                <c:pt idx="6">
                  <c:v>4.0000000000000003E-5</c:v>
                </c:pt>
                <c:pt idx="7">
                  <c:v>4.5000000000000003E-5</c:v>
                </c:pt>
                <c:pt idx="8">
                  <c:v>5.0000000000000002E-5</c:v>
                </c:pt>
                <c:pt idx="9">
                  <c:v>5.5000000000000002E-5</c:v>
                </c:pt>
                <c:pt idx="10">
                  <c:v>6.0000000000000002E-5</c:v>
                </c:pt>
                <c:pt idx="11">
                  <c:v>6.4999999999999994E-5</c:v>
                </c:pt>
                <c:pt idx="12">
                  <c:v>6.9999999999999994E-5</c:v>
                </c:pt>
                <c:pt idx="13">
                  <c:v>7.4999999999999993E-5</c:v>
                </c:pt>
                <c:pt idx="14">
                  <c:v>8.0000000000000007E-5</c:v>
                </c:pt>
                <c:pt idx="15">
                  <c:v>8.5000000000000006E-5</c:v>
                </c:pt>
                <c:pt idx="16">
                  <c:v>9.0000000000000006E-5</c:v>
                </c:pt>
                <c:pt idx="17">
                  <c:v>9.5000000000000005E-5</c:v>
                </c:pt>
                <c:pt idx="18">
                  <c:v>1E-4</c:v>
                </c:pt>
                <c:pt idx="19">
                  <c:v>1E-4</c:v>
                </c:pt>
                <c:pt idx="20">
                  <c:v>1.4999999999999999E-4</c:v>
                </c:pt>
                <c:pt idx="21">
                  <c:v>2.0000000000000001E-4</c:v>
                </c:pt>
                <c:pt idx="22">
                  <c:v>2.5000000000000001E-4</c:v>
                </c:pt>
                <c:pt idx="23">
                  <c:v>2.9999999999999997E-4</c:v>
                </c:pt>
                <c:pt idx="24">
                  <c:v>3.5E-4</c:v>
                </c:pt>
                <c:pt idx="25">
                  <c:v>4.0000000000000002E-4</c:v>
                </c:pt>
                <c:pt idx="26">
                  <c:v>4.4999999999999999E-4</c:v>
                </c:pt>
                <c:pt idx="27">
                  <c:v>5.0000000000000001E-4</c:v>
                </c:pt>
                <c:pt idx="28">
                  <c:v>5.5000000000000003E-4</c:v>
                </c:pt>
                <c:pt idx="29">
                  <c:v>5.9999999999999995E-4</c:v>
                </c:pt>
                <c:pt idx="30">
                  <c:v>6.4999999999999997E-4</c:v>
                </c:pt>
                <c:pt idx="31">
                  <c:v>6.9999999999999999E-4</c:v>
                </c:pt>
                <c:pt idx="32">
                  <c:v>7.5000000000000002E-4</c:v>
                </c:pt>
                <c:pt idx="33">
                  <c:v>8.0000000000000004E-4</c:v>
                </c:pt>
                <c:pt idx="34">
                  <c:v>8.4999999999999995E-4</c:v>
                </c:pt>
                <c:pt idx="35">
                  <c:v>8.9999999999999998E-4</c:v>
                </c:pt>
                <c:pt idx="36">
                  <c:v>9.5E-4</c:v>
                </c:pt>
                <c:pt idx="37">
                  <c:v>1E-3</c:v>
                </c:pt>
                <c:pt idx="38">
                  <c:v>1.5E-3</c:v>
                </c:pt>
                <c:pt idx="39">
                  <c:v>2E-3</c:v>
                </c:pt>
                <c:pt idx="40">
                  <c:v>2.5000000000000001E-3</c:v>
                </c:pt>
                <c:pt idx="41">
                  <c:v>3.0000000000000001E-3</c:v>
                </c:pt>
                <c:pt idx="42">
                  <c:v>3.5000000000000001E-3</c:v>
                </c:pt>
                <c:pt idx="43">
                  <c:v>4.0000000000000001E-3</c:v>
                </c:pt>
                <c:pt idx="44">
                  <c:v>4.4999999999999997E-3</c:v>
                </c:pt>
                <c:pt idx="45">
                  <c:v>5.0000000000000001E-3</c:v>
                </c:pt>
                <c:pt idx="46">
                  <c:v>5.4999999999999997E-3</c:v>
                </c:pt>
                <c:pt idx="47">
                  <c:v>6.0000000000000001E-3</c:v>
                </c:pt>
                <c:pt idx="48">
                  <c:v>6.4999999999999997E-3</c:v>
                </c:pt>
                <c:pt idx="49">
                  <c:v>7.0000000000000001E-3</c:v>
                </c:pt>
                <c:pt idx="50">
                  <c:v>7.4999999999999997E-3</c:v>
                </c:pt>
                <c:pt idx="51">
                  <c:v>8.0000000000000002E-3</c:v>
                </c:pt>
                <c:pt idx="52">
                  <c:v>8.5000000000000006E-3</c:v>
                </c:pt>
                <c:pt idx="53">
                  <c:v>8.9999999999999993E-3</c:v>
                </c:pt>
                <c:pt idx="54">
                  <c:v>9.4999999999999998E-3</c:v>
                </c:pt>
              </c:numCache>
            </c:numRef>
          </c:xVal>
          <c:yVal>
            <c:numRef>
              <c:f>'расчеты для разных шагов'!$C$3:$C$114</c:f>
              <c:numCache>
                <c:formatCode>General</c:formatCode>
                <c:ptCount val="112"/>
                <c:pt idx="0">
                  <c:v>1.5453650000000039</c:v>
                </c:pt>
                <c:pt idx="1">
                  <c:v>2.1560499999999934</c:v>
                </c:pt>
                <c:pt idx="2">
                  <c:v>2.762471000000005</c:v>
                </c:pt>
                <c:pt idx="3">
                  <c:v>3.3646309999999744</c:v>
                </c:pt>
                <c:pt idx="4">
                  <c:v>3.9625330000000076</c:v>
                </c:pt>
                <c:pt idx="5">
                  <c:v>4.556176999999991</c:v>
                </c:pt>
                <c:pt idx="6">
                  <c:v>5.1455680000000257</c:v>
                </c:pt>
                <c:pt idx="7">
                  <c:v>5.7307079999999928</c:v>
                </c:pt>
                <c:pt idx="8">
                  <c:v>6.311600999999996</c:v>
                </c:pt>
                <c:pt idx="9">
                  <c:v>6.8882500000000277</c:v>
                </c:pt>
                <c:pt idx="10">
                  <c:v>7.4606600000000185</c:v>
                </c:pt>
                <c:pt idx="11">
                  <c:v>8.02883700000001</c:v>
                </c:pt>
                <c:pt idx="12">
                  <c:v>8.5927839999999946</c:v>
                </c:pt>
                <c:pt idx="13">
                  <c:v>9.1525080000000116</c:v>
                </c:pt>
                <c:pt idx="14">
                  <c:v>9.708014999999989</c:v>
                </c:pt>
                <c:pt idx="15">
                  <c:v>10.259310000000028</c:v>
                </c:pt>
                <c:pt idx="16">
                  <c:v>10.806401999999991</c:v>
                </c:pt>
                <c:pt idx="17">
                  <c:v>11.349295999999981</c:v>
                </c:pt>
                <c:pt idx="18">
                  <c:v>11.887999999999977</c:v>
                </c:pt>
                <c:pt idx="19">
                  <c:v>11.887999999999977</c:v>
                </c:pt>
                <c:pt idx="20">
                  <c:v>17.046528000000023</c:v>
                </c:pt>
                <c:pt idx="21">
                  <c:v>21.797039999999981</c:v>
                </c:pt>
                <c:pt idx="22">
                  <c:v>26.152727000000027</c:v>
                </c:pt>
                <c:pt idx="23">
                  <c:v>30.12960099999998</c:v>
                </c:pt>
                <c:pt idx="24">
                  <c:v>33.745918000000017</c:v>
                </c:pt>
                <c:pt idx="25">
                  <c:v>37.021560000000022</c:v>
                </c:pt>
                <c:pt idx="26">
                  <c:v>39.977441999999996</c:v>
                </c:pt>
                <c:pt idx="27">
                  <c:v>42.634967000000017</c:v>
                </c:pt>
                <c:pt idx="28">
                  <c:v>45.015554000000009</c:v>
                </c:pt>
                <c:pt idx="29">
                  <c:v>47.140244999999993</c:v>
                </c:pt>
                <c:pt idx="30">
                  <c:v>49.029409999999984</c:v>
                </c:pt>
                <c:pt idx="31">
                  <c:v>50.702521999999988</c:v>
                </c:pt>
                <c:pt idx="32">
                  <c:v>52.178009999999972</c:v>
                </c:pt>
                <c:pt idx="33">
                  <c:v>53.473166999999989</c:v>
                </c:pt>
                <c:pt idx="34">
                  <c:v>54.604108999999994</c:v>
                </c:pt>
                <c:pt idx="35">
                  <c:v>55.585769000000028</c:v>
                </c:pt>
                <c:pt idx="36">
                  <c:v>56.431919999999991</c:v>
                </c:pt>
                <c:pt idx="37">
                  <c:v>57.155214999999998</c:v>
                </c:pt>
                <c:pt idx="38">
                  <c:v>59.737764000000027</c:v>
                </c:pt>
                <c:pt idx="39">
                  <c:v>57.997779999999977</c:v>
                </c:pt>
                <c:pt idx="40">
                  <c:v>54.849992999999984</c:v>
                </c:pt>
                <c:pt idx="41">
                  <c:v>51.392190000000028</c:v>
                </c:pt>
                <c:pt idx="42">
                  <c:v>48.036546999999985</c:v>
                </c:pt>
                <c:pt idx="43">
                  <c:v>44.927284999999983</c:v>
                </c:pt>
                <c:pt idx="44">
                  <c:v>42.101000999999997</c:v>
                </c:pt>
                <c:pt idx="45">
                  <c:v>39.551287000000002</c:v>
                </c:pt>
                <c:pt idx="46">
                  <c:v>37.255749999999978</c:v>
                </c:pt>
                <c:pt idx="47">
                  <c:v>35.187515000000019</c:v>
                </c:pt>
                <c:pt idx="48">
                  <c:v>33.320036000000016</c:v>
                </c:pt>
                <c:pt idx="49">
                  <c:v>31.628974000000028</c:v>
                </c:pt>
                <c:pt idx="50">
                  <c:v>30.092763999999988</c:v>
                </c:pt>
                <c:pt idx="51">
                  <c:v>28.692616999999984</c:v>
                </c:pt>
                <c:pt idx="52">
                  <c:v>27.412289999999985</c:v>
                </c:pt>
                <c:pt idx="53">
                  <c:v>26.237789000000021</c:v>
                </c:pt>
                <c:pt idx="54">
                  <c:v>25.157053000000019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'расчеты для разных шагов'!$F$1:$F$2</c:f>
              <c:strCache>
                <c:ptCount val="1"/>
                <c:pt idx="0">
                  <c:v>dr = 1E-5/4 1.00E-04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'расчеты для разных шагов'!$A$3:$A$114</c:f>
              <c:numCache>
                <c:formatCode>0.00E+00</c:formatCode>
                <c:ptCount val="112"/>
                <c:pt idx="0">
                  <c:v>1.0000000000000001E-5</c:v>
                </c:pt>
                <c:pt idx="1">
                  <c:v>1.5E-5</c:v>
                </c:pt>
                <c:pt idx="2">
                  <c:v>2.0000000000000002E-5</c:v>
                </c:pt>
                <c:pt idx="3">
                  <c:v>2.5000000000000001E-5</c:v>
                </c:pt>
                <c:pt idx="4">
                  <c:v>3.0000000000000001E-5</c:v>
                </c:pt>
                <c:pt idx="5">
                  <c:v>3.4999999999999997E-5</c:v>
                </c:pt>
                <c:pt idx="6">
                  <c:v>4.0000000000000003E-5</c:v>
                </c:pt>
                <c:pt idx="7">
                  <c:v>4.5000000000000003E-5</c:v>
                </c:pt>
                <c:pt idx="8">
                  <c:v>5.0000000000000002E-5</c:v>
                </c:pt>
                <c:pt idx="9">
                  <c:v>5.5000000000000002E-5</c:v>
                </c:pt>
                <c:pt idx="10">
                  <c:v>6.0000000000000002E-5</c:v>
                </c:pt>
                <c:pt idx="11">
                  <c:v>6.4999999999999994E-5</c:v>
                </c:pt>
                <c:pt idx="12">
                  <c:v>6.9999999999999994E-5</c:v>
                </c:pt>
                <c:pt idx="13">
                  <c:v>7.4999999999999993E-5</c:v>
                </c:pt>
                <c:pt idx="14">
                  <c:v>8.0000000000000007E-5</c:v>
                </c:pt>
                <c:pt idx="15">
                  <c:v>8.5000000000000006E-5</c:v>
                </c:pt>
                <c:pt idx="16">
                  <c:v>9.0000000000000006E-5</c:v>
                </c:pt>
                <c:pt idx="17">
                  <c:v>9.5000000000000005E-5</c:v>
                </c:pt>
                <c:pt idx="18">
                  <c:v>1E-4</c:v>
                </c:pt>
                <c:pt idx="19">
                  <c:v>1E-4</c:v>
                </c:pt>
                <c:pt idx="20">
                  <c:v>1.4999999999999999E-4</c:v>
                </c:pt>
                <c:pt idx="21">
                  <c:v>2.0000000000000001E-4</c:v>
                </c:pt>
                <c:pt idx="22">
                  <c:v>2.5000000000000001E-4</c:v>
                </c:pt>
                <c:pt idx="23">
                  <c:v>2.9999999999999997E-4</c:v>
                </c:pt>
                <c:pt idx="24">
                  <c:v>3.5E-4</c:v>
                </c:pt>
                <c:pt idx="25">
                  <c:v>4.0000000000000002E-4</c:v>
                </c:pt>
                <c:pt idx="26">
                  <c:v>4.4999999999999999E-4</c:v>
                </c:pt>
                <c:pt idx="27">
                  <c:v>5.0000000000000001E-4</c:v>
                </c:pt>
                <c:pt idx="28">
                  <c:v>5.5000000000000003E-4</c:v>
                </c:pt>
                <c:pt idx="29">
                  <c:v>5.9999999999999995E-4</c:v>
                </c:pt>
                <c:pt idx="30">
                  <c:v>6.4999999999999997E-4</c:v>
                </c:pt>
                <c:pt idx="31">
                  <c:v>6.9999999999999999E-4</c:v>
                </c:pt>
                <c:pt idx="32">
                  <c:v>7.5000000000000002E-4</c:v>
                </c:pt>
                <c:pt idx="33">
                  <c:v>8.0000000000000004E-4</c:v>
                </c:pt>
                <c:pt idx="34">
                  <c:v>8.4999999999999995E-4</c:v>
                </c:pt>
                <c:pt idx="35">
                  <c:v>8.9999999999999998E-4</c:v>
                </c:pt>
                <c:pt idx="36">
                  <c:v>9.5E-4</c:v>
                </c:pt>
                <c:pt idx="37">
                  <c:v>1E-3</c:v>
                </c:pt>
                <c:pt idx="38">
                  <c:v>1.5E-3</c:v>
                </c:pt>
                <c:pt idx="39">
                  <c:v>2E-3</c:v>
                </c:pt>
                <c:pt idx="40">
                  <c:v>2.5000000000000001E-3</c:v>
                </c:pt>
                <c:pt idx="41">
                  <c:v>3.0000000000000001E-3</c:v>
                </c:pt>
                <c:pt idx="42">
                  <c:v>3.5000000000000001E-3</c:v>
                </c:pt>
                <c:pt idx="43">
                  <c:v>4.0000000000000001E-3</c:v>
                </c:pt>
                <c:pt idx="44">
                  <c:v>4.4999999999999997E-3</c:v>
                </c:pt>
                <c:pt idx="45">
                  <c:v>5.0000000000000001E-3</c:v>
                </c:pt>
                <c:pt idx="46">
                  <c:v>5.4999999999999997E-3</c:v>
                </c:pt>
                <c:pt idx="47">
                  <c:v>6.0000000000000001E-3</c:v>
                </c:pt>
                <c:pt idx="48">
                  <c:v>6.4999999999999997E-3</c:v>
                </c:pt>
                <c:pt idx="49">
                  <c:v>7.0000000000000001E-3</c:v>
                </c:pt>
                <c:pt idx="50">
                  <c:v>7.4999999999999997E-3</c:v>
                </c:pt>
                <c:pt idx="51">
                  <c:v>8.0000000000000002E-3</c:v>
                </c:pt>
                <c:pt idx="52">
                  <c:v>8.5000000000000006E-3</c:v>
                </c:pt>
                <c:pt idx="53">
                  <c:v>8.9999999999999993E-3</c:v>
                </c:pt>
                <c:pt idx="54">
                  <c:v>9.4999999999999998E-3</c:v>
                </c:pt>
              </c:numCache>
            </c:numRef>
          </c:xVal>
          <c:yVal>
            <c:numRef>
              <c:f>'расчеты для разных шагов'!$F$3:$F$114</c:f>
              <c:numCache>
                <c:formatCode>General</c:formatCode>
                <c:ptCount val="112"/>
                <c:pt idx="0">
                  <c:v>15.223251000000005</c:v>
                </c:pt>
                <c:pt idx="1">
                  <c:v>21.076950000000011</c:v>
                </c:pt>
                <c:pt idx="2">
                  <c:v>26.796479999999974</c:v>
                </c:pt>
                <c:pt idx="3">
                  <c:v>32.38232099999999</c:v>
                </c:pt>
                <c:pt idx="4">
                  <c:v>37.835079000000007</c:v>
                </c:pt>
                <c:pt idx="5">
                  <c:v>43.155482000000006</c:v>
                </c:pt>
                <c:pt idx="6">
                  <c:v>48.344375000000014</c:v>
                </c:pt>
                <c:pt idx="7">
                  <c:v>53.402719999999988</c:v>
                </c:pt>
                <c:pt idx="8">
                  <c:v>58.331590000000006</c:v>
                </c:pt>
                <c:pt idx="9">
                  <c:v>63.132163999999989</c:v>
                </c:pt>
                <c:pt idx="10">
                  <c:v>67.805724999999995</c:v>
                </c:pt>
                <c:pt idx="11">
                  <c:v>72.353651000000013</c:v>
                </c:pt>
                <c:pt idx="12">
                  <c:v>76.777415000000019</c:v>
                </c:pt>
                <c:pt idx="13">
                  <c:v>81.078573000000006</c:v>
                </c:pt>
                <c:pt idx="14">
                  <c:v>85.258763999999985</c:v>
                </c:pt>
                <c:pt idx="15">
                  <c:v>89.319701000000009</c:v>
                </c:pt>
                <c:pt idx="16">
                  <c:v>93.263164000000017</c:v>
                </c:pt>
                <c:pt idx="17">
                  <c:v>97.090998000000013</c:v>
                </c:pt>
                <c:pt idx="18">
                  <c:v>100.80510199999998</c:v>
                </c:pt>
                <c:pt idx="19">
                  <c:v>100.80510199999998</c:v>
                </c:pt>
                <c:pt idx="20">
                  <c:v>132.13740899999999</c:v>
                </c:pt>
                <c:pt idx="21">
                  <c:v>154.38773500000002</c:v>
                </c:pt>
                <c:pt idx="22">
                  <c:v>169.59205400000002</c:v>
                </c:pt>
                <c:pt idx="23">
                  <c:v>179.50007099999999</c:v>
                </c:pt>
                <c:pt idx="24">
                  <c:v>185.502206</c:v>
                </c:pt>
                <c:pt idx="25">
                  <c:v>188.65685300000001</c:v>
                </c:pt>
                <c:pt idx="26">
                  <c:v>189.751621</c:v>
                </c:pt>
                <c:pt idx="27">
                  <c:v>189.36620299999998</c:v>
                </c:pt>
                <c:pt idx="28">
                  <c:v>187.92539099999999</c:v>
                </c:pt>
                <c:pt idx="29">
                  <c:v>185.74021399999998</c:v>
                </c:pt>
                <c:pt idx="30">
                  <c:v>183.03862199999998</c:v>
                </c:pt>
                <c:pt idx="31">
                  <c:v>179.98793799999999</c:v>
                </c:pt>
                <c:pt idx="32">
                  <c:v>176.71115700000001</c:v>
                </c:pt>
                <c:pt idx="33">
                  <c:v>173.29874000000001</c:v>
                </c:pt>
                <c:pt idx="34">
                  <c:v>169.817182</c:v>
                </c:pt>
                <c:pt idx="35">
                  <c:v>166.31524000000002</c:v>
                </c:pt>
                <c:pt idx="36">
                  <c:v>162.82849099999999</c:v>
                </c:pt>
                <c:pt idx="37">
                  <c:v>159.38268199999999</c:v>
                </c:pt>
                <c:pt idx="38">
                  <c:v>129.32340299999998</c:v>
                </c:pt>
                <c:pt idx="39">
                  <c:v>107.51409699999999</c:v>
                </c:pt>
                <c:pt idx="40">
                  <c:v>91.637948999999992</c:v>
                </c:pt>
                <c:pt idx="41">
                  <c:v>79.713277000000005</c:v>
                </c:pt>
                <c:pt idx="42">
                  <c:v>70.475663999999995</c:v>
                </c:pt>
                <c:pt idx="43">
                  <c:v>63.127370999999982</c:v>
                </c:pt>
                <c:pt idx="44">
                  <c:v>57.150838000000022</c:v>
                </c:pt>
                <c:pt idx="45">
                  <c:v>52.198832999999979</c:v>
                </c:pt>
                <c:pt idx="46">
                  <c:v>48.030891999999994</c:v>
                </c:pt>
                <c:pt idx="47">
                  <c:v>44.475702000000013</c:v>
                </c:pt>
                <c:pt idx="48">
                  <c:v>41.408126999999979</c:v>
                </c:pt>
                <c:pt idx="49">
                  <c:v>38.734747000000027</c:v>
                </c:pt>
                <c:pt idx="50">
                  <c:v>36.384461999999985</c:v>
                </c:pt>
                <c:pt idx="51">
                  <c:v>34.302233999999999</c:v>
                </c:pt>
                <c:pt idx="52">
                  <c:v>32.444813000000011</c:v>
                </c:pt>
                <c:pt idx="53">
                  <c:v>30.777751000000023</c:v>
                </c:pt>
                <c:pt idx="54">
                  <c:v>29.27327600000001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'расчеты для разных шагов'!$I$1:$I$2</c:f>
              <c:strCache>
                <c:ptCount val="1"/>
                <c:pt idx="0">
                  <c:v>dr = 1E-6/4 1.00E-05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xVal>
            <c:numRef>
              <c:f>'расчеты для разных шагов'!$G$3:$G$129</c:f>
              <c:numCache>
                <c:formatCode>0.00E+00</c:formatCode>
                <c:ptCount val="127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6.0000000000000002E-6</c:v>
                </c:pt>
                <c:pt idx="11">
                  <c:v>6.4999999999999996E-6</c:v>
                </c:pt>
                <c:pt idx="12">
                  <c:v>6.9999999999999999E-6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8.4999999999999999E-6</c:v>
                </c:pt>
                <c:pt idx="16">
                  <c:v>9.0000000000000002E-6</c:v>
                </c:pt>
                <c:pt idx="17">
                  <c:v>9.5000000000000005E-6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  <c:pt idx="57">
                  <c:v>9.9999999999999995E-7</c:v>
                </c:pt>
                <c:pt idx="58">
                  <c:v>1.9999999999999999E-6</c:v>
                </c:pt>
                <c:pt idx="59">
                  <c:v>3.0000000000000001E-6</c:v>
                </c:pt>
                <c:pt idx="60">
                  <c:v>3.9999999999999998E-6</c:v>
                </c:pt>
                <c:pt idx="61">
                  <c:v>5.0000000000000004E-6</c:v>
                </c:pt>
                <c:pt idx="62">
                  <c:v>6.0000000000000002E-6</c:v>
                </c:pt>
                <c:pt idx="63">
                  <c:v>6.9999999999999999E-6</c:v>
                </c:pt>
                <c:pt idx="64">
                  <c:v>7.9999999999999996E-6</c:v>
                </c:pt>
                <c:pt idx="65">
                  <c:v>9.0000000000000002E-6</c:v>
                </c:pt>
                <c:pt idx="66">
                  <c:v>1.0000000000000001E-5</c:v>
                </c:pt>
                <c:pt idx="115">
                  <c:v>9.9999999999999995E-8</c:v>
                </c:pt>
                <c:pt idx="116">
                  <c:v>1.9999999999999999E-7</c:v>
                </c:pt>
                <c:pt idx="117">
                  <c:v>2.9999999999999999E-7</c:v>
                </c:pt>
                <c:pt idx="118">
                  <c:v>3.9999999999999998E-7</c:v>
                </c:pt>
                <c:pt idx="119">
                  <c:v>4.9999999999999998E-7</c:v>
                </c:pt>
                <c:pt idx="120">
                  <c:v>5.9999999999999997E-7</c:v>
                </c:pt>
                <c:pt idx="121">
                  <c:v>6.9999999999999997E-7</c:v>
                </c:pt>
                <c:pt idx="122">
                  <c:v>7.9999999999999996E-7</c:v>
                </c:pt>
                <c:pt idx="123">
                  <c:v>8.9999999999999996E-7</c:v>
                </c:pt>
                <c:pt idx="124">
                  <c:v>9.9999999999999995E-7</c:v>
                </c:pt>
                <c:pt idx="126">
                  <c:v>9.9999999999999995E-8</c:v>
                </c:pt>
              </c:numCache>
            </c:numRef>
          </c:xVal>
          <c:yVal>
            <c:numRef>
              <c:f>'расчеты для разных шагов'!$I$3:$I$129</c:f>
              <c:numCache>
                <c:formatCode>General</c:formatCode>
                <c:ptCount val="127"/>
                <c:pt idx="0">
                  <c:v>15.453653999999972</c:v>
                </c:pt>
                <c:pt idx="1">
                  <c:v>21.560495000000003</c:v>
                </c:pt>
                <c:pt idx="2">
                  <c:v>27.624709999999993</c:v>
                </c:pt>
                <c:pt idx="3">
                  <c:v>33.646315000000016</c:v>
                </c:pt>
                <c:pt idx="4">
                  <c:v>39.625329000000022</c:v>
                </c:pt>
                <c:pt idx="5">
                  <c:v>45.561775000000011</c:v>
                </c:pt>
                <c:pt idx="6">
                  <c:v>51.455682000000024</c:v>
                </c:pt>
                <c:pt idx="7">
                  <c:v>57.307079999999985</c:v>
                </c:pt>
                <c:pt idx="8">
                  <c:v>63.116006000000027</c:v>
                </c:pt>
                <c:pt idx="9">
                  <c:v>68.882498999999996</c:v>
                </c:pt>
                <c:pt idx="10">
                  <c:v>74.606604000000004</c:v>
                </c:pt>
                <c:pt idx="11">
                  <c:v>80.288366999999994</c:v>
                </c:pt>
                <c:pt idx="12">
                  <c:v>85.927841000000001</c:v>
                </c:pt>
                <c:pt idx="13">
                  <c:v>91.525081</c:v>
                </c:pt>
                <c:pt idx="14">
                  <c:v>97.080148000000008</c:v>
                </c:pt>
                <c:pt idx="15">
                  <c:v>102.59310299999999</c:v>
                </c:pt>
                <c:pt idx="16">
                  <c:v>108.06401499999998</c:v>
                </c:pt>
                <c:pt idx="17">
                  <c:v>113.49295599999999</c:v>
                </c:pt>
                <c:pt idx="18">
                  <c:v>118.879999</c:v>
                </c:pt>
                <c:pt idx="19">
                  <c:v>170.46527700000001</c:v>
                </c:pt>
                <c:pt idx="20">
                  <c:v>217.97039900000004</c:v>
                </c:pt>
                <c:pt idx="21">
                  <c:v>261.52726600000005</c:v>
                </c:pt>
                <c:pt idx="22">
                  <c:v>301.29601500000001</c:v>
                </c:pt>
                <c:pt idx="23">
                  <c:v>337.45918200000006</c:v>
                </c:pt>
                <c:pt idx="24">
                  <c:v>370.215597</c:v>
                </c:pt>
                <c:pt idx="25">
                  <c:v>399.77441799999997</c:v>
                </c:pt>
                <c:pt idx="26">
                  <c:v>426.34967400000005</c:v>
                </c:pt>
                <c:pt idx="27">
                  <c:v>450.15553699999998</c:v>
                </c:pt>
                <c:pt idx="28">
                  <c:v>471.40244800000005</c:v>
                </c:pt>
                <c:pt idx="29">
                  <c:v>490.29409699999997</c:v>
                </c:pt>
                <c:pt idx="30">
                  <c:v>507.02521899999999</c:v>
                </c:pt>
                <c:pt idx="31">
                  <c:v>521.78009999999995</c:v>
                </c:pt>
                <c:pt idx="32">
                  <c:v>534.73167000000001</c:v>
                </c:pt>
                <c:pt idx="33">
                  <c:v>546.04109000000005</c:v>
                </c:pt>
                <c:pt idx="34">
                  <c:v>555.85769100000005</c:v>
                </c:pt>
                <c:pt idx="35">
                  <c:v>564.31919900000003</c:v>
                </c:pt>
                <c:pt idx="36">
                  <c:v>571.55215099999998</c:v>
                </c:pt>
                <c:pt idx="37">
                  <c:v>571.55215099999998</c:v>
                </c:pt>
                <c:pt idx="38">
                  <c:v>597.37764100000004</c:v>
                </c:pt>
                <c:pt idx="39">
                  <c:v>579.97780499999999</c:v>
                </c:pt>
                <c:pt idx="40">
                  <c:v>548.49992899999995</c:v>
                </c:pt>
                <c:pt idx="41">
                  <c:v>513.92190200000005</c:v>
                </c:pt>
                <c:pt idx="42">
                  <c:v>480.36546699999997</c:v>
                </c:pt>
                <c:pt idx="43">
                  <c:v>449.27284599999996</c:v>
                </c:pt>
                <c:pt idx="44">
                  <c:v>421.01001199999996</c:v>
                </c:pt>
                <c:pt idx="45">
                  <c:v>395.51286600000003</c:v>
                </c:pt>
                <c:pt idx="46">
                  <c:v>372.557502</c:v>
                </c:pt>
                <c:pt idx="47">
                  <c:v>351.87515099999996</c:v>
                </c:pt>
                <c:pt idx="48">
                  <c:v>333.20036200000004</c:v>
                </c:pt>
                <c:pt idx="49">
                  <c:v>316.28974000000005</c:v>
                </c:pt>
                <c:pt idx="50">
                  <c:v>300.92764</c:v>
                </c:pt>
                <c:pt idx="51">
                  <c:v>286.92616799999996</c:v>
                </c:pt>
                <c:pt idx="52">
                  <c:v>274.12290499999995</c:v>
                </c:pt>
                <c:pt idx="53">
                  <c:v>262.37788499999999</c:v>
                </c:pt>
                <c:pt idx="54">
                  <c:v>251.57053199999996</c:v>
                </c:pt>
                <c:pt idx="57">
                  <c:v>13.599215000000015</c:v>
                </c:pt>
                <c:pt idx="58">
                  <c:v>25.783057999999983</c:v>
                </c:pt>
                <c:pt idx="59">
                  <c:v>37.796452999999985</c:v>
                </c:pt>
                <c:pt idx="60">
                  <c:v>49.639567</c:v>
                </c:pt>
                <c:pt idx="61">
                  <c:v>61.312632000000008</c:v>
                </c:pt>
                <c:pt idx="62">
                  <c:v>72.815944999999999</c:v>
                </c:pt>
                <c:pt idx="63">
                  <c:v>84.149868000000026</c:v>
                </c:pt>
                <c:pt idx="64">
                  <c:v>95.314824999999985</c:v>
                </c:pt>
                <c:pt idx="65">
                  <c:v>106.311305</c:v>
                </c:pt>
                <c:pt idx="66">
                  <c:v>117.13985700000001</c:v>
                </c:pt>
                <c:pt idx="115">
                  <c:v>1.5520670000000223</c:v>
                </c:pt>
                <c:pt idx="116">
                  <c:v>2.7907690000000116</c:v>
                </c:pt>
                <c:pt idx="117">
                  <c:v>4.0287529999999947</c:v>
                </c:pt>
                <c:pt idx="118">
                  <c:v>5.265562999999986</c:v>
                </c:pt>
                <c:pt idx="119">
                  <c:v>6.5018279999999891</c:v>
                </c:pt>
                <c:pt idx="120">
                  <c:v>7.7376909999999839</c:v>
                </c:pt>
                <c:pt idx="121">
                  <c:v>8.9727980000000116</c:v>
                </c:pt>
                <c:pt idx="122">
                  <c:v>10.207673999999997</c:v>
                </c:pt>
                <c:pt idx="123">
                  <c:v>11.441921999999977</c:v>
                </c:pt>
                <c:pt idx="124">
                  <c:v>12.671994999999981</c:v>
                </c:pt>
                <c:pt idx="126">
                  <c:v>1.2699999999999818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'расчеты для разных шагов'!$L$1:$L$2</c:f>
              <c:strCache>
                <c:ptCount val="1"/>
                <c:pt idx="0">
                  <c:v>dr = 1E-6/4 1.00E-06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'расчеты для разных шагов'!$G$3:$G$129</c:f>
              <c:numCache>
                <c:formatCode>0.00E+00</c:formatCode>
                <c:ptCount val="127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6.0000000000000002E-6</c:v>
                </c:pt>
                <c:pt idx="11">
                  <c:v>6.4999999999999996E-6</c:v>
                </c:pt>
                <c:pt idx="12">
                  <c:v>6.9999999999999999E-6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8.4999999999999999E-6</c:v>
                </c:pt>
                <c:pt idx="16">
                  <c:v>9.0000000000000002E-6</c:v>
                </c:pt>
                <c:pt idx="17">
                  <c:v>9.5000000000000005E-6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  <c:pt idx="57">
                  <c:v>9.9999999999999995E-7</c:v>
                </c:pt>
                <c:pt idx="58">
                  <c:v>1.9999999999999999E-6</c:v>
                </c:pt>
                <c:pt idx="59">
                  <c:v>3.0000000000000001E-6</c:v>
                </c:pt>
                <c:pt idx="60">
                  <c:v>3.9999999999999998E-6</c:v>
                </c:pt>
                <c:pt idx="61">
                  <c:v>5.0000000000000004E-6</c:v>
                </c:pt>
                <c:pt idx="62">
                  <c:v>6.0000000000000002E-6</c:v>
                </c:pt>
                <c:pt idx="63">
                  <c:v>6.9999999999999999E-6</c:v>
                </c:pt>
                <c:pt idx="64">
                  <c:v>7.9999999999999996E-6</c:v>
                </c:pt>
                <c:pt idx="65">
                  <c:v>9.0000000000000002E-6</c:v>
                </c:pt>
                <c:pt idx="66">
                  <c:v>1.0000000000000001E-5</c:v>
                </c:pt>
                <c:pt idx="115">
                  <c:v>9.9999999999999995E-8</c:v>
                </c:pt>
                <c:pt idx="116">
                  <c:v>1.9999999999999999E-7</c:v>
                </c:pt>
                <c:pt idx="117">
                  <c:v>2.9999999999999999E-7</c:v>
                </c:pt>
                <c:pt idx="118">
                  <c:v>3.9999999999999998E-7</c:v>
                </c:pt>
                <c:pt idx="119">
                  <c:v>4.9999999999999998E-7</c:v>
                </c:pt>
                <c:pt idx="120">
                  <c:v>5.9999999999999997E-7</c:v>
                </c:pt>
                <c:pt idx="121">
                  <c:v>6.9999999999999997E-7</c:v>
                </c:pt>
                <c:pt idx="122">
                  <c:v>7.9999999999999996E-7</c:v>
                </c:pt>
                <c:pt idx="123">
                  <c:v>8.9999999999999996E-7</c:v>
                </c:pt>
                <c:pt idx="124">
                  <c:v>9.9999999999999995E-7</c:v>
                </c:pt>
                <c:pt idx="126">
                  <c:v>9.9999999999999995E-8</c:v>
                </c:pt>
              </c:numCache>
            </c:numRef>
          </c:xVal>
          <c:yVal>
            <c:numRef>
              <c:f>'расчеты для разных шагов'!$L$3:$L$127</c:f>
              <c:numCache>
                <c:formatCode>General</c:formatCode>
                <c:ptCount val="125"/>
                <c:pt idx="0">
                  <c:v>152.23251199999999</c:v>
                </c:pt>
                <c:pt idx="1">
                  <c:v>210.76950399999998</c:v>
                </c:pt>
                <c:pt idx="2">
                  <c:v>267.96479999999997</c:v>
                </c:pt>
                <c:pt idx="3">
                  <c:v>323.82321200000001</c:v>
                </c:pt>
                <c:pt idx="4">
                  <c:v>378.35079299999995</c:v>
                </c:pt>
                <c:pt idx="5">
                  <c:v>431.55481799999995</c:v>
                </c:pt>
                <c:pt idx="6">
                  <c:v>483.44374800000003</c:v>
                </c:pt>
                <c:pt idx="7">
                  <c:v>534.027198</c:v>
                </c:pt>
                <c:pt idx="8">
                  <c:v>583.31589499999995</c:v>
                </c:pt>
                <c:pt idx="9">
                  <c:v>631.32163800000001</c:v>
                </c:pt>
                <c:pt idx="10">
                  <c:v>678.05724699999996</c:v>
                </c:pt>
                <c:pt idx="11">
                  <c:v>723.53651300000001</c:v>
                </c:pt>
                <c:pt idx="12">
                  <c:v>767.77415100000007</c:v>
                </c:pt>
                <c:pt idx="13">
                  <c:v>810.78573400000005</c:v>
                </c:pt>
                <c:pt idx="14">
                  <c:v>852.58764399999995</c:v>
                </c:pt>
                <c:pt idx="15">
                  <c:v>893.1970080000001</c:v>
                </c:pt>
                <c:pt idx="16">
                  <c:v>932.63164000000006</c:v>
                </c:pt>
                <c:pt idx="17">
                  <c:v>970.90997799999991</c:v>
                </c:pt>
                <c:pt idx="18">
                  <c:v>1008.051023</c:v>
                </c:pt>
                <c:pt idx="19">
                  <c:v>1321.374088</c:v>
                </c:pt>
                <c:pt idx="20">
                  <c:v>1543.8773530000001</c:v>
                </c:pt>
                <c:pt idx="21">
                  <c:v>1695.920535</c:v>
                </c:pt>
                <c:pt idx="22">
                  <c:v>1795.0007150000001</c:v>
                </c:pt>
                <c:pt idx="23">
                  <c:v>1855.0220610000001</c:v>
                </c:pt>
                <c:pt idx="24">
                  <c:v>1886.5685269999999</c:v>
                </c:pt>
                <c:pt idx="25">
                  <c:v>1897.5162059999998</c:v>
                </c:pt>
                <c:pt idx="26">
                  <c:v>1893.6620320000002</c:v>
                </c:pt>
                <c:pt idx="27">
                  <c:v>1879.2539139999999</c:v>
                </c:pt>
                <c:pt idx="28">
                  <c:v>1857.402141</c:v>
                </c:pt>
                <c:pt idx="29">
                  <c:v>1830.3862170000002</c:v>
                </c:pt>
                <c:pt idx="30">
                  <c:v>1799.8793850000002</c:v>
                </c:pt>
                <c:pt idx="31">
                  <c:v>1767.1115690000001</c:v>
                </c:pt>
                <c:pt idx="32">
                  <c:v>1732.9874</c:v>
                </c:pt>
                <c:pt idx="33">
                  <c:v>1698.17182</c:v>
                </c:pt>
                <c:pt idx="34">
                  <c:v>1663.1523999999999</c:v>
                </c:pt>
                <c:pt idx="35">
                  <c:v>1628.284909</c:v>
                </c:pt>
                <c:pt idx="36">
                  <c:v>1593.8268169999999</c:v>
                </c:pt>
                <c:pt idx="37">
                  <c:v>1593.8268169999999</c:v>
                </c:pt>
                <c:pt idx="38">
                  <c:v>1293.2340340000001</c:v>
                </c:pt>
                <c:pt idx="39">
                  <c:v>1075.140971</c:v>
                </c:pt>
                <c:pt idx="40">
                  <c:v>916.37949200000003</c:v>
                </c:pt>
                <c:pt idx="41">
                  <c:v>797.13277300000004</c:v>
                </c:pt>
                <c:pt idx="42">
                  <c:v>704.75663699999996</c:v>
                </c:pt>
                <c:pt idx="43">
                  <c:v>631.27371500000004</c:v>
                </c:pt>
                <c:pt idx="44">
                  <c:v>571.50837799999999</c:v>
                </c:pt>
                <c:pt idx="45">
                  <c:v>521.98832600000003</c:v>
                </c:pt>
                <c:pt idx="46">
                  <c:v>480.30892300000005</c:v>
                </c:pt>
                <c:pt idx="47">
                  <c:v>444.75701600000002</c:v>
                </c:pt>
                <c:pt idx="48">
                  <c:v>414.08126900000002</c:v>
                </c:pt>
                <c:pt idx="49">
                  <c:v>387.34746900000005</c:v>
                </c:pt>
                <c:pt idx="50">
                  <c:v>363.84461999999996</c:v>
                </c:pt>
                <c:pt idx="51">
                  <c:v>343.02234399999998</c:v>
                </c:pt>
                <c:pt idx="52">
                  <c:v>324.44813399999998</c:v>
                </c:pt>
                <c:pt idx="53">
                  <c:v>307.77750600000002</c:v>
                </c:pt>
                <c:pt idx="54">
                  <c:v>292.73275899999999</c:v>
                </c:pt>
                <c:pt idx="57">
                  <c:v>127.87506100000002</c:v>
                </c:pt>
                <c:pt idx="58">
                  <c:v>244.14404000000002</c:v>
                </c:pt>
                <c:pt idx="59">
                  <c:v>355.06244700000002</c:v>
                </c:pt>
                <c:pt idx="60">
                  <c:v>460.68168100000003</c:v>
                </c:pt>
                <c:pt idx="61">
                  <c:v>561.07228899999996</c:v>
                </c:pt>
                <c:pt idx="62">
                  <c:v>656.322813</c:v>
                </c:pt>
                <c:pt idx="63">
                  <c:v>746.538366</c:v>
                </c:pt>
                <c:pt idx="64">
                  <c:v>831.83899300000007</c:v>
                </c:pt>
                <c:pt idx="65">
                  <c:v>912.35786200000007</c:v>
                </c:pt>
                <c:pt idx="66">
                  <c:v>988.2393340000001</c:v>
                </c:pt>
                <c:pt idx="115">
                  <c:v>15.52067199999999</c:v>
                </c:pt>
                <c:pt idx="116">
                  <c:v>27.887108000000012</c:v>
                </c:pt>
                <c:pt idx="117">
                  <c:v>40.19372199999998</c:v>
                </c:pt>
                <c:pt idx="118">
                  <c:v>52.44640099999998</c:v>
                </c:pt>
                <c:pt idx="119">
                  <c:v>64.645150999999998</c:v>
                </c:pt>
                <c:pt idx="120">
                  <c:v>76.789983000000007</c:v>
                </c:pt>
                <c:pt idx="121">
                  <c:v>88.880908999999974</c:v>
                </c:pt>
                <c:pt idx="122">
                  <c:v>100.91794099999998</c:v>
                </c:pt>
                <c:pt idx="123">
                  <c:v>112.901096</c:v>
                </c:pt>
                <c:pt idx="124">
                  <c:v>124.83039200000002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'расчеты для разных шагов'!$O$1:$O$2</c:f>
              <c:strCache>
                <c:ptCount val="1"/>
                <c:pt idx="0">
                  <c:v>dr = 1E-7/4 1.00E-07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xVal>
            <c:numRef>
              <c:f>'расчеты для разных шагов'!$M$3:$M$129</c:f>
              <c:numCache>
                <c:formatCode>0.00E+00</c:formatCode>
                <c:ptCount val="127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6.0000000000000002E-6</c:v>
                </c:pt>
                <c:pt idx="11">
                  <c:v>6.4999999999999996E-6</c:v>
                </c:pt>
                <c:pt idx="12">
                  <c:v>6.9999999999999999E-6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8.4999999999999999E-6</c:v>
                </c:pt>
                <c:pt idx="16">
                  <c:v>9.0000000000000002E-6</c:v>
                </c:pt>
                <c:pt idx="17">
                  <c:v>9.5000000000000005E-6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  <c:pt idx="57">
                  <c:v>9.9999999999999995E-7</c:v>
                </c:pt>
                <c:pt idx="58">
                  <c:v>1.5E-6</c:v>
                </c:pt>
                <c:pt idx="59">
                  <c:v>1.9999999999999999E-6</c:v>
                </c:pt>
                <c:pt idx="60">
                  <c:v>2.5000000000000002E-6</c:v>
                </c:pt>
                <c:pt idx="61">
                  <c:v>3.0000000000000001E-6</c:v>
                </c:pt>
                <c:pt idx="62">
                  <c:v>3.4999999999999999E-6</c:v>
                </c:pt>
                <c:pt idx="63">
                  <c:v>3.9999999999999998E-6</c:v>
                </c:pt>
                <c:pt idx="64">
                  <c:v>4.5000000000000001E-6</c:v>
                </c:pt>
                <c:pt idx="65">
                  <c:v>5.0000000000000004E-6</c:v>
                </c:pt>
                <c:pt idx="66">
                  <c:v>5.4999999999999999E-6</c:v>
                </c:pt>
                <c:pt idx="67">
                  <c:v>6.0000000000000002E-6</c:v>
                </c:pt>
                <c:pt idx="68">
                  <c:v>6.4999999999999996E-6</c:v>
                </c:pt>
                <c:pt idx="69">
                  <c:v>6.9999999999999999E-6</c:v>
                </c:pt>
                <c:pt idx="70">
                  <c:v>7.5000000000000002E-6</c:v>
                </c:pt>
                <c:pt idx="71">
                  <c:v>7.9999999999999996E-6</c:v>
                </c:pt>
                <c:pt idx="72">
                  <c:v>8.4999999999999999E-6</c:v>
                </c:pt>
                <c:pt idx="73">
                  <c:v>9.0000000000000002E-6</c:v>
                </c:pt>
                <c:pt idx="74">
                  <c:v>9.5000000000000005E-6</c:v>
                </c:pt>
                <c:pt idx="75">
                  <c:v>1.0000000000000001E-5</c:v>
                </c:pt>
                <c:pt idx="76">
                  <c:v>1.5E-5</c:v>
                </c:pt>
                <c:pt idx="77">
                  <c:v>2.0000000000000002E-5</c:v>
                </c:pt>
                <c:pt idx="78">
                  <c:v>2.5000000000000001E-5</c:v>
                </c:pt>
                <c:pt idx="79">
                  <c:v>3.0000000000000001E-5</c:v>
                </c:pt>
                <c:pt idx="80">
                  <c:v>3.4999999999999997E-5</c:v>
                </c:pt>
                <c:pt idx="81">
                  <c:v>4.0000000000000003E-5</c:v>
                </c:pt>
                <c:pt idx="82">
                  <c:v>4.5000000000000003E-5</c:v>
                </c:pt>
                <c:pt idx="83">
                  <c:v>5.0000000000000002E-5</c:v>
                </c:pt>
                <c:pt idx="84">
                  <c:v>5.5000000000000002E-5</c:v>
                </c:pt>
                <c:pt idx="85">
                  <c:v>6.0000000000000002E-5</c:v>
                </c:pt>
                <c:pt idx="86">
                  <c:v>6.4999999999999994E-5</c:v>
                </c:pt>
                <c:pt idx="87">
                  <c:v>6.9999999999999994E-5</c:v>
                </c:pt>
                <c:pt idx="88">
                  <c:v>7.4999999999999993E-5</c:v>
                </c:pt>
                <c:pt idx="89">
                  <c:v>8.0000000000000007E-5</c:v>
                </c:pt>
                <c:pt idx="90">
                  <c:v>8.5000000000000006E-5</c:v>
                </c:pt>
                <c:pt idx="91">
                  <c:v>9.0000000000000006E-5</c:v>
                </c:pt>
                <c:pt idx="92">
                  <c:v>9.5000000000000005E-5</c:v>
                </c:pt>
                <c:pt idx="93">
                  <c:v>1E-4</c:v>
                </c:pt>
                <c:pt idx="94">
                  <c:v>1E-4</c:v>
                </c:pt>
                <c:pt idx="95">
                  <c:v>1.4999999999999999E-4</c:v>
                </c:pt>
                <c:pt idx="96">
                  <c:v>2.0000000000000001E-4</c:v>
                </c:pt>
                <c:pt idx="97">
                  <c:v>2.5000000000000001E-4</c:v>
                </c:pt>
                <c:pt idx="98">
                  <c:v>2.9999999999999997E-4</c:v>
                </c:pt>
                <c:pt idx="99">
                  <c:v>3.5E-4</c:v>
                </c:pt>
                <c:pt idx="100">
                  <c:v>4.0000000000000002E-4</c:v>
                </c:pt>
                <c:pt idx="101">
                  <c:v>4.4999999999999999E-4</c:v>
                </c:pt>
                <c:pt idx="102">
                  <c:v>5.0000000000000001E-4</c:v>
                </c:pt>
                <c:pt idx="103">
                  <c:v>5.5000000000000003E-4</c:v>
                </c:pt>
                <c:pt idx="104">
                  <c:v>5.9999999999999995E-4</c:v>
                </c:pt>
                <c:pt idx="105">
                  <c:v>6.4999999999999997E-4</c:v>
                </c:pt>
                <c:pt idx="106">
                  <c:v>6.9999999999999999E-4</c:v>
                </c:pt>
                <c:pt idx="107">
                  <c:v>7.5000000000000002E-4</c:v>
                </c:pt>
                <c:pt idx="108">
                  <c:v>8.0000000000000004E-4</c:v>
                </c:pt>
                <c:pt idx="109">
                  <c:v>8.4999999999999995E-4</c:v>
                </c:pt>
                <c:pt idx="110">
                  <c:v>8.9999999999999998E-4</c:v>
                </c:pt>
                <c:pt idx="111">
                  <c:v>9.5E-4</c:v>
                </c:pt>
                <c:pt idx="115">
                  <c:v>9.9999999999999995E-8</c:v>
                </c:pt>
                <c:pt idx="116">
                  <c:v>1.9999999999999999E-7</c:v>
                </c:pt>
                <c:pt idx="117">
                  <c:v>2.9999999999999999E-7</c:v>
                </c:pt>
                <c:pt idx="118">
                  <c:v>3.9999999999999998E-7</c:v>
                </c:pt>
                <c:pt idx="119">
                  <c:v>4.9999999999999998E-7</c:v>
                </c:pt>
                <c:pt idx="120">
                  <c:v>5.9999999999999997E-7</c:v>
                </c:pt>
                <c:pt idx="121">
                  <c:v>6.9999999999999997E-7</c:v>
                </c:pt>
                <c:pt idx="122">
                  <c:v>7.9999999999999996E-7</c:v>
                </c:pt>
                <c:pt idx="123">
                  <c:v>8.9999999999999996E-7</c:v>
                </c:pt>
                <c:pt idx="124">
                  <c:v>9.9999999999999995E-7</c:v>
                </c:pt>
                <c:pt idx="126">
                  <c:v>9.9999999999999995E-8</c:v>
                </c:pt>
              </c:numCache>
            </c:numRef>
          </c:xVal>
          <c:yVal>
            <c:numRef>
              <c:f>'расчеты для разных шагов'!$O$3:$O$129</c:f>
              <c:numCache>
                <c:formatCode>General</c:formatCode>
                <c:ptCount val="127"/>
                <c:pt idx="0">
                  <c:v>1188.799988</c:v>
                </c:pt>
                <c:pt idx="1">
                  <c:v>1704.6527699999999</c:v>
                </c:pt>
                <c:pt idx="2">
                  <c:v>2179.7039949999998</c:v>
                </c:pt>
                <c:pt idx="3">
                  <c:v>2615.272665</c:v>
                </c:pt>
                <c:pt idx="4">
                  <c:v>3012.9601459999999</c:v>
                </c:pt>
                <c:pt idx="5">
                  <c:v>3374.591821</c:v>
                </c:pt>
                <c:pt idx="6">
                  <c:v>3702.1559729999999</c:v>
                </c:pt>
                <c:pt idx="7">
                  <c:v>3997.7441820000004</c:v>
                </c:pt>
                <c:pt idx="8">
                  <c:v>4263.4967370000004</c:v>
                </c:pt>
                <c:pt idx="9">
                  <c:v>4501.55537</c:v>
                </c:pt>
                <c:pt idx="10">
                  <c:v>4714.0244759999996</c:v>
                </c:pt>
                <c:pt idx="11">
                  <c:v>4902.9409660000001</c:v>
                </c:pt>
                <c:pt idx="12">
                  <c:v>5070.2521919999999</c:v>
                </c:pt>
                <c:pt idx="13">
                  <c:v>5217.8009959999999</c:v>
                </c:pt>
                <c:pt idx="14">
                  <c:v>5347.3167030000004</c:v>
                </c:pt>
                <c:pt idx="15">
                  <c:v>5460.4109019999996</c:v>
                </c:pt>
                <c:pt idx="16">
                  <c:v>5558.5769099999998</c:v>
                </c:pt>
                <c:pt idx="17">
                  <c:v>5643.1919909999997</c:v>
                </c:pt>
                <c:pt idx="18">
                  <c:v>5715.5215099999996</c:v>
                </c:pt>
                <c:pt idx="19">
                  <c:v>5973.7764090000001</c:v>
                </c:pt>
                <c:pt idx="20">
                  <c:v>5799.7780480000001</c:v>
                </c:pt>
                <c:pt idx="21">
                  <c:v>5484.9992940000002</c:v>
                </c:pt>
                <c:pt idx="22">
                  <c:v>5139.2190199999995</c:v>
                </c:pt>
                <c:pt idx="23">
                  <c:v>4803.654673</c:v>
                </c:pt>
                <c:pt idx="24">
                  <c:v>4492.7284639999998</c:v>
                </c:pt>
                <c:pt idx="25">
                  <c:v>4210.1001230000002</c:v>
                </c:pt>
                <c:pt idx="26">
                  <c:v>3955.128659</c:v>
                </c:pt>
                <c:pt idx="27">
                  <c:v>3725.5750159999998</c:v>
                </c:pt>
                <c:pt idx="28">
                  <c:v>3518.7515119999998</c:v>
                </c:pt>
                <c:pt idx="29">
                  <c:v>3332.003616</c:v>
                </c:pt>
                <c:pt idx="30">
                  <c:v>3162.8974020000001</c:v>
                </c:pt>
                <c:pt idx="31">
                  <c:v>3009.276398</c:v>
                </c:pt>
                <c:pt idx="32">
                  <c:v>2869.2616760000001</c:v>
                </c:pt>
                <c:pt idx="33">
                  <c:v>2741.2290469999998</c:v>
                </c:pt>
                <c:pt idx="34">
                  <c:v>2623.7788529999998</c:v>
                </c:pt>
                <c:pt idx="35">
                  <c:v>2515.7053219999998</c:v>
                </c:pt>
                <c:pt idx="36">
                  <c:v>2415.9683420000001</c:v>
                </c:pt>
                <c:pt idx="37">
                  <c:v>2415.9683420000001</c:v>
                </c:pt>
                <c:pt idx="38">
                  <c:v>1726.4811090000001</c:v>
                </c:pt>
                <c:pt idx="39">
                  <c:v>1341.3111899999999</c:v>
                </c:pt>
                <c:pt idx="40">
                  <c:v>1096.16563</c:v>
                </c:pt>
                <c:pt idx="41">
                  <c:v>926.60894299999995</c:v>
                </c:pt>
                <c:pt idx="42">
                  <c:v>802.40631000000008</c:v>
                </c:pt>
                <c:pt idx="43">
                  <c:v>707.52870099999996</c:v>
                </c:pt>
                <c:pt idx="44">
                  <c:v>632.69657099999995</c:v>
                </c:pt>
                <c:pt idx="45">
                  <c:v>572.16885100000002</c:v>
                </c:pt>
                <c:pt idx="46">
                  <c:v>522.20432200000005</c:v>
                </c:pt>
                <c:pt idx="47">
                  <c:v>480.26110000000006</c:v>
                </c:pt>
                <c:pt idx="48">
                  <c:v>444.55192699999998</c:v>
                </c:pt>
                <c:pt idx="49">
                  <c:v>413.78359999999998</c:v>
                </c:pt>
                <c:pt idx="50">
                  <c:v>386.99734899999999</c:v>
                </c:pt>
                <c:pt idx="51">
                  <c:v>363.46732599999996</c:v>
                </c:pt>
                <c:pt idx="52">
                  <c:v>342.63394100000005</c:v>
                </c:pt>
                <c:pt idx="53">
                  <c:v>324.058853</c:v>
                </c:pt>
                <c:pt idx="54">
                  <c:v>307.39381800000001</c:v>
                </c:pt>
                <c:pt idx="57">
                  <c:v>1174.298757</c:v>
                </c:pt>
                <c:pt idx="58">
                  <c:v>1690.668561</c:v>
                </c:pt>
                <c:pt idx="59">
                  <c:v>2166.2229819999998</c:v>
                </c:pt>
                <c:pt idx="60">
                  <c:v>2602.2779599999999</c:v>
                </c:pt>
                <c:pt idx="61">
                  <c:v>3000.432742</c:v>
                </c:pt>
                <c:pt idx="62">
                  <c:v>3362.5114950000002</c:v>
                </c:pt>
                <c:pt idx="63">
                  <c:v>3690.5020479999998</c:v>
                </c:pt>
                <c:pt idx="64">
                  <c:v>3986.4961380000004</c:v>
                </c:pt>
                <c:pt idx="65">
                  <c:v>4252.6346400000002</c:v>
                </c:pt>
                <c:pt idx="66">
                  <c:v>4491.0601539999998</c:v>
                </c:pt>
                <c:pt idx="67">
                  <c:v>4703.8781040000003</c:v>
                </c:pt>
                <c:pt idx="68">
                  <c:v>4893.1264929999998</c:v>
                </c:pt>
                <c:pt idx="69">
                  <c:v>5060.753772</c:v>
                </c:pt>
                <c:pt idx="70">
                  <c:v>5208.6038399999998</c:v>
                </c:pt>
                <c:pt idx="71">
                  <c:v>5338.4070170000005</c:v>
                </c:pt>
                <c:pt idx="72">
                  <c:v>5451.7758119999999</c:v>
                </c:pt>
                <c:pt idx="73">
                  <c:v>5550.2043860000003</c:v>
                </c:pt>
                <c:pt idx="74">
                  <c:v>5635.0707700000003</c:v>
                </c:pt>
                <c:pt idx="75">
                  <c:v>5707.6410260000002</c:v>
                </c:pt>
                <c:pt idx="76">
                  <c:v>5967.8373000000001</c:v>
                </c:pt>
                <c:pt idx="77">
                  <c:v>5795.176117</c:v>
                </c:pt>
                <c:pt idx="78">
                  <c:v>5481.3476270000001</c:v>
                </c:pt>
                <c:pt idx="79">
                  <c:v>5136.260464</c:v>
                </c:pt>
                <c:pt idx="80">
                  <c:v>4801.2139569999999</c:v>
                </c:pt>
                <c:pt idx="81">
                  <c:v>4490.6832169999998</c:v>
                </c:pt>
                <c:pt idx="82">
                  <c:v>4208.3628909999998</c:v>
                </c:pt>
                <c:pt idx="83">
                  <c:v>3953.6355649999996</c:v>
                </c:pt>
                <c:pt idx="84">
                  <c:v>3724.2784590000001</c:v>
                </c:pt>
                <c:pt idx="85">
                  <c:v>3517.61537</c:v>
                </c:pt>
                <c:pt idx="86">
                  <c:v>3331.0000220000002</c:v>
                </c:pt>
                <c:pt idx="87">
                  <c:v>3162.0045399999999</c:v>
                </c:pt>
                <c:pt idx="88">
                  <c:v>3008.476956</c:v>
                </c:pt>
                <c:pt idx="89">
                  <c:v>2868.5417539999999</c:v>
                </c:pt>
                <c:pt idx="90">
                  <c:v>2740.5773559999998</c:v>
                </c:pt>
                <c:pt idx="91">
                  <c:v>2623.1861370000001</c:v>
                </c:pt>
                <c:pt idx="92">
                  <c:v>2515.16392</c:v>
                </c:pt>
                <c:pt idx="93">
                  <c:v>2415.4718590000002</c:v>
                </c:pt>
                <c:pt idx="94">
                  <c:v>2415.4718590000002</c:v>
                </c:pt>
                <c:pt idx="95">
                  <c:v>1726.235895</c:v>
                </c:pt>
                <c:pt idx="96">
                  <c:v>1341.1650850000001</c:v>
                </c:pt>
                <c:pt idx="97">
                  <c:v>1096.068516</c:v>
                </c:pt>
                <c:pt idx="98">
                  <c:v>926.53959899999995</c:v>
                </c:pt>
                <c:pt idx="99">
                  <c:v>802.35422900000003</c:v>
                </c:pt>
                <c:pt idx="100">
                  <c:v>707.48808699999995</c:v>
                </c:pt>
                <c:pt idx="101">
                  <c:v>632.66396699999996</c:v>
                </c:pt>
                <c:pt idx="102">
                  <c:v>572.142065</c:v>
                </c:pt>
                <c:pt idx="103">
                  <c:v>522.18189900000004</c:v>
                </c:pt>
                <c:pt idx="104">
                  <c:v>480.24203299999999</c:v>
                </c:pt>
                <c:pt idx="105">
                  <c:v>444.53549999999996</c:v>
                </c:pt>
                <c:pt idx="106">
                  <c:v>413.76928699999996</c:v>
                </c:pt>
                <c:pt idx="107">
                  <c:v>386.98475499999995</c:v>
                </c:pt>
                <c:pt idx="108">
                  <c:v>363.45615099999998</c:v>
                </c:pt>
                <c:pt idx="109">
                  <c:v>342.62395100000003</c:v>
                </c:pt>
                <c:pt idx="110">
                  <c:v>324.04986199999996</c:v>
                </c:pt>
                <c:pt idx="111">
                  <c:v>307.38567899999998</c:v>
                </c:pt>
                <c:pt idx="115">
                  <c:v>139.08287999999999</c:v>
                </c:pt>
                <c:pt idx="116">
                  <c:v>260.89999899999998</c:v>
                </c:pt>
                <c:pt idx="117">
                  <c:v>381.012652</c:v>
                </c:pt>
                <c:pt idx="118">
                  <c:v>499.42251799999997</c:v>
                </c:pt>
                <c:pt idx="119">
                  <c:v>616.13192900000001</c:v>
                </c:pt>
                <c:pt idx="120">
                  <c:v>731.14386300000001</c:v>
                </c:pt>
                <c:pt idx="121">
                  <c:v>844.46194199999991</c:v>
                </c:pt>
                <c:pt idx="122">
                  <c:v>956.09042199999999</c:v>
                </c:pt>
                <c:pt idx="123">
                  <c:v>1066.0341920000001</c:v>
                </c:pt>
                <c:pt idx="124">
                  <c:v>1174.298757</c:v>
                </c:pt>
                <c:pt idx="126">
                  <c:v>127.492637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'расчеты для разных шагов'!$R$1:$R$2</c:f>
              <c:strCache>
                <c:ptCount val="1"/>
                <c:pt idx="0">
                  <c:v>dr=1E-7/4 1.00E-08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'расчеты для разных шагов'!$M$3:$M$127</c:f>
              <c:numCache>
                <c:formatCode>0.00E+00</c:formatCode>
                <c:ptCount val="125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6.0000000000000002E-6</c:v>
                </c:pt>
                <c:pt idx="11">
                  <c:v>6.4999999999999996E-6</c:v>
                </c:pt>
                <c:pt idx="12">
                  <c:v>6.9999999999999999E-6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8.4999999999999999E-6</c:v>
                </c:pt>
                <c:pt idx="16">
                  <c:v>9.0000000000000002E-6</c:v>
                </c:pt>
                <c:pt idx="17">
                  <c:v>9.5000000000000005E-6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  <c:pt idx="57">
                  <c:v>9.9999999999999995E-7</c:v>
                </c:pt>
                <c:pt idx="58">
                  <c:v>1.5E-6</c:v>
                </c:pt>
                <c:pt idx="59">
                  <c:v>1.9999999999999999E-6</c:v>
                </c:pt>
                <c:pt idx="60">
                  <c:v>2.5000000000000002E-6</c:v>
                </c:pt>
                <c:pt idx="61">
                  <c:v>3.0000000000000001E-6</c:v>
                </c:pt>
                <c:pt idx="62">
                  <c:v>3.4999999999999999E-6</c:v>
                </c:pt>
                <c:pt idx="63">
                  <c:v>3.9999999999999998E-6</c:v>
                </c:pt>
                <c:pt idx="64">
                  <c:v>4.5000000000000001E-6</c:v>
                </c:pt>
                <c:pt idx="65">
                  <c:v>5.0000000000000004E-6</c:v>
                </c:pt>
                <c:pt idx="66">
                  <c:v>5.4999999999999999E-6</c:v>
                </c:pt>
                <c:pt idx="67">
                  <c:v>6.0000000000000002E-6</c:v>
                </c:pt>
                <c:pt idx="68">
                  <c:v>6.4999999999999996E-6</c:v>
                </c:pt>
                <c:pt idx="69">
                  <c:v>6.9999999999999999E-6</c:v>
                </c:pt>
                <c:pt idx="70">
                  <c:v>7.5000000000000002E-6</c:v>
                </c:pt>
                <c:pt idx="71">
                  <c:v>7.9999999999999996E-6</c:v>
                </c:pt>
                <c:pt idx="72">
                  <c:v>8.4999999999999999E-6</c:v>
                </c:pt>
                <c:pt idx="73">
                  <c:v>9.0000000000000002E-6</c:v>
                </c:pt>
                <c:pt idx="74">
                  <c:v>9.5000000000000005E-6</c:v>
                </c:pt>
                <c:pt idx="75">
                  <c:v>1.0000000000000001E-5</c:v>
                </c:pt>
                <c:pt idx="76">
                  <c:v>1.5E-5</c:v>
                </c:pt>
                <c:pt idx="77">
                  <c:v>2.0000000000000002E-5</c:v>
                </c:pt>
                <c:pt idx="78">
                  <c:v>2.5000000000000001E-5</c:v>
                </c:pt>
                <c:pt idx="79">
                  <c:v>3.0000000000000001E-5</c:v>
                </c:pt>
                <c:pt idx="80">
                  <c:v>3.4999999999999997E-5</c:v>
                </c:pt>
                <c:pt idx="81">
                  <c:v>4.0000000000000003E-5</c:v>
                </c:pt>
                <c:pt idx="82">
                  <c:v>4.5000000000000003E-5</c:v>
                </c:pt>
                <c:pt idx="83">
                  <c:v>5.0000000000000002E-5</c:v>
                </c:pt>
                <c:pt idx="84">
                  <c:v>5.5000000000000002E-5</c:v>
                </c:pt>
                <c:pt idx="85">
                  <c:v>6.0000000000000002E-5</c:v>
                </c:pt>
                <c:pt idx="86">
                  <c:v>6.4999999999999994E-5</c:v>
                </c:pt>
                <c:pt idx="87">
                  <c:v>6.9999999999999994E-5</c:v>
                </c:pt>
                <c:pt idx="88">
                  <c:v>7.4999999999999993E-5</c:v>
                </c:pt>
                <c:pt idx="89">
                  <c:v>8.0000000000000007E-5</c:v>
                </c:pt>
                <c:pt idx="90">
                  <c:v>8.5000000000000006E-5</c:v>
                </c:pt>
                <c:pt idx="91">
                  <c:v>9.0000000000000006E-5</c:v>
                </c:pt>
                <c:pt idx="92">
                  <c:v>9.5000000000000005E-5</c:v>
                </c:pt>
                <c:pt idx="93">
                  <c:v>1E-4</c:v>
                </c:pt>
                <c:pt idx="94">
                  <c:v>1E-4</c:v>
                </c:pt>
                <c:pt idx="95">
                  <c:v>1.4999999999999999E-4</c:v>
                </c:pt>
                <c:pt idx="96">
                  <c:v>2.0000000000000001E-4</c:v>
                </c:pt>
                <c:pt idx="97">
                  <c:v>2.5000000000000001E-4</c:v>
                </c:pt>
                <c:pt idx="98">
                  <c:v>2.9999999999999997E-4</c:v>
                </c:pt>
                <c:pt idx="99">
                  <c:v>3.5E-4</c:v>
                </c:pt>
                <c:pt idx="100">
                  <c:v>4.0000000000000002E-4</c:v>
                </c:pt>
                <c:pt idx="101">
                  <c:v>4.4999999999999999E-4</c:v>
                </c:pt>
                <c:pt idx="102">
                  <c:v>5.0000000000000001E-4</c:v>
                </c:pt>
                <c:pt idx="103">
                  <c:v>5.5000000000000003E-4</c:v>
                </c:pt>
                <c:pt idx="104">
                  <c:v>5.9999999999999995E-4</c:v>
                </c:pt>
                <c:pt idx="105">
                  <c:v>6.4999999999999997E-4</c:v>
                </c:pt>
                <c:pt idx="106">
                  <c:v>6.9999999999999999E-4</c:v>
                </c:pt>
                <c:pt idx="107">
                  <c:v>7.5000000000000002E-4</c:v>
                </c:pt>
                <c:pt idx="108">
                  <c:v>8.0000000000000004E-4</c:v>
                </c:pt>
                <c:pt idx="109">
                  <c:v>8.4999999999999995E-4</c:v>
                </c:pt>
                <c:pt idx="110">
                  <c:v>8.9999999999999998E-4</c:v>
                </c:pt>
                <c:pt idx="111">
                  <c:v>9.5E-4</c:v>
                </c:pt>
                <c:pt idx="115">
                  <c:v>9.9999999999999995E-8</c:v>
                </c:pt>
                <c:pt idx="116">
                  <c:v>1.9999999999999999E-7</c:v>
                </c:pt>
                <c:pt idx="117">
                  <c:v>2.9999999999999999E-7</c:v>
                </c:pt>
                <c:pt idx="118">
                  <c:v>3.9999999999999998E-7</c:v>
                </c:pt>
                <c:pt idx="119">
                  <c:v>4.9999999999999998E-7</c:v>
                </c:pt>
                <c:pt idx="120">
                  <c:v>5.9999999999999997E-7</c:v>
                </c:pt>
                <c:pt idx="121">
                  <c:v>6.9999999999999997E-7</c:v>
                </c:pt>
                <c:pt idx="122">
                  <c:v>7.9999999999999996E-7</c:v>
                </c:pt>
                <c:pt idx="123">
                  <c:v>8.9999999999999996E-7</c:v>
                </c:pt>
                <c:pt idx="124">
                  <c:v>9.9999999999999995E-7</c:v>
                </c:pt>
              </c:numCache>
            </c:numRef>
          </c:xVal>
          <c:yVal>
            <c:numRef>
              <c:f>'расчеты для разных шагов'!$R$3:$R$127</c:f>
              <c:numCache>
                <c:formatCode>General</c:formatCode>
                <c:ptCount val="125"/>
                <c:pt idx="0">
                  <c:v>10080.510232000001</c:v>
                </c:pt>
                <c:pt idx="1">
                  <c:v>13213.740879000001</c:v>
                </c:pt>
                <c:pt idx="2">
                  <c:v>15438.773533</c:v>
                </c:pt>
                <c:pt idx="3">
                  <c:v>16959.205354000002</c:v>
                </c:pt>
                <c:pt idx="4">
                  <c:v>17950.007149000001</c:v>
                </c:pt>
                <c:pt idx="5">
                  <c:v>18550.220605999999</c:v>
                </c:pt>
                <c:pt idx="6">
                  <c:v>18865.685272999999</c:v>
                </c:pt>
                <c:pt idx="7">
                  <c:v>18975.162058999998</c:v>
                </c:pt>
                <c:pt idx="8">
                  <c:v>18936.620318000001</c:v>
                </c:pt>
                <c:pt idx="9">
                  <c:v>18792.539143999998</c:v>
                </c:pt>
                <c:pt idx="10">
                  <c:v>18574.021411999998</c:v>
                </c:pt>
                <c:pt idx="11">
                  <c:v>18303.862174999998</c:v>
                </c:pt>
                <c:pt idx="12">
                  <c:v>17998.793849000002</c:v>
                </c:pt>
                <c:pt idx="13">
                  <c:v>17671.115688999998</c:v>
                </c:pt>
                <c:pt idx="14">
                  <c:v>17329.873997999999</c:v>
                </c:pt>
                <c:pt idx="15">
                  <c:v>16981.718197999999</c:v>
                </c:pt>
                <c:pt idx="16">
                  <c:v>16631.523996</c:v>
                </c:pt>
                <c:pt idx="17">
                  <c:v>16282.849093000001</c:v>
                </c:pt>
                <c:pt idx="18">
                  <c:v>15938.268169999999</c:v>
                </c:pt>
                <c:pt idx="19">
                  <c:v>12932.340339</c:v>
                </c:pt>
                <c:pt idx="20">
                  <c:v>10751.409712000001</c:v>
                </c:pt>
                <c:pt idx="21">
                  <c:v>9163.7949160000007</c:v>
                </c:pt>
                <c:pt idx="22">
                  <c:v>7971.3277259999995</c:v>
                </c:pt>
                <c:pt idx="23">
                  <c:v>7047.566366</c:v>
                </c:pt>
                <c:pt idx="24">
                  <c:v>6312.7371460000004</c:v>
                </c:pt>
                <c:pt idx="25">
                  <c:v>5715.0837819999997</c:v>
                </c:pt>
                <c:pt idx="26">
                  <c:v>5219.8832609999999</c:v>
                </c:pt>
                <c:pt idx="27">
                  <c:v>4803.0892329999997</c:v>
                </c:pt>
                <c:pt idx="28">
                  <c:v>4447.5701559999998</c:v>
                </c:pt>
                <c:pt idx="29">
                  <c:v>4140.8126899999997</c:v>
                </c:pt>
                <c:pt idx="30">
                  <c:v>3873.4746930000001</c:v>
                </c:pt>
                <c:pt idx="31">
                  <c:v>3638.446199</c:v>
                </c:pt>
                <c:pt idx="32">
                  <c:v>3430.223442</c:v>
                </c:pt>
                <c:pt idx="33">
                  <c:v>3244.4813389999999</c:v>
                </c:pt>
                <c:pt idx="34">
                  <c:v>3077.7750599999999</c:v>
                </c:pt>
                <c:pt idx="35">
                  <c:v>2927.3275880000001</c:v>
                </c:pt>
                <c:pt idx="36">
                  <c:v>2790.875794</c:v>
                </c:pt>
                <c:pt idx="37">
                  <c:v>2790.875794</c:v>
                </c:pt>
                <c:pt idx="38">
                  <c:v>1903.149379</c:v>
                </c:pt>
                <c:pt idx="39">
                  <c:v>1443.672376</c:v>
                </c:pt>
                <c:pt idx="40">
                  <c:v>1162.857806</c:v>
                </c:pt>
                <c:pt idx="41">
                  <c:v>973.4800459999999</c:v>
                </c:pt>
                <c:pt idx="42">
                  <c:v>837.13835900000004</c:v>
                </c:pt>
                <c:pt idx="43">
                  <c:v>734.29207900000006</c:v>
                </c:pt>
                <c:pt idx="44">
                  <c:v>653.94919100000004</c:v>
                </c:pt>
                <c:pt idx="45">
                  <c:v>589.45271100000002</c:v>
                </c:pt>
                <c:pt idx="46">
                  <c:v>536.53553599999998</c:v>
                </c:pt>
                <c:pt idx="47">
                  <c:v>492.33635800000002</c:v>
                </c:pt>
                <c:pt idx="48">
                  <c:v>454.86481500000002</c:v>
                </c:pt>
                <c:pt idx="49">
                  <c:v>422.69355399999995</c:v>
                </c:pt>
                <c:pt idx="50">
                  <c:v>394.77231700000004</c:v>
                </c:pt>
                <c:pt idx="51">
                  <c:v>370.31112599999994</c:v>
                </c:pt>
                <c:pt idx="52">
                  <c:v>348.70435999999995</c:v>
                </c:pt>
                <c:pt idx="53">
                  <c:v>329.47994000000006</c:v>
                </c:pt>
                <c:pt idx="54">
                  <c:v>312.26444800000002</c:v>
                </c:pt>
                <c:pt idx="57">
                  <c:v>9956.6762560000006</c:v>
                </c:pt>
                <c:pt idx="58">
                  <c:v>13103.109968000001</c:v>
                </c:pt>
                <c:pt idx="59">
                  <c:v>15339.418191999999</c:v>
                </c:pt>
                <c:pt idx="60">
                  <c:v>16869.510860999999</c:v>
                </c:pt>
                <c:pt idx="61">
                  <c:v>17868.671097999999</c:v>
                </c:pt>
                <c:pt idx="62">
                  <c:v>18476.184423999999</c:v>
                </c:pt>
                <c:pt idx="63">
                  <c:v>18798.071026000001</c:v>
                </c:pt>
                <c:pt idx="64">
                  <c:v>18913.227914999999</c:v>
                </c:pt>
                <c:pt idx="65">
                  <c:v>18879.730904</c:v>
                </c:pt>
                <c:pt idx="66">
                  <c:v>18740.145348999999</c:v>
                </c:pt>
                <c:pt idx="67">
                  <c:v>18525.645863000002</c:v>
                </c:pt>
                <c:pt idx="68">
                  <c:v>18259.088147999999</c:v>
                </c:pt>
                <c:pt idx="69">
                  <c:v>17957.256422999999</c:v>
                </c:pt>
                <c:pt idx="70">
                  <c:v>17632.494458000001</c:v>
                </c:pt>
                <c:pt idx="71">
                  <c:v>17293.886943000001</c:v>
                </c:pt>
                <c:pt idx="72">
                  <c:v>16948.116505000002</c:v>
                </c:pt>
                <c:pt idx="73">
                  <c:v>16600.087622999999</c:v>
                </c:pt>
                <c:pt idx="74">
                  <c:v>16253.382980999999</c:v>
                </c:pt>
                <c:pt idx="75">
                  <c:v>15910.598997999999</c:v>
                </c:pt>
                <c:pt idx="76">
                  <c:v>12916.313673000001</c:v>
                </c:pt>
                <c:pt idx="77">
                  <c:v>10741.022426</c:v>
                </c:pt>
                <c:pt idx="78">
                  <c:v>9156.5347290000009</c:v>
                </c:pt>
                <c:pt idx="79">
                  <c:v>7965.9738600000001</c:v>
                </c:pt>
                <c:pt idx="80">
                  <c:v>7043.4578289999999</c:v>
                </c:pt>
                <c:pt idx="81">
                  <c:v>6309.4859399999996</c:v>
                </c:pt>
                <c:pt idx="82">
                  <c:v>5712.4475320000001</c:v>
                </c:pt>
                <c:pt idx="83">
                  <c:v>5217.702902</c:v>
                </c:pt>
                <c:pt idx="84">
                  <c:v>4801.2561100000003</c:v>
                </c:pt>
                <c:pt idx="85">
                  <c:v>4446.0075530000004</c:v>
                </c:pt>
                <c:pt idx="86">
                  <c:v>4139.4649120000004</c:v>
                </c:pt>
                <c:pt idx="87">
                  <c:v>3872.3003339999996</c:v>
                </c:pt>
                <c:pt idx="88">
                  <c:v>3637.4138419999999</c:v>
                </c:pt>
                <c:pt idx="89">
                  <c:v>3429.3088210000001</c:v>
                </c:pt>
                <c:pt idx="90">
                  <c:v>3243.6654140000001</c:v>
                </c:pt>
                <c:pt idx="91">
                  <c:v>3077.0426830000001</c:v>
                </c:pt>
                <c:pt idx="92">
                  <c:v>2926.6665600000001</c:v>
                </c:pt>
                <c:pt idx="93">
                  <c:v>2790.2761780000001</c:v>
                </c:pt>
                <c:pt idx="94">
                  <c:v>2790.2761780000001</c:v>
                </c:pt>
                <c:pt idx="95">
                  <c:v>1902.8741279999999</c:v>
                </c:pt>
                <c:pt idx="96">
                  <c:v>1443.5150080000001</c:v>
                </c:pt>
                <c:pt idx="97">
                  <c:v>1162.7561000000001</c:v>
                </c:pt>
                <c:pt idx="98">
                  <c:v>973.40895300000011</c:v>
                </c:pt>
                <c:pt idx="99">
                  <c:v>837.08588299999997</c:v>
                </c:pt>
                <c:pt idx="100">
                  <c:v>734.2517600000001</c:v>
                </c:pt>
                <c:pt idx="101">
                  <c:v>653.91724699999997</c:v>
                </c:pt>
                <c:pt idx="102">
                  <c:v>589.42677900000001</c:v>
                </c:pt>
                <c:pt idx="103">
                  <c:v>536.51406699999995</c:v>
                </c:pt>
                <c:pt idx="104">
                  <c:v>492.31829100000004</c:v>
                </c:pt>
                <c:pt idx="105">
                  <c:v>454.84940099999994</c:v>
                </c:pt>
                <c:pt idx="106">
                  <c:v>422.680249</c:v>
                </c:pt>
                <c:pt idx="107">
                  <c:v>394.760716</c:v>
                </c:pt>
                <c:pt idx="108">
                  <c:v>370.30092100000002</c:v>
                </c:pt>
                <c:pt idx="109">
                  <c:v>348.69531400000005</c:v>
                </c:pt>
                <c:pt idx="110">
                  <c:v>329.47186599999998</c:v>
                </c:pt>
                <c:pt idx="111">
                  <c:v>312.25719800000002</c:v>
                </c:pt>
                <c:pt idx="115">
                  <c:v>1370.090866</c:v>
                </c:pt>
                <c:pt idx="116">
                  <c:v>2530.7676120000001</c:v>
                </c:pt>
                <c:pt idx="117">
                  <c:v>3637.9544040000001</c:v>
                </c:pt>
                <c:pt idx="118">
                  <c:v>4692.1722410000002</c:v>
                </c:pt>
                <c:pt idx="119">
                  <c:v>5694.1329390000001</c:v>
                </c:pt>
                <c:pt idx="120">
                  <c:v>6644.7274559999996</c:v>
                </c:pt>
                <c:pt idx="121">
                  <c:v>7545.0116070000004</c:v>
                </c:pt>
                <c:pt idx="122">
                  <c:v>8396.1896020000004</c:v>
                </c:pt>
                <c:pt idx="123">
                  <c:v>9199.5959449999991</c:v>
                </c:pt>
                <c:pt idx="124">
                  <c:v>9956.6762560000006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06048"/>
        <c:axId val="174706624"/>
      </c:scatterChart>
      <c:valAx>
        <c:axId val="174706048"/>
        <c:scaling>
          <c:logBase val="10"/>
          <c:orientation val="minMax"/>
          <c:max val="1.0000000000000002E-2"/>
          <c:min val="1.0000000000000005E-7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Радиус</a:t>
                </a:r>
                <a:r>
                  <a:rPr lang="ru-RU" baseline="0"/>
                  <a:t> частицы</a:t>
                </a:r>
                <a:r>
                  <a:rPr lang="en-US" baseline="0"/>
                  <a:t> R0, </a:t>
                </a:r>
                <a:r>
                  <a:rPr lang="ru-RU" baseline="0"/>
                  <a:t>см</a:t>
                </a:r>
                <a:endParaRPr lang="ru-RU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74706624"/>
        <c:crosses val="autoZero"/>
        <c:crossBetween val="midCat"/>
      </c:valAx>
      <c:valAx>
        <c:axId val="174706624"/>
        <c:scaling>
          <c:logBase val="10"/>
          <c:orientation val="minMax"/>
          <c:max val="10000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Температура нагрева частицы</a:t>
                </a:r>
                <a:r>
                  <a:rPr lang="ru-RU" baseline="0"/>
                  <a:t> </a:t>
                </a:r>
                <a:r>
                  <a:rPr lang="el-GR" baseline="0">
                    <a:latin typeface="Calibri"/>
                  </a:rPr>
                  <a:t>σ</a:t>
                </a:r>
                <a:r>
                  <a:rPr lang="en-US" baseline="0">
                    <a:latin typeface="Calibri"/>
                  </a:rPr>
                  <a:t>*F(n,g,</a:t>
                </a:r>
                <a:r>
                  <a:rPr lang="el-GR" baseline="0">
                    <a:latin typeface="Calibri"/>
                  </a:rPr>
                  <a:t>μ</a:t>
                </a:r>
                <a:r>
                  <a:rPr lang="en-US" baseline="0">
                    <a:latin typeface="Calibri"/>
                  </a:rPr>
                  <a:t>,</a:t>
                </a:r>
                <a:r>
                  <a:rPr lang="el-GR" baseline="0">
                    <a:latin typeface="Calibri"/>
                  </a:rPr>
                  <a:t>β</a:t>
                </a:r>
                <a:r>
                  <a:rPr lang="en-US" baseline="0">
                    <a:latin typeface="Calibri"/>
                  </a:rPr>
                  <a:t>)*</a:t>
                </a:r>
                <a:r>
                  <a:rPr lang="en-US" baseline="0"/>
                  <a:t>ΔT, 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706048"/>
        <c:crossesAt val="1.0000000000000005E-7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Нагрев частиц</a:t>
            </a:r>
            <a:r>
              <a:rPr lang="en-US"/>
              <a:t> Al</a:t>
            </a:r>
            <a:r>
              <a:rPr lang="en-US" baseline="0"/>
              <a:t> </a:t>
            </a:r>
            <a:r>
              <a:rPr lang="ru-RU" baseline="0"/>
              <a:t>в матрице тэн в зависимости от радиуса, лазерным излучением с энергией 1Дж при различных длительностях импульса</a:t>
            </a:r>
            <a:endParaRPr lang="ru-RU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9"/>
          <c:order val="8"/>
          <c:tx>
            <c:strRef>
              <c:f>'расчеты с адаптивным шагом'!$E$1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'расчеты с адаптивным шагом'!$A$2:$A$30</c:f>
              <c:numCache>
                <c:formatCode>0.00E+00</c:formatCode>
                <c:ptCount val="29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3.0000000000000001E-6</c:v>
                </c:pt>
                <c:pt idx="13">
                  <c:v>3.9999999999999998E-6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7.9999999999999996E-6</c:v>
                </c:pt>
                <c:pt idx="18">
                  <c:v>9.0000000000000002E-6</c:v>
                </c:pt>
                <c:pt idx="19">
                  <c:v>1.0000000000000001E-5</c:v>
                </c:pt>
                <c:pt idx="20">
                  <c:v>2.0000000000000002E-5</c:v>
                </c:pt>
                <c:pt idx="21">
                  <c:v>3.0000000000000001E-5</c:v>
                </c:pt>
                <c:pt idx="22">
                  <c:v>4.0000000000000003E-5</c:v>
                </c:pt>
                <c:pt idx="23">
                  <c:v>5.0000000000000002E-5</c:v>
                </c:pt>
                <c:pt idx="24">
                  <c:v>6.0000000000000002E-5</c:v>
                </c:pt>
                <c:pt idx="25">
                  <c:v>6.9999999999999994E-5</c:v>
                </c:pt>
                <c:pt idx="26">
                  <c:v>8.0000000000000007E-5</c:v>
                </c:pt>
                <c:pt idx="27">
                  <c:v>9.0000000000000006E-5</c:v>
                </c:pt>
                <c:pt idx="28">
                  <c:v>1E-4</c:v>
                </c:pt>
              </c:numCache>
            </c:numRef>
          </c:xVal>
          <c:yVal>
            <c:numRef>
              <c:f>'расчеты с адаптивным шагом'!$E$2:$E$30</c:f>
              <c:numCache>
                <c:formatCode>General</c:formatCode>
                <c:ptCount val="29"/>
                <c:pt idx="0">
                  <c:v>13.18652800000001</c:v>
                </c:pt>
                <c:pt idx="1">
                  <c:v>26.337824000000012</c:v>
                </c:pt>
                <c:pt idx="2">
                  <c:v>39.420766000000015</c:v>
                </c:pt>
                <c:pt idx="3">
                  <c:v>52.44640099999998</c:v>
                </c:pt>
                <c:pt idx="4">
                  <c:v>65.414737000000002</c:v>
                </c:pt>
                <c:pt idx="5">
                  <c:v>78.325785999999994</c:v>
                </c:pt>
                <c:pt idx="6">
                  <c:v>91.179559999999981</c:v>
                </c:pt>
                <c:pt idx="7">
                  <c:v>103.97607399999998</c:v>
                </c:pt>
                <c:pt idx="8">
                  <c:v>116.71534700000001</c:v>
                </c:pt>
                <c:pt idx="9">
                  <c:v>129.39739700000001</c:v>
                </c:pt>
                <c:pt idx="10">
                  <c:v>128.96596899999997</c:v>
                </c:pt>
                <c:pt idx="11">
                  <c:v>253.07676100000003</c:v>
                </c:pt>
                <c:pt idx="12">
                  <c:v>371.073083</c:v>
                </c:pt>
                <c:pt idx="13">
                  <c:v>483.44374800000003</c:v>
                </c:pt>
                <c:pt idx="14">
                  <c:v>590.26824299999998</c:v>
                </c:pt>
                <c:pt idx="15">
                  <c:v>691.64777500000002</c:v>
                </c:pt>
                <c:pt idx="16">
                  <c:v>787.69724900000006</c:v>
                </c:pt>
                <c:pt idx="17">
                  <c:v>878.53889200000003</c:v>
                </c:pt>
                <c:pt idx="18">
                  <c:v>964.34346299999993</c:v>
                </c:pt>
                <c:pt idx="19">
                  <c:v>1045.2594570000001</c:v>
                </c:pt>
                <c:pt idx="20">
                  <c:v>1623.8434830000001</c:v>
                </c:pt>
                <c:pt idx="21">
                  <c:v>1902.486735</c:v>
                </c:pt>
                <c:pt idx="22">
                  <c:v>2010.694058</c:v>
                </c:pt>
                <c:pt idx="23">
                  <c:v>2028.8655159999998</c:v>
                </c:pt>
                <c:pt idx="24">
                  <c:v>2003.7405800000001</c:v>
                </c:pt>
                <c:pt idx="25">
                  <c:v>1944.440384</c:v>
                </c:pt>
                <c:pt idx="26">
                  <c:v>1892.1574439999999</c:v>
                </c:pt>
                <c:pt idx="27">
                  <c:v>1808.3128769999998</c:v>
                </c:pt>
                <c:pt idx="28">
                  <c:v>1742.8965270000001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'расчеты с адаптивным шагом'!$C$1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'расчеты с адаптивным шагом'!$A$2:$A$30</c:f>
              <c:numCache>
                <c:formatCode>0.00E+00</c:formatCode>
                <c:ptCount val="29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3.0000000000000001E-6</c:v>
                </c:pt>
                <c:pt idx="13">
                  <c:v>3.9999999999999998E-6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7.9999999999999996E-6</c:v>
                </c:pt>
                <c:pt idx="18">
                  <c:v>9.0000000000000002E-6</c:v>
                </c:pt>
                <c:pt idx="19">
                  <c:v>1.0000000000000001E-5</c:v>
                </c:pt>
                <c:pt idx="20">
                  <c:v>2.0000000000000002E-5</c:v>
                </c:pt>
                <c:pt idx="21">
                  <c:v>3.0000000000000001E-5</c:v>
                </c:pt>
                <c:pt idx="22">
                  <c:v>4.0000000000000003E-5</c:v>
                </c:pt>
                <c:pt idx="23">
                  <c:v>5.0000000000000002E-5</c:v>
                </c:pt>
                <c:pt idx="24">
                  <c:v>6.0000000000000002E-5</c:v>
                </c:pt>
                <c:pt idx="25">
                  <c:v>6.9999999999999994E-5</c:v>
                </c:pt>
                <c:pt idx="26">
                  <c:v>8.0000000000000007E-5</c:v>
                </c:pt>
                <c:pt idx="27">
                  <c:v>9.0000000000000006E-5</c:v>
                </c:pt>
                <c:pt idx="28">
                  <c:v>1E-4</c:v>
                </c:pt>
              </c:numCache>
            </c:numRef>
          </c:xVal>
          <c:yVal>
            <c:numRef>
              <c:f>'расчеты с адаптивным шагом'!$C$2:$C$30</c:f>
              <c:numCache>
                <c:formatCode>General</c:formatCode>
                <c:ptCount val="29"/>
                <c:pt idx="0">
                  <c:v>131.35605099999998</c:v>
                </c:pt>
                <c:pt idx="1">
                  <c:v>260.89999899999998</c:v>
                </c:pt>
                <c:pt idx="2">
                  <c:v>388.63296400000002</c:v>
                </c:pt>
                <c:pt idx="3">
                  <c:v>514.55681600000003</c:v>
                </c:pt>
                <c:pt idx="4">
                  <c:v>638.674125</c:v>
                </c:pt>
                <c:pt idx="5">
                  <c:v>760.98819299999991</c:v>
                </c:pt>
                <c:pt idx="6">
                  <c:v>881.503242</c:v>
                </c:pt>
                <c:pt idx="7">
                  <c:v>1000.224023</c:v>
                </c:pt>
                <c:pt idx="8">
                  <c:v>1117.1560030000001</c:v>
                </c:pt>
                <c:pt idx="9">
                  <c:v>1232.3043660000001</c:v>
                </c:pt>
                <c:pt idx="10">
                  <c:v>1232.3043660000001</c:v>
                </c:pt>
                <c:pt idx="11">
                  <c:v>2287.5722110000002</c:v>
                </c:pt>
                <c:pt idx="12">
                  <c:v>3175.9347229999998</c:v>
                </c:pt>
                <c:pt idx="13">
                  <c:v>3912.3863959999999</c:v>
                </c:pt>
                <c:pt idx="14">
                  <c:v>4514.3428439999998</c:v>
                </c:pt>
                <c:pt idx="15">
                  <c:v>5000.295091</c:v>
                </c:pt>
                <c:pt idx="16">
                  <c:v>5386.8285939999996</c:v>
                </c:pt>
                <c:pt idx="17">
                  <c:v>5690.6155250000002</c:v>
                </c:pt>
                <c:pt idx="18">
                  <c:v>5924.3544220000003</c:v>
                </c:pt>
                <c:pt idx="19">
                  <c:v>6104.1331749999999</c:v>
                </c:pt>
                <c:pt idx="20">
                  <c:v>6273.5197349999999</c:v>
                </c:pt>
                <c:pt idx="21">
                  <c:v>5638.1477809999997</c:v>
                </c:pt>
                <c:pt idx="22">
                  <c:v>4969.0578910000004</c:v>
                </c:pt>
                <c:pt idx="23">
                  <c:v>4373.3495160000002</c:v>
                </c:pt>
                <c:pt idx="24">
                  <c:v>3994.3183740000004</c:v>
                </c:pt>
                <c:pt idx="25">
                  <c:v>3869.3488790000001</c:v>
                </c:pt>
                <c:pt idx="26">
                  <c:v>3461.608988</c:v>
                </c:pt>
                <c:pt idx="27">
                  <c:v>3326.2070050000002</c:v>
                </c:pt>
                <c:pt idx="28">
                  <c:v>3037.3539639999999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'расчеты для разных шагов'!$R$131</c:f>
              <c:strCache>
                <c:ptCount val="1"/>
                <c:pt idx="0">
                  <c:v>асимпт 1</c:v>
                </c:pt>
              </c:strCache>
            </c:strRef>
          </c:tx>
          <c:spPr>
            <a:ln w="1270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'расчеты для разных шагов'!$M$132:$M$204</c:f>
              <c:numCache>
                <c:formatCode>0.00E+00</c:formatCode>
                <c:ptCount val="73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6.0000000000000002E-6</c:v>
                </c:pt>
                <c:pt idx="15">
                  <c:v>6.9999999999999999E-6</c:v>
                </c:pt>
                <c:pt idx="16">
                  <c:v>7.9999999999999996E-6</c:v>
                </c:pt>
                <c:pt idx="17">
                  <c:v>9.0000000000000002E-6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  <c:pt idx="55">
                  <c:v>1E-3</c:v>
                </c:pt>
                <c:pt idx="56">
                  <c:v>1.5E-3</c:v>
                </c:pt>
                <c:pt idx="57">
                  <c:v>2E-3</c:v>
                </c:pt>
                <c:pt idx="58">
                  <c:v>2.5000000000000001E-3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4.0000000000000001E-3</c:v>
                </c:pt>
                <c:pt idx="62">
                  <c:v>4.4999999999999997E-3</c:v>
                </c:pt>
                <c:pt idx="63">
                  <c:v>5.0000000000000001E-3</c:v>
                </c:pt>
                <c:pt idx="64">
                  <c:v>5.4999999999999997E-3</c:v>
                </c:pt>
                <c:pt idx="65">
                  <c:v>6.0000000000000001E-3</c:v>
                </c:pt>
                <c:pt idx="66">
                  <c:v>6.4999999999999997E-3</c:v>
                </c:pt>
                <c:pt idx="67">
                  <c:v>7.0000000000000001E-3</c:v>
                </c:pt>
                <c:pt idx="68">
                  <c:v>7.4999999999999997E-3</c:v>
                </c:pt>
                <c:pt idx="69">
                  <c:v>8.0000000000000002E-3</c:v>
                </c:pt>
                <c:pt idx="70">
                  <c:v>8.5000000000000006E-3</c:v>
                </c:pt>
                <c:pt idx="71">
                  <c:v>8.9999999999999993E-3</c:v>
                </c:pt>
                <c:pt idx="72">
                  <c:v>9.4999999999999998E-3</c:v>
                </c:pt>
              </c:numCache>
            </c:numRef>
          </c:xVal>
          <c:yVal>
            <c:numRef>
              <c:f>'расчеты для разных шагов'!$R$132:$R$204</c:f>
              <c:numCache>
                <c:formatCode>0.00E+00</c:formatCode>
                <c:ptCount val="73"/>
                <c:pt idx="0">
                  <c:v>2988075.1895336094</c:v>
                </c:pt>
                <c:pt idx="1">
                  <c:v>1494037.5947668047</c:v>
                </c:pt>
                <c:pt idx="2">
                  <c:v>996025.06317786977</c:v>
                </c:pt>
                <c:pt idx="3">
                  <c:v>747018.79738340236</c:v>
                </c:pt>
                <c:pt idx="4">
                  <c:v>597615.03790672182</c:v>
                </c:pt>
                <c:pt idx="5">
                  <c:v>498012.53158893489</c:v>
                </c:pt>
                <c:pt idx="6">
                  <c:v>426867.88421908708</c:v>
                </c:pt>
                <c:pt idx="7">
                  <c:v>373509.39869170118</c:v>
                </c:pt>
                <c:pt idx="8">
                  <c:v>332008.35439262324</c:v>
                </c:pt>
                <c:pt idx="9">
                  <c:v>298807.51895336091</c:v>
                </c:pt>
                <c:pt idx="10">
                  <c:v>149403.75947668045</c:v>
                </c:pt>
                <c:pt idx="11">
                  <c:v>99602.506317786974</c:v>
                </c:pt>
                <c:pt idx="12">
                  <c:v>74701.879738340227</c:v>
                </c:pt>
                <c:pt idx="13">
                  <c:v>59761.503790672177</c:v>
                </c:pt>
                <c:pt idx="14">
                  <c:v>49801.253158893487</c:v>
                </c:pt>
                <c:pt idx="15">
                  <c:v>42686.788421908706</c:v>
                </c:pt>
                <c:pt idx="16">
                  <c:v>37350.939869170114</c:v>
                </c:pt>
                <c:pt idx="17">
                  <c:v>33200.835439262322</c:v>
                </c:pt>
                <c:pt idx="18">
                  <c:v>29880.751895336089</c:v>
                </c:pt>
                <c:pt idx="19">
                  <c:v>19920.501263557395</c:v>
                </c:pt>
                <c:pt idx="20">
                  <c:v>14940.375947668044</c:v>
                </c:pt>
                <c:pt idx="21">
                  <c:v>11952.300758134437</c:v>
                </c:pt>
                <c:pt idx="22">
                  <c:v>9960.2506317786974</c:v>
                </c:pt>
                <c:pt idx="23">
                  <c:v>8537.3576843817409</c:v>
                </c:pt>
                <c:pt idx="24">
                  <c:v>7470.1879738340222</c:v>
                </c:pt>
                <c:pt idx="25">
                  <c:v>6640.1670878524646</c:v>
                </c:pt>
                <c:pt idx="26">
                  <c:v>5976.1503790672186</c:v>
                </c:pt>
                <c:pt idx="27">
                  <c:v>5432.8639809701981</c:v>
                </c:pt>
                <c:pt idx="28">
                  <c:v>4980.1253158893487</c:v>
                </c:pt>
                <c:pt idx="29">
                  <c:v>4597.0387531286297</c:v>
                </c:pt>
                <c:pt idx="30">
                  <c:v>4268.6788421908705</c:v>
                </c:pt>
                <c:pt idx="31">
                  <c:v>3984.1002527114788</c:v>
                </c:pt>
                <c:pt idx="32">
                  <c:v>3735.0939869170111</c:v>
                </c:pt>
                <c:pt idx="33">
                  <c:v>3515.382575921893</c:v>
                </c:pt>
                <c:pt idx="34">
                  <c:v>3320.0835439262323</c:v>
                </c:pt>
                <c:pt idx="35">
                  <c:v>3145.3423047722199</c:v>
                </c:pt>
                <c:pt idx="36">
                  <c:v>2988.0751895336093</c:v>
                </c:pt>
                <c:pt idx="37">
                  <c:v>2988.0751895336093</c:v>
                </c:pt>
                <c:pt idx="38">
                  <c:v>1992.0501263557394</c:v>
                </c:pt>
                <c:pt idx="39">
                  <c:v>1494.0375947668047</c:v>
                </c:pt>
                <c:pt idx="40">
                  <c:v>1195.2300758134436</c:v>
                </c:pt>
                <c:pt idx="41">
                  <c:v>996.0250631778697</c:v>
                </c:pt>
                <c:pt idx="42">
                  <c:v>853.73576843817409</c:v>
                </c:pt>
                <c:pt idx="43">
                  <c:v>747.01879738340233</c:v>
                </c:pt>
                <c:pt idx="44">
                  <c:v>664.01670878524646</c:v>
                </c:pt>
                <c:pt idx="45">
                  <c:v>597.6150379067218</c:v>
                </c:pt>
                <c:pt idx="46">
                  <c:v>543.28639809701974</c:v>
                </c:pt>
                <c:pt idx="47">
                  <c:v>498.01253158893485</c:v>
                </c:pt>
                <c:pt idx="48">
                  <c:v>459.70387531286298</c:v>
                </c:pt>
                <c:pt idx="49">
                  <c:v>426.86788421908705</c:v>
                </c:pt>
                <c:pt idx="50">
                  <c:v>398.4100252711479</c:v>
                </c:pt>
                <c:pt idx="51">
                  <c:v>373.50939869170116</c:v>
                </c:pt>
                <c:pt idx="52">
                  <c:v>351.53825759218932</c:v>
                </c:pt>
                <c:pt idx="53">
                  <c:v>332.00835439262323</c:v>
                </c:pt>
                <c:pt idx="54">
                  <c:v>314.53423047722202</c:v>
                </c:pt>
                <c:pt idx="55">
                  <c:v>298.8075189533609</c:v>
                </c:pt>
                <c:pt idx="56">
                  <c:v>199.20501263557395</c:v>
                </c:pt>
                <c:pt idx="57">
                  <c:v>149.40375947668045</c:v>
                </c:pt>
                <c:pt idx="58">
                  <c:v>119.52300758134437</c:v>
                </c:pt>
                <c:pt idx="59">
                  <c:v>99.602506317786975</c:v>
                </c:pt>
                <c:pt idx="60">
                  <c:v>85.373576843817403</c:v>
                </c:pt>
                <c:pt idx="61">
                  <c:v>74.701879738340224</c:v>
                </c:pt>
                <c:pt idx="62">
                  <c:v>66.401670878524655</c:v>
                </c:pt>
                <c:pt idx="63">
                  <c:v>59.761503790672187</c:v>
                </c:pt>
                <c:pt idx="64">
                  <c:v>54.328639809701983</c:v>
                </c:pt>
                <c:pt idx="65">
                  <c:v>49.801253158893488</c:v>
                </c:pt>
                <c:pt idx="66">
                  <c:v>45.970387531286299</c:v>
                </c:pt>
                <c:pt idx="67">
                  <c:v>42.686788421908702</c:v>
                </c:pt>
                <c:pt idx="68">
                  <c:v>39.841002527114796</c:v>
                </c:pt>
                <c:pt idx="69">
                  <c:v>37.350939869170112</c:v>
                </c:pt>
                <c:pt idx="70">
                  <c:v>35.153825759218932</c:v>
                </c:pt>
                <c:pt idx="71">
                  <c:v>33.200835439262327</c:v>
                </c:pt>
                <c:pt idx="72">
                  <c:v>31.4534230477222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'расчеты для разных шагов'!$C$1:$C$2</c:f>
              <c:strCache>
                <c:ptCount val="1"/>
                <c:pt idx="0">
                  <c:v>dr = 1E-5/4 1.00E-03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'расчеты для разных шагов'!$A$3:$A$114</c:f>
              <c:numCache>
                <c:formatCode>0.00E+00</c:formatCode>
                <c:ptCount val="112"/>
                <c:pt idx="0">
                  <c:v>1.0000000000000001E-5</c:v>
                </c:pt>
                <c:pt idx="1">
                  <c:v>1.5E-5</c:v>
                </c:pt>
                <c:pt idx="2">
                  <c:v>2.0000000000000002E-5</c:v>
                </c:pt>
                <c:pt idx="3">
                  <c:v>2.5000000000000001E-5</c:v>
                </c:pt>
                <c:pt idx="4">
                  <c:v>3.0000000000000001E-5</c:v>
                </c:pt>
                <c:pt idx="5">
                  <c:v>3.4999999999999997E-5</c:v>
                </c:pt>
                <c:pt idx="6">
                  <c:v>4.0000000000000003E-5</c:v>
                </c:pt>
                <c:pt idx="7">
                  <c:v>4.5000000000000003E-5</c:v>
                </c:pt>
                <c:pt idx="8">
                  <c:v>5.0000000000000002E-5</c:v>
                </c:pt>
                <c:pt idx="9">
                  <c:v>5.5000000000000002E-5</c:v>
                </c:pt>
                <c:pt idx="10">
                  <c:v>6.0000000000000002E-5</c:v>
                </c:pt>
                <c:pt idx="11">
                  <c:v>6.4999999999999994E-5</c:v>
                </c:pt>
                <c:pt idx="12">
                  <c:v>6.9999999999999994E-5</c:v>
                </c:pt>
                <c:pt idx="13">
                  <c:v>7.4999999999999993E-5</c:v>
                </c:pt>
                <c:pt idx="14">
                  <c:v>8.0000000000000007E-5</c:v>
                </c:pt>
                <c:pt idx="15">
                  <c:v>8.5000000000000006E-5</c:v>
                </c:pt>
                <c:pt idx="16">
                  <c:v>9.0000000000000006E-5</c:v>
                </c:pt>
                <c:pt idx="17">
                  <c:v>9.5000000000000005E-5</c:v>
                </c:pt>
                <c:pt idx="18">
                  <c:v>1E-4</c:v>
                </c:pt>
                <c:pt idx="19">
                  <c:v>1E-4</c:v>
                </c:pt>
                <c:pt idx="20">
                  <c:v>1.4999999999999999E-4</c:v>
                </c:pt>
                <c:pt idx="21">
                  <c:v>2.0000000000000001E-4</c:v>
                </c:pt>
                <c:pt idx="22">
                  <c:v>2.5000000000000001E-4</c:v>
                </c:pt>
                <c:pt idx="23">
                  <c:v>2.9999999999999997E-4</c:v>
                </c:pt>
                <c:pt idx="24">
                  <c:v>3.5E-4</c:v>
                </c:pt>
                <c:pt idx="25">
                  <c:v>4.0000000000000002E-4</c:v>
                </c:pt>
                <c:pt idx="26">
                  <c:v>4.4999999999999999E-4</c:v>
                </c:pt>
                <c:pt idx="27">
                  <c:v>5.0000000000000001E-4</c:v>
                </c:pt>
                <c:pt idx="28">
                  <c:v>5.5000000000000003E-4</c:v>
                </c:pt>
                <c:pt idx="29">
                  <c:v>5.9999999999999995E-4</c:v>
                </c:pt>
                <c:pt idx="30">
                  <c:v>6.4999999999999997E-4</c:v>
                </c:pt>
                <c:pt idx="31">
                  <c:v>6.9999999999999999E-4</c:v>
                </c:pt>
                <c:pt idx="32">
                  <c:v>7.5000000000000002E-4</c:v>
                </c:pt>
                <c:pt idx="33">
                  <c:v>8.0000000000000004E-4</c:v>
                </c:pt>
                <c:pt idx="34">
                  <c:v>8.4999999999999995E-4</c:v>
                </c:pt>
                <c:pt idx="35">
                  <c:v>8.9999999999999998E-4</c:v>
                </c:pt>
                <c:pt idx="36">
                  <c:v>9.5E-4</c:v>
                </c:pt>
                <c:pt idx="37">
                  <c:v>1E-3</c:v>
                </c:pt>
                <c:pt idx="38">
                  <c:v>1.5E-3</c:v>
                </c:pt>
                <c:pt idx="39">
                  <c:v>2E-3</c:v>
                </c:pt>
                <c:pt idx="40">
                  <c:v>2.5000000000000001E-3</c:v>
                </c:pt>
                <c:pt idx="41">
                  <c:v>3.0000000000000001E-3</c:v>
                </c:pt>
                <c:pt idx="42">
                  <c:v>3.5000000000000001E-3</c:v>
                </c:pt>
                <c:pt idx="43">
                  <c:v>4.0000000000000001E-3</c:v>
                </c:pt>
                <c:pt idx="44">
                  <c:v>4.4999999999999997E-3</c:v>
                </c:pt>
                <c:pt idx="45">
                  <c:v>5.0000000000000001E-3</c:v>
                </c:pt>
                <c:pt idx="46">
                  <c:v>5.4999999999999997E-3</c:v>
                </c:pt>
                <c:pt idx="47">
                  <c:v>6.0000000000000001E-3</c:v>
                </c:pt>
                <c:pt idx="48">
                  <c:v>6.4999999999999997E-3</c:v>
                </c:pt>
                <c:pt idx="49">
                  <c:v>7.0000000000000001E-3</c:v>
                </c:pt>
                <c:pt idx="50">
                  <c:v>7.4999999999999997E-3</c:v>
                </c:pt>
                <c:pt idx="51">
                  <c:v>8.0000000000000002E-3</c:v>
                </c:pt>
                <c:pt idx="52">
                  <c:v>8.5000000000000006E-3</c:v>
                </c:pt>
                <c:pt idx="53">
                  <c:v>8.9999999999999993E-3</c:v>
                </c:pt>
                <c:pt idx="54">
                  <c:v>9.4999999999999998E-3</c:v>
                </c:pt>
              </c:numCache>
            </c:numRef>
          </c:xVal>
          <c:yVal>
            <c:numRef>
              <c:f>'расчеты для разных шагов'!$C$3:$C$114</c:f>
              <c:numCache>
                <c:formatCode>General</c:formatCode>
                <c:ptCount val="112"/>
                <c:pt idx="0">
                  <c:v>1.5453650000000039</c:v>
                </c:pt>
                <c:pt idx="1">
                  <c:v>2.1560499999999934</c:v>
                </c:pt>
                <c:pt idx="2">
                  <c:v>2.762471000000005</c:v>
                </c:pt>
                <c:pt idx="3">
                  <c:v>3.3646309999999744</c:v>
                </c:pt>
                <c:pt idx="4">
                  <c:v>3.9625330000000076</c:v>
                </c:pt>
                <c:pt idx="5">
                  <c:v>4.556176999999991</c:v>
                </c:pt>
                <c:pt idx="6">
                  <c:v>5.1455680000000257</c:v>
                </c:pt>
                <c:pt idx="7">
                  <c:v>5.7307079999999928</c:v>
                </c:pt>
                <c:pt idx="8">
                  <c:v>6.311600999999996</c:v>
                </c:pt>
                <c:pt idx="9">
                  <c:v>6.8882500000000277</c:v>
                </c:pt>
                <c:pt idx="10">
                  <c:v>7.4606600000000185</c:v>
                </c:pt>
                <c:pt idx="11">
                  <c:v>8.02883700000001</c:v>
                </c:pt>
                <c:pt idx="12">
                  <c:v>8.5927839999999946</c:v>
                </c:pt>
                <c:pt idx="13">
                  <c:v>9.1525080000000116</c:v>
                </c:pt>
                <c:pt idx="14">
                  <c:v>9.708014999999989</c:v>
                </c:pt>
                <c:pt idx="15">
                  <c:v>10.259310000000028</c:v>
                </c:pt>
                <c:pt idx="16">
                  <c:v>10.806401999999991</c:v>
                </c:pt>
                <c:pt idx="17">
                  <c:v>11.349295999999981</c:v>
                </c:pt>
                <c:pt idx="18">
                  <c:v>11.887999999999977</c:v>
                </c:pt>
                <c:pt idx="19">
                  <c:v>11.887999999999977</c:v>
                </c:pt>
                <c:pt idx="20">
                  <c:v>17.046528000000023</c:v>
                </c:pt>
                <c:pt idx="21">
                  <c:v>21.797039999999981</c:v>
                </c:pt>
                <c:pt idx="22">
                  <c:v>26.152727000000027</c:v>
                </c:pt>
                <c:pt idx="23">
                  <c:v>30.12960099999998</c:v>
                </c:pt>
                <c:pt idx="24">
                  <c:v>33.745918000000017</c:v>
                </c:pt>
                <c:pt idx="25">
                  <c:v>37.021560000000022</c:v>
                </c:pt>
                <c:pt idx="26">
                  <c:v>39.977441999999996</c:v>
                </c:pt>
                <c:pt idx="27">
                  <c:v>42.634967000000017</c:v>
                </c:pt>
                <c:pt idx="28">
                  <c:v>45.015554000000009</c:v>
                </c:pt>
                <c:pt idx="29">
                  <c:v>47.140244999999993</c:v>
                </c:pt>
                <c:pt idx="30">
                  <c:v>49.029409999999984</c:v>
                </c:pt>
                <c:pt idx="31">
                  <c:v>50.702521999999988</c:v>
                </c:pt>
                <c:pt idx="32">
                  <c:v>52.178009999999972</c:v>
                </c:pt>
                <c:pt idx="33">
                  <c:v>53.473166999999989</c:v>
                </c:pt>
                <c:pt idx="34">
                  <c:v>54.604108999999994</c:v>
                </c:pt>
                <c:pt idx="35">
                  <c:v>55.585769000000028</c:v>
                </c:pt>
                <c:pt idx="36">
                  <c:v>56.431919999999991</c:v>
                </c:pt>
                <c:pt idx="37">
                  <c:v>57.155214999999998</c:v>
                </c:pt>
                <c:pt idx="38">
                  <c:v>59.737764000000027</c:v>
                </c:pt>
                <c:pt idx="39">
                  <c:v>57.997779999999977</c:v>
                </c:pt>
                <c:pt idx="40">
                  <c:v>54.849992999999984</c:v>
                </c:pt>
                <c:pt idx="41">
                  <c:v>51.392190000000028</c:v>
                </c:pt>
                <c:pt idx="42">
                  <c:v>48.036546999999985</c:v>
                </c:pt>
                <c:pt idx="43">
                  <c:v>44.927284999999983</c:v>
                </c:pt>
                <c:pt idx="44">
                  <c:v>42.101000999999997</c:v>
                </c:pt>
                <c:pt idx="45">
                  <c:v>39.551287000000002</c:v>
                </c:pt>
                <c:pt idx="46">
                  <c:v>37.255749999999978</c:v>
                </c:pt>
                <c:pt idx="47">
                  <c:v>35.187515000000019</c:v>
                </c:pt>
                <c:pt idx="48">
                  <c:v>33.320036000000016</c:v>
                </c:pt>
                <c:pt idx="49">
                  <c:v>31.628974000000028</c:v>
                </c:pt>
                <c:pt idx="50">
                  <c:v>30.092763999999988</c:v>
                </c:pt>
                <c:pt idx="51">
                  <c:v>28.692616999999984</c:v>
                </c:pt>
                <c:pt idx="52">
                  <c:v>27.412289999999985</c:v>
                </c:pt>
                <c:pt idx="53">
                  <c:v>26.237789000000021</c:v>
                </c:pt>
                <c:pt idx="54">
                  <c:v>25.157053000000019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'расчеты для разных шагов'!$F$1:$F$2</c:f>
              <c:strCache>
                <c:ptCount val="1"/>
                <c:pt idx="0">
                  <c:v>dr = 1E-5/4 1.00E-04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'расчеты для разных шагов'!$A$3:$A$114</c:f>
              <c:numCache>
                <c:formatCode>0.00E+00</c:formatCode>
                <c:ptCount val="112"/>
                <c:pt idx="0">
                  <c:v>1.0000000000000001E-5</c:v>
                </c:pt>
                <c:pt idx="1">
                  <c:v>1.5E-5</c:v>
                </c:pt>
                <c:pt idx="2">
                  <c:v>2.0000000000000002E-5</c:v>
                </c:pt>
                <c:pt idx="3">
                  <c:v>2.5000000000000001E-5</c:v>
                </c:pt>
                <c:pt idx="4">
                  <c:v>3.0000000000000001E-5</c:v>
                </c:pt>
                <c:pt idx="5">
                  <c:v>3.4999999999999997E-5</c:v>
                </c:pt>
                <c:pt idx="6">
                  <c:v>4.0000000000000003E-5</c:v>
                </c:pt>
                <c:pt idx="7">
                  <c:v>4.5000000000000003E-5</c:v>
                </c:pt>
                <c:pt idx="8">
                  <c:v>5.0000000000000002E-5</c:v>
                </c:pt>
                <c:pt idx="9">
                  <c:v>5.5000000000000002E-5</c:v>
                </c:pt>
                <c:pt idx="10">
                  <c:v>6.0000000000000002E-5</c:v>
                </c:pt>
                <c:pt idx="11">
                  <c:v>6.4999999999999994E-5</c:v>
                </c:pt>
                <c:pt idx="12">
                  <c:v>6.9999999999999994E-5</c:v>
                </c:pt>
                <c:pt idx="13">
                  <c:v>7.4999999999999993E-5</c:v>
                </c:pt>
                <c:pt idx="14">
                  <c:v>8.0000000000000007E-5</c:v>
                </c:pt>
                <c:pt idx="15">
                  <c:v>8.5000000000000006E-5</c:v>
                </c:pt>
                <c:pt idx="16">
                  <c:v>9.0000000000000006E-5</c:v>
                </c:pt>
                <c:pt idx="17">
                  <c:v>9.5000000000000005E-5</c:v>
                </c:pt>
                <c:pt idx="18">
                  <c:v>1E-4</c:v>
                </c:pt>
                <c:pt idx="19">
                  <c:v>1E-4</c:v>
                </c:pt>
                <c:pt idx="20">
                  <c:v>1.4999999999999999E-4</c:v>
                </c:pt>
                <c:pt idx="21">
                  <c:v>2.0000000000000001E-4</c:v>
                </c:pt>
                <c:pt idx="22">
                  <c:v>2.5000000000000001E-4</c:v>
                </c:pt>
                <c:pt idx="23">
                  <c:v>2.9999999999999997E-4</c:v>
                </c:pt>
                <c:pt idx="24">
                  <c:v>3.5E-4</c:v>
                </c:pt>
                <c:pt idx="25">
                  <c:v>4.0000000000000002E-4</c:v>
                </c:pt>
                <c:pt idx="26">
                  <c:v>4.4999999999999999E-4</c:v>
                </c:pt>
                <c:pt idx="27">
                  <c:v>5.0000000000000001E-4</c:v>
                </c:pt>
                <c:pt idx="28">
                  <c:v>5.5000000000000003E-4</c:v>
                </c:pt>
                <c:pt idx="29">
                  <c:v>5.9999999999999995E-4</c:v>
                </c:pt>
                <c:pt idx="30">
                  <c:v>6.4999999999999997E-4</c:v>
                </c:pt>
                <c:pt idx="31">
                  <c:v>6.9999999999999999E-4</c:v>
                </c:pt>
                <c:pt idx="32">
                  <c:v>7.5000000000000002E-4</c:v>
                </c:pt>
                <c:pt idx="33">
                  <c:v>8.0000000000000004E-4</c:v>
                </c:pt>
                <c:pt idx="34">
                  <c:v>8.4999999999999995E-4</c:v>
                </c:pt>
                <c:pt idx="35">
                  <c:v>8.9999999999999998E-4</c:v>
                </c:pt>
                <c:pt idx="36">
                  <c:v>9.5E-4</c:v>
                </c:pt>
                <c:pt idx="37">
                  <c:v>1E-3</c:v>
                </c:pt>
                <c:pt idx="38">
                  <c:v>1.5E-3</c:v>
                </c:pt>
                <c:pt idx="39">
                  <c:v>2E-3</c:v>
                </c:pt>
                <c:pt idx="40">
                  <c:v>2.5000000000000001E-3</c:v>
                </c:pt>
                <c:pt idx="41">
                  <c:v>3.0000000000000001E-3</c:v>
                </c:pt>
                <c:pt idx="42">
                  <c:v>3.5000000000000001E-3</c:v>
                </c:pt>
                <c:pt idx="43">
                  <c:v>4.0000000000000001E-3</c:v>
                </c:pt>
                <c:pt idx="44">
                  <c:v>4.4999999999999997E-3</c:v>
                </c:pt>
                <c:pt idx="45">
                  <c:v>5.0000000000000001E-3</c:v>
                </c:pt>
                <c:pt idx="46">
                  <c:v>5.4999999999999997E-3</c:v>
                </c:pt>
                <c:pt idx="47">
                  <c:v>6.0000000000000001E-3</c:v>
                </c:pt>
                <c:pt idx="48">
                  <c:v>6.4999999999999997E-3</c:v>
                </c:pt>
                <c:pt idx="49">
                  <c:v>7.0000000000000001E-3</c:v>
                </c:pt>
                <c:pt idx="50">
                  <c:v>7.4999999999999997E-3</c:v>
                </c:pt>
                <c:pt idx="51">
                  <c:v>8.0000000000000002E-3</c:v>
                </c:pt>
                <c:pt idx="52">
                  <c:v>8.5000000000000006E-3</c:v>
                </c:pt>
                <c:pt idx="53">
                  <c:v>8.9999999999999993E-3</c:v>
                </c:pt>
                <c:pt idx="54">
                  <c:v>9.4999999999999998E-3</c:v>
                </c:pt>
              </c:numCache>
            </c:numRef>
          </c:xVal>
          <c:yVal>
            <c:numRef>
              <c:f>'расчеты для разных шагов'!$F$3:$F$114</c:f>
              <c:numCache>
                <c:formatCode>General</c:formatCode>
                <c:ptCount val="112"/>
                <c:pt idx="0">
                  <c:v>15.223251000000005</c:v>
                </c:pt>
                <c:pt idx="1">
                  <c:v>21.076950000000011</c:v>
                </c:pt>
                <c:pt idx="2">
                  <c:v>26.796479999999974</c:v>
                </c:pt>
                <c:pt idx="3">
                  <c:v>32.38232099999999</c:v>
                </c:pt>
                <c:pt idx="4">
                  <c:v>37.835079000000007</c:v>
                </c:pt>
                <c:pt idx="5">
                  <c:v>43.155482000000006</c:v>
                </c:pt>
                <c:pt idx="6">
                  <c:v>48.344375000000014</c:v>
                </c:pt>
                <c:pt idx="7">
                  <c:v>53.402719999999988</c:v>
                </c:pt>
                <c:pt idx="8">
                  <c:v>58.331590000000006</c:v>
                </c:pt>
                <c:pt idx="9">
                  <c:v>63.132163999999989</c:v>
                </c:pt>
                <c:pt idx="10">
                  <c:v>67.805724999999995</c:v>
                </c:pt>
                <c:pt idx="11">
                  <c:v>72.353651000000013</c:v>
                </c:pt>
                <c:pt idx="12">
                  <c:v>76.777415000000019</c:v>
                </c:pt>
                <c:pt idx="13">
                  <c:v>81.078573000000006</c:v>
                </c:pt>
                <c:pt idx="14">
                  <c:v>85.258763999999985</c:v>
                </c:pt>
                <c:pt idx="15">
                  <c:v>89.319701000000009</c:v>
                </c:pt>
                <c:pt idx="16">
                  <c:v>93.263164000000017</c:v>
                </c:pt>
                <c:pt idx="17">
                  <c:v>97.090998000000013</c:v>
                </c:pt>
                <c:pt idx="18">
                  <c:v>100.80510199999998</c:v>
                </c:pt>
                <c:pt idx="19">
                  <c:v>100.80510199999998</c:v>
                </c:pt>
                <c:pt idx="20">
                  <c:v>132.13740899999999</c:v>
                </c:pt>
                <c:pt idx="21">
                  <c:v>154.38773500000002</c:v>
                </c:pt>
                <c:pt idx="22">
                  <c:v>169.59205400000002</c:v>
                </c:pt>
                <c:pt idx="23">
                  <c:v>179.50007099999999</c:v>
                </c:pt>
                <c:pt idx="24">
                  <c:v>185.502206</c:v>
                </c:pt>
                <c:pt idx="25">
                  <c:v>188.65685300000001</c:v>
                </c:pt>
                <c:pt idx="26">
                  <c:v>189.751621</c:v>
                </c:pt>
                <c:pt idx="27">
                  <c:v>189.36620299999998</c:v>
                </c:pt>
                <c:pt idx="28">
                  <c:v>187.92539099999999</c:v>
                </c:pt>
                <c:pt idx="29">
                  <c:v>185.74021399999998</c:v>
                </c:pt>
                <c:pt idx="30">
                  <c:v>183.03862199999998</c:v>
                </c:pt>
                <c:pt idx="31">
                  <c:v>179.98793799999999</c:v>
                </c:pt>
                <c:pt idx="32">
                  <c:v>176.71115700000001</c:v>
                </c:pt>
                <c:pt idx="33">
                  <c:v>173.29874000000001</c:v>
                </c:pt>
                <c:pt idx="34">
                  <c:v>169.817182</c:v>
                </c:pt>
                <c:pt idx="35">
                  <c:v>166.31524000000002</c:v>
                </c:pt>
                <c:pt idx="36">
                  <c:v>162.82849099999999</c:v>
                </c:pt>
                <c:pt idx="37">
                  <c:v>159.38268199999999</c:v>
                </c:pt>
                <c:pt idx="38">
                  <c:v>129.32340299999998</c:v>
                </c:pt>
                <c:pt idx="39">
                  <c:v>107.51409699999999</c:v>
                </c:pt>
                <c:pt idx="40">
                  <c:v>91.637948999999992</c:v>
                </c:pt>
                <c:pt idx="41">
                  <c:v>79.713277000000005</c:v>
                </c:pt>
                <c:pt idx="42">
                  <c:v>70.475663999999995</c:v>
                </c:pt>
                <c:pt idx="43">
                  <c:v>63.127370999999982</c:v>
                </c:pt>
                <c:pt idx="44">
                  <c:v>57.150838000000022</c:v>
                </c:pt>
                <c:pt idx="45">
                  <c:v>52.198832999999979</c:v>
                </c:pt>
                <c:pt idx="46">
                  <c:v>48.030891999999994</c:v>
                </c:pt>
                <c:pt idx="47">
                  <c:v>44.475702000000013</c:v>
                </c:pt>
                <c:pt idx="48">
                  <c:v>41.408126999999979</c:v>
                </c:pt>
                <c:pt idx="49">
                  <c:v>38.734747000000027</c:v>
                </c:pt>
                <c:pt idx="50">
                  <c:v>36.384461999999985</c:v>
                </c:pt>
                <c:pt idx="51">
                  <c:v>34.302233999999999</c:v>
                </c:pt>
                <c:pt idx="52">
                  <c:v>32.444813000000011</c:v>
                </c:pt>
                <c:pt idx="53">
                  <c:v>30.777751000000023</c:v>
                </c:pt>
                <c:pt idx="54">
                  <c:v>29.27327600000001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'расчеты для разных шагов'!$I$1:$I$2</c:f>
              <c:strCache>
                <c:ptCount val="1"/>
                <c:pt idx="0">
                  <c:v>dr = 1E-6/4 1.00E-05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xVal>
            <c:numRef>
              <c:f>'расчеты для разных шагов'!$G$3:$G$129</c:f>
              <c:numCache>
                <c:formatCode>0.00E+00</c:formatCode>
                <c:ptCount val="127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6.0000000000000002E-6</c:v>
                </c:pt>
                <c:pt idx="11">
                  <c:v>6.4999999999999996E-6</c:v>
                </c:pt>
                <c:pt idx="12">
                  <c:v>6.9999999999999999E-6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8.4999999999999999E-6</c:v>
                </c:pt>
                <c:pt idx="16">
                  <c:v>9.0000000000000002E-6</c:v>
                </c:pt>
                <c:pt idx="17">
                  <c:v>9.5000000000000005E-6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  <c:pt idx="57">
                  <c:v>9.9999999999999995E-7</c:v>
                </c:pt>
                <c:pt idx="58">
                  <c:v>1.9999999999999999E-6</c:v>
                </c:pt>
                <c:pt idx="59">
                  <c:v>3.0000000000000001E-6</c:v>
                </c:pt>
                <c:pt idx="60">
                  <c:v>3.9999999999999998E-6</c:v>
                </c:pt>
                <c:pt idx="61">
                  <c:v>5.0000000000000004E-6</c:v>
                </c:pt>
                <c:pt idx="62">
                  <c:v>6.0000000000000002E-6</c:v>
                </c:pt>
                <c:pt idx="63">
                  <c:v>6.9999999999999999E-6</c:v>
                </c:pt>
                <c:pt idx="64">
                  <c:v>7.9999999999999996E-6</c:v>
                </c:pt>
                <c:pt idx="65">
                  <c:v>9.0000000000000002E-6</c:v>
                </c:pt>
                <c:pt idx="66">
                  <c:v>1.0000000000000001E-5</c:v>
                </c:pt>
                <c:pt idx="115">
                  <c:v>9.9999999999999995E-8</c:v>
                </c:pt>
                <c:pt idx="116">
                  <c:v>1.9999999999999999E-7</c:v>
                </c:pt>
                <c:pt idx="117">
                  <c:v>2.9999999999999999E-7</c:v>
                </c:pt>
                <c:pt idx="118">
                  <c:v>3.9999999999999998E-7</c:v>
                </c:pt>
                <c:pt idx="119">
                  <c:v>4.9999999999999998E-7</c:v>
                </c:pt>
                <c:pt idx="120">
                  <c:v>5.9999999999999997E-7</c:v>
                </c:pt>
                <c:pt idx="121">
                  <c:v>6.9999999999999997E-7</c:v>
                </c:pt>
                <c:pt idx="122">
                  <c:v>7.9999999999999996E-7</c:v>
                </c:pt>
                <c:pt idx="123">
                  <c:v>8.9999999999999996E-7</c:v>
                </c:pt>
                <c:pt idx="124">
                  <c:v>9.9999999999999995E-7</c:v>
                </c:pt>
                <c:pt idx="126">
                  <c:v>9.9999999999999995E-8</c:v>
                </c:pt>
              </c:numCache>
            </c:numRef>
          </c:xVal>
          <c:yVal>
            <c:numRef>
              <c:f>'расчеты для разных шагов'!$I$3:$I$129</c:f>
              <c:numCache>
                <c:formatCode>General</c:formatCode>
                <c:ptCount val="127"/>
                <c:pt idx="0">
                  <c:v>15.453653999999972</c:v>
                </c:pt>
                <c:pt idx="1">
                  <c:v>21.560495000000003</c:v>
                </c:pt>
                <c:pt idx="2">
                  <c:v>27.624709999999993</c:v>
                </c:pt>
                <c:pt idx="3">
                  <c:v>33.646315000000016</c:v>
                </c:pt>
                <c:pt idx="4">
                  <c:v>39.625329000000022</c:v>
                </c:pt>
                <c:pt idx="5">
                  <c:v>45.561775000000011</c:v>
                </c:pt>
                <c:pt idx="6">
                  <c:v>51.455682000000024</c:v>
                </c:pt>
                <c:pt idx="7">
                  <c:v>57.307079999999985</c:v>
                </c:pt>
                <c:pt idx="8">
                  <c:v>63.116006000000027</c:v>
                </c:pt>
                <c:pt idx="9">
                  <c:v>68.882498999999996</c:v>
                </c:pt>
                <c:pt idx="10">
                  <c:v>74.606604000000004</c:v>
                </c:pt>
                <c:pt idx="11">
                  <c:v>80.288366999999994</c:v>
                </c:pt>
                <c:pt idx="12">
                  <c:v>85.927841000000001</c:v>
                </c:pt>
                <c:pt idx="13">
                  <c:v>91.525081</c:v>
                </c:pt>
                <c:pt idx="14">
                  <c:v>97.080148000000008</c:v>
                </c:pt>
                <c:pt idx="15">
                  <c:v>102.59310299999999</c:v>
                </c:pt>
                <c:pt idx="16">
                  <c:v>108.06401499999998</c:v>
                </c:pt>
                <c:pt idx="17">
                  <c:v>113.49295599999999</c:v>
                </c:pt>
                <c:pt idx="18">
                  <c:v>118.879999</c:v>
                </c:pt>
                <c:pt idx="19">
                  <c:v>170.46527700000001</c:v>
                </c:pt>
                <c:pt idx="20">
                  <c:v>217.97039900000004</c:v>
                </c:pt>
                <c:pt idx="21">
                  <c:v>261.52726600000005</c:v>
                </c:pt>
                <c:pt idx="22">
                  <c:v>301.29601500000001</c:v>
                </c:pt>
                <c:pt idx="23">
                  <c:v>337.45918200000006</c:v>
                </c:pt>
                <c:pt idx="24">
                  <c:v>370.215597</c:v>
                </c:pt>
                <c:pt idx="25">
                  <c:v>399.77441799999997</c:v>
                </c:pt>
                <c:pt idx="26">
                  <c:v>426.34967400000005</c:v>
                </c:pt>
                <c:pt idx="27">
                  <c:v>450.15553699999998</c:v>
                </c:pt>
                <c:pt idx="28">
                  <c:v>471.40244800000005</c:v>
                </c:pt>
                <c:pt idx="29">
                  <c:v>490.29409699999997</c:v>
                </c:pt>
                <c:pt idx="30">
                  <c:v>507.02521899999999</c:v>
                </c:pt>
                <c:pt idx="31">
                  <c:v>521.78009999999995</c:v>
                </c:pt>
                <c:pt idx="32">
                  <c:v>534.73167000000001</c:v>
                </c:pt>
                <c:pt idx="33">
                  <c:v>546.04109000000005</c:v>
                </c:pt>
                <c:pt idx="34">
                  <c:v>555.85769100000005</c:v>
                </c:pt>
                <c:pt idx="35">
                  <c:v>564.31919900000003</c:v>
                </c:pt>
                <c:pt idx="36">
                  <c:v>571.55215099999998</c:v>
                </c:pt>
                <c:pt idx="37">
                  <c:v>571.55215099999998</c:v>
                </c:pt>
                <c:pt idx="38">
                  <c:v>597.37764100000004</c:v>
                </c:pt>
                <c:pt idx="39">
                  <c:v>579.97780499999999</c:v>
                </c:pt>
                <c:pt idx="40">
                  <c:v>548.49992899999995</c:v>
                </c:pt>
                <c:pt idx="41">
                  <c:v>513.92190200000005</c:v>
                </c:pt>
                <c:pt idx="42">
                  <c:v>480.36546699999997</c:v>
                </c:pt>
                <c:pt idx="43">
                  <c:v>449.27284599999996</c:v>
                </c:pt>
                <c:pt idx="44">
                  <c:v>421.01001199999996</c:v>
                </c:pt>
                <c:pt idx="45">
                  <c:v>395.51286600000003</c:v>
                </c:pt>
                <c:pt idx="46">
                  <c:v>372.557502</c:v>
                </c:pt>
                <c:pt idx="47">
                  <c:v>351.87515099999996</c:v>
                </c:pt>
                <c:pt idx="48">
                  <c:v>333.20036200000004</c:v>
                </c:pt>
                <c:pt idx="49">
                  <c:v>316.28974000000005</c:v>
                </c:pt>
                <c:pt idx="50">
                  <c:v>300.92764</c:v>
                </c:pt>
                <c:pt idx="51">
                  <c:v>286.92616799999996</c:v>
                </c:pt>
                <c:pt idx="52">
                  <c:v>274.12290499999995</c:v>
                </c:pt>
                <c:pt idx="53">
                  <c:v>262.37788499999999</c:v>
                </c:pt>
                <c:pt idx="54">
                  <c:v>251.57053199999996</c:v>
                </c:pt>
                <c:pt idx="57">
                  <c:v>13.599215000000015</c:v>
                </c:pt>
                <c:pt idx="58">
                  <c:v>25.783057999999983</c:v>
                </c:pt>
                <c:pt idx="59">
                  <c:v>37.796452999999985</c:v>
                </c:pt>
                <c:pt idx="60">
                  <c:v>49.639567</c:v>
                </c:pt>
                <c:pt idx="61">
                  <c:v>61.312632000000008</c:v>
                </c:pt>
                <c:pt idx="62">
                  <c:v>72.815944999999999</c:v>
                </c:pt>
                <c:pt idx="63">
                  <c:v>84.149868000000026</c:v>
                </c:pt>
                <c:pt idx="64">
                  <c:v>95.314824999999985</c:v>
                </c:pt>
                <c:pt idx="65">
                  <c:v>106.311305</c:v>
                </c:pt>
                <c:pt idx="66">
                  <c:v>117.13985700000001</c:v>
                </c:pt>
                <c:pt idx="115">
                  <c:v>1.5520670000000223</c:v>
                </c:pt>
                <c:pt idx="116">
                  <c:v>2.7907690000000116</c:v>
                </c:pt>
                <c:pt idx="117">
                  <c:v>4.0287529999999947</c:v>
                </c:pt>
                <c:pt idx="118">
                  <c:v>5.265562999999986</c:v>
                </c:pt>
                <c:pt idx="119">
                  <c:v>6.5018279999999891</c:v>
                </c:pt>
                <c:pt idx="120">
                  <c:v>7.7376909999999839</c:v>
                </c:pt>
                <c:pt idx="121">
                  <c:v>8.9727980000000116</c:v>
                </c:pt>
                <c:pt idx="122">
                  <c:v>10.207673999999997</c:v>
                </c:pt>
                <c:pt idx="123">
                  <c:v>11.441921999999977</c:v>
                </c:pt>
                <c:pt idx="124">
                  <c:v>12.671994999999981</c:v>
                </c:pt>
                <c:pt idx="126">
                  <c:v>1.2699999999999818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'расчеты для разных шагов'!$L$1:$L$2</c:f>
              <c:strCache>
                <c:ptCount val="1"/>
                <c:pt idx="0">
                  <c:v>dr = 1E-6/4 1.00E-06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'расчеты для разных шагов'!$G$3:$G$129</c:f>
              <c:numCache>
                <c:formatCode>0.00E+00</c:formatCode>
                <c:ptCount val="127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6.0000000000000002E-6</c:v>
                </c:pt>
                <c:pt idx="11">
                  <c:v>6.4999999999999996E-6</c:v>
                </c:pt>
                <c:pt idx="12">
                  <c:v>6.9999999999999999E-6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8.4999999999999999E-6</c:v>
                </c:pt>
                <c:pt idx="16">
                  <c:v>9.0000000000000002E-6</c:v>
                </c:pt>
                <c:pt idx="17">
                  <c:v>9.5000000000000005E-6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  <c:pt idx="57">
                  <c:v>9.9999999999999995E-7</c:v>
                </c:pt>
                <c:pt idx="58">
                  <c:v>1.9999999999999999E-6</c:v>
                </c:pt>
                <c:pt idx="59">
                  <c:v>3.0000000000000001E-6</c:v>
                </c:pt>
                <c:pt idx="60">
                  <c:v>3.9999999999999998E-6</c:v>
                </c:pt>
                <c:pt idx="61">
                  <c:v>5.0000000000000004E-6</c:v>
                </c:pt>
                <c:pt idx="62">
                  <c:v>6.0000000000000002E-6</c:v>
                </c:pt>
                <c:pt idx="63">
                  <c:v>6.9999999999999999E-6</c:v>
                </c:pt>
                <c:pt idx="64">
                  <c:v>7.9999999999999996E-6</c:v>
                </c:pt>
                <c:pt idx="65">
                  <c:v>9.0000000000000002E-6</c:v>
                </c:pt>
                <c:pt idx="66">
                  <c:v>1.0000000000000001E-5</c:v>
                </c:pt>
                <c:pt idx="115">
                  <c:v>9.9999999999999995E-8</c:v>
                </c:pt>
                <c:pt idx="116">
                  <c:v>1.9999999999999999E-7</c:v>
                </c:pt>
                <c:pt idx="117">
                  <c:v>2.9999999999999999E-7</c:v>
                </c:pt>
                <c:pt idx="118">
                  <c:v>3.9999999999999998E-7</c:v>
                </c:pt>
                <c:pt idx="119">
                  <c:v>4.9999999999999998E-7</c:v>
                </c:pt>
                <c:pt idx="120">
                  <c:v>5.9999999999999997E-7</c:v>
                </c:pt>
                <c:pt idx="121">
                  <c:v>6.9999999999999997E-7</c:v>
                </c:pt>
                <c:pt idx="122">
                  <c:v>7.9999999999999996E-7</c:v>
                </c:pt>
                <c:pt idx="123">
                  <c:v>8.9999999999999996E-7</c:v>
                </c:pt>
                <c:pt idx="124">
                  <c:v>9.9999999999999995E-7</c:v>
                </c:pt>
                <c:pt idx="126">
                  <c:v>9.9999999999999995E-8</c:v>
                </c:pt>
              </c:numCache>
            </c:numRef>
          </c:xVal>
          <c:yVal>
            <c:numRef>
              <c:f>'расчеты для разных шагов'!$L$3:$L$127</c:f>
              <c:numCache>
                <c:formatCode>General</c:formatCode>
                <c:ptCount val="125"/>
                <c:pt idx="0">
                  <c:v>152.23251199999999</c:v>
                </c:pt>
                <c:pt idx="1">
                  <c:v>210.76950399999998</c:v>
                </c:pt>
                <c:pt idx="2">
                  <c:v>267.96479999999997</c:v>
                </c:pt>
                <c:pt idx="3">
                  <c:v>323.82321200000001</c:v>
                </c:pt>
                <c:pt idx="4">
                  <c:v>378.35079299999995</c:v>
                </c:pt>
                <c:pt idx="5">
                  <c:v>431.55481799999995</c:v>
                </c:pt>
                <c:pt idx="6">
                  <c:v>483.44374800000003</c:v>
                </c:pt>
                <c:pt idx="7">
                  <c:v>534.027198</c:v>
                </c:pt>
                <c:pt idx="8">
                  <c:v>583.31589499999995</c:v>
                </c:pt>
                <c:pt idx="9">
                  <c:v>631.32163800000001</c:v>
                </c:pt>
                <c:pt idx="10">
                  <c:v>678.05724699999996</c:v>
                </c:pt>
                <c:pt idx="11">
                  <c:v>723.53651300000001</c:v>
                </c:pt>
                <c:pt idx="12">
                  <c:v>767.77415100000007</c:v>
                </c:pt>
                <c:pt idx="13">
                  <c:v>810.78573400000005</c:v>
                </c:pt>
                <c:pt idx="14">
                  <c:v>852.58764399999995</c:v>
                </c:pt>
                <c:pt idx="15">
                  <c:v>893.1970080000001</c:v>
                </c:pt>
                <c:pt idx="16">
                  <c:v>932.63164000000006</c:v>
                </c:pt>
                <c:pt idx="17">
                  <c:v>970.90997799999991</c:v>
                </c:pt>
                <c:pt idx="18">
                  <c:v>1008.051023</c:v>
                </c:pt>
                <c:pt idx="19">
                  <c:v>1321.374088</c:v>
                </c:pt>
                <c:pt idx="20">
                  <c:v>1543.8773530000001</c:v>
                </c:pt>
                <c:pt idx="21">
                  <c:v>1695.920535</c:v>
                </c:pt>
                <c:pt idx="22">
                  <c:v>1795.0007150000001</c:v>
                </c:pt>
                <c:pt idx="23">
                  <c:v>1855.0220610000001</c:v>
                </c:pt>
                <c:pt idx="24">
                  <c:v>1886.5685269999999</c:v>
                </c:pt>
                <c:pt idx="25">
                  <c:v>1897.5162059999998</c:v>
                </c:pt>
                <c:pt idx="26">
                  <c:v>1893.6620320000002</c:v>
                </c:pt>
                <c:pt idx="27">
                  <c:v>1879.2539139999999</c:v>
                </c:pt>
                <c:pt idx="28">
                  <c:v>1857.402141</c:v>
                </c:pt>
                <c:pt idx="29">
                  <c:v>1830.3862170000002</c:v>
                </c:pt>
                <c:pt idx="30">
                  <c:v>1799.8793850000002</c:v>
                </c:pt>
                <c:pt idx="31">
                  <c:v>1767.1115690000001</c:v>
                </c:pt>
                <c:pt idx="32">
                  <c:v>1732.9874</c:v>
                </c:pt>
                <c:pt idx="33">
                  <c:v>1698.17182</c:v>
                </c:pt>
                <c:pt idx="34">
                  <c:v>1663.1523999999999</c:v>
                </c:pt>
                <c:pt idx="35">
                  <c:v>1628.284909</c:v>
                </c:pt>
                <c:pt idx="36">
                  <c:v>1593.8268169999999</c:v>
                </c:pt>
                <c:pt idx="37">
                  <c:v>1593.8268169999999</c:v>
                </c:pt>
                <c:pt idx="38">
                  <c:v>1293.2340340000001</c:v>
                </c:pt>
                <c:pt idx="39">
                  <c:v>1075.140971</c:v>
                </c:pt>
                <c:pt idx="40">
                  <c:v>916.37949200000003</c:v>
                </c:pt>
                <c:pt idx="41">
                  <c:v>797.13277300000004</c:v>
                </c:pt>
                <c:pt idx="42">
                  <c:v>704.75663699999996</c:v>
                </c:pt>
                <c:pt idx="43">
                  <c:v>631.27371500000004</c:v>
                </c:pt>
                <c:pt idx="44">
                  <c:v>571.50837799999999</c:v>
                </c:pt>
                <c:pt idx="45">
                  <c:v>521.98832600000003</c:v>
                </c:pt>
                <c:pt idx="46">
                  <c:v>480.30892300000005</c:v>
                </c:pt>
                <c:pt idx="47">
                  <c:v>444.75701600000002</c:v>
                </c:pt>
                <c:pt idx="48">
                  <c:v>414.08126900000002</c:v>
                </c:pt>
                <c:pt idx="49">
                  <c:v>387.34746900000005</c:v>
                </c:pt>
                <c:pt idx="50">
                  <c:v>363.84461999999996</c:v>
                </c:pt>
                <c:pt idx="51">
                  <c:v>343.02234399999998</c:v>
                </c:pt>
                <c:pt idx="52">
                  <c:v>324.44813399999998</c:v>
                </c:pt>
                <c:pt idx="53">
                  <c:v>307.77750600000002</c:v>
                </c:pt>
                <c:pt idx="54">
                  <c:v>292.73275899999999</c:v>
                </c:pt>
                <c:pt idx="57">
                  <c:v>127.87506100000002</c:v>
                </c:pt>
                <c:pt idx="58">
                  <c:v>244.14404000000002</c:v>
                </c:pt>
                <c:pt idx="59">
                  <c:v>355.06244700000002</c:v>
                </c:pt>
                <c:pt idx="60">
                  <c:v>460.68168100000003</c:v>
                </c:pt>
                <c:pt idx="61">
                  <c:v>561.07228899999996</c:v>
                </c:pt>
                <c:pt idx="62">
                  <c:v>656.322813</c:v>
                </c:pt>
                <c:pt idx="63">
                  <c:v>746.538366</c:v>
                </c:pt>
                <c:pt idx="64">
                  <c:v>831.83899300000007</c:v>
                </c:pt>
                <c:pt idx="65">
                  <c:v>912.35786200000007</c:v>
                </c:pt>
                <c:pt idx="66">
                  <c:v>988.2393340000001</c:v>
                </c:pt>
                <c:pt idx="115">
                  <c:v>15.52067199999999</c:v>
                </c:pt>
                <c:pt idx="116">
                  <c:v>27.887108000000012</c:v>
                </c:pt>
                <c:pt idx="117">
                  <c:v>40.19372199999998</c:v>
                </c:pt>
                <c:pt idx="118">
                  <c:v>52.44640099999998</c:v>
                </c:pt>
                <c:pt idx="119">
                  <c:v>64.645150999999998</c:v>
                </c:pt>
                <c:pt idx="120">
                  <c:v>76.789983000000007</c:v>
                </c:pt>
                <c:pt idx="121">
                  <c:v>88.880908999999974</c:v>
                </c:pt>
                <c:pt idx="122">
                  <c:v>100.91794099999998</c:v>
                </c:pt>
                <c:pt idx="123">
                  <c:v>112.901096</c:v>
                </c:pt>
                <c:pt idx="124">
                  <c:v>124.83039200000002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'расчеты для разных шагов'!$O$1:$O$2</c:f>
              <c:strCache>
                <c:ptCount val="1"/>
                <c:pt idx="0">
                  <c:v>dr = 1E-7/4 1.00E-07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xVal>
            <c:numRef>
              <c:f>'расчеты для разных шагов'!$M$3:$M$129</c:f>
              <c:numCache>
                <c:formatCode>0.00E+00</c:formatCode>
                <c:ptCount val="127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6.0000000000000002E-6</c:v>
                </c:pt>
                <c:pt idx="11">
                  <c:v>6.4999999999999996E-6</c:v>
                </c:pt>
                <c:pt idx="12">
                  <c:v>6.9999999999999999E-6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8.4999999999999999E-6</c:v>
                </c:pt>
                <c:pt idx="16">
                  <c:v>9.0000000000000002E-6</c:v>
                </c:pt>
                <c:pt idx="17">
                  <c:v>9.5000000000000005E-6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  <c:pt idx="57">
                  <c:v>9.9999999999999995E-7</c:v>
                </c:pt>
                <c:pt idx="58">
                  <c:v>1.5E-6</c:v>
                </c:pt>
                <c:pt idx="59">
                  <c:v>1.9999999999999999E-6</c:v>
                </c:pt>
                <c:pt idx="60">
                  <c:v>2.5000000000000002E-6</c:v>
                </c:pt>
                <c:pt idx="61">
                  <c:v>3.0000000000000001E-6</c:v>
                </c:pt>
                <c:pt idx="62">
                  <c:v>3.4999999999999999E-6</c:v>
                </c:pt>
                <c:pt idx="63">
                  <c:v>3.9999999999999998E-6</c:v>
                </c:pt>
                <c:pt idx="64">
                  <c:v>4.5000000000000001E-6</c:v>
                </c:pt>
                <c:pt idx="65">
                  <c:v>5.0000000000000004E-6</c:v>
                </c:pt>
                <c:pt idx="66">
                  <c:v>5.4999999999999999E-6</c:v>
                </c:pt>
                <c:pt idx="67">
                  <c:v>6.0000000000000002E-6</c:v>
                </c:pt>
                <c:pt idx="68">
                  <c:v>6.4999999999999996E-6</c:v>
                </c:pt>
                <c:pt idx="69">
                  <c:v>6.9999999999999999E-6</c:v>
                </c:pt>
                <c:pt idx="70">
                  <c:v>7.5000000000000002E-6</c:v>
                </c:pt>
                <c:pt idx="71">
                  <c:v>7.9999999999999996E-6</c:v>
                </c:pt>
                <c:pt idx="72">
                  <c:v>8.4999999999999999E-6</c:v>
                </c:pt>
                <c:pt idx="73">
                  <c:v>9.0000000000000002E-6</c:v>
                </c:pt>
                <c:pt idx="74">
                  <c:v>9.5000000000000005E-6</c:v>
                </c:pt>
                <c:pt idx="75">
                  <c:v>1.0000000000000001E-5</c:v>
                </c:pt>
                <c:pt idx="76">
                  <c:v>1.5E-5</c:v>
                </c:pt>
                <c:pt idx="77">
                  <c:v>2.0000000000000002E-5</c:v>
                </c:pt>
                <c:pt idx="78">
                  <c:v>2.5000000000000001E-5</c:v>
                </c:pt>
                <c:pt idx="79">
                  <c:v>3.0000000000000001E-5</c:v>
                </c:pt>
                <c:pt idx="80">
                  <c:v>3.4999999999999997E-5</c:v>
                </c:pt>
                <c:pt idx="81">
                  <c:v>4.0000000000000003E-5</c:v>
                </c:pt>
                <c:pt idx="82">
                  <c:v>4.5000000000000003E-5</c:v>
                </c:pt>
                <c:pt idx="83">
                  <c:v>5.0000000000000002E-5</c:v>
                </c:pt>
                <c:pt idx="84">
                  <c:v>5.5000000000000002E-5</c:v>
                </c:pt>
                <c:pt idx="85">
                  <c:v>6.0000000000000002E-5</c:v>
                </c:pt>
                <c:pt idx="86">
                  <c:v>6.4999999999999994E-5</c:v>
                </c:pt>
                <c:pt idx="87">
                  <c:v>6.9999999999999994E-5</c:v>
                </c:pt>
                <c:pt idx="88">
                  <c:v>7.4999999999999993E-5</c:v>
                </c:pt>
                <c:pt idx="89">
                  <c:v>8.0000000000000007E-5</c:v>
                </c:pt>
                <c:pt idx="90">
                  <c:v>8.5000000000000006E-5</c:v>
                </c:pt>
                <c:pt idx="91">
                  <c:v>9.0000000000000006E-5</c:v>
                </c:pt>
                <c:pt idx="92">
                  <c:v>9.5000000000000005E-5</c:v>
                </c:pt>
                <c:pt idx="93">
                  <c:v>1E-4</c:v>
                </c:pt>
                <c:pt idx="94">
                  <c:v>1E-4</c:v>
                </c:pt>
                <c:pt idx="95">
                  <c:v>1.4999999999999999E-4</c:v>
                </c:pt>
                <c:pt idx="96">
                  <c:v>2.0000000000000001E-4</c:v>
                </c:pt>
                <c:pt idx="97">
                  <c:v>2.5000000000000001E-4</c:v>
                </c:pt>
                <c:pt idx="98">
                  <c:v>2.9999999999999997E-4</c:v>
                </c:pt>
                <c:pt idx="99">
                  <c:v>3.5E-4</c:v>
                </c:pt>
                <c:pt idx="100">
                  <c:v>4.0000000000000002E-4</c:v>
                </c:pt>
                <c:pt idx="101">
                  <c:v>4.4999999999999999E-4</c:v>
                </c:pt>
                <c:pt idx="102">
                  <c:v>5.0000000000000001E-4</c:v>
                </c:pt>
                <c:pt idx="103">
                  <c:v>5.5000000000000003E-4</c:v>
                </c:pt>
                <c:pt idx="104">
                  <c:v>5.9999999999999995E-4</c:v>
                </c:pt>
                <c:pt idx="105">
                  <c:v>6.4999999999999997E-4</c:v>
                </c:pt>
                <c:pt idx="106">
                  <c:v>6.9999999999999999E-4</c:v>
                </c:pt>
                <c:pt idx="107">
                  <c:v>7.5000000000000002E-4</c:v>
                </c:pt>
                <c:pt idx="108">
                  <c:v>8.0000000000000004E-4</c:v>
                </c:pt>
                <c:pt idx="109">
                  <c:v>8.4999999999999995E-4</c:v>
                </c:pt>
                <c:pt idx="110">
                  <c:v>8.9999999999999998E-4</c:v>
                </c:pt>
                <c:pt idx="111">
                  <c:v>9.5E-4</c:v>
                </c:pt>
                <c:pt idx="115">
                  <c:v>9.9999999999999995E-8</c:v>
                </c:pt>
                <c:pt idx="116">
                  <c:v>1.9999999999999999E-7</c:v>
                </c:pt>
                <c:pt idx="117">
                  <c:v>2.9999999999999999E-7</c:v>
                </c:pt>
                <c:pt idx="118">
                  <c:v>3.9999999999999998E-7</c:v>
                </c:pt>
                <c:pt idx="119">
                  <c:v>4.9999999999999998E-7</c:v>
                </c:pt>
                <c:pt idx="120">
                  <c:v>5.9999999999999997E-7</c:v>
                </c:pt>
                <c:pt idx="121">
                  <c:v>6.9999999999999997E-7</c:v>
                </c:pt>
                <c:pt idx="122">
                  <c:v>7.9999999999999996E-7</c:v>
                </c:pt>
                <c:pt idx="123">
                  <c:v>8.9999999999999996E-7</c:v>
                </c:pt>
                <c:pt idx="124">
                  <c:v>9.9999999999999995E-7</c:v>
                </c:pt>
                <c:pt idx="126">
                  <c:v>9.9999999999999995E-8</c:v>
                </c:pt>
              </c:numCache>
            </c:numRef>
          </c:xVal>
          <c:yVal>
            <c:numRef>
              <c:f>'расчеты для разных шагов'!$O$3:$O$129</c:f>
              <c:numCache>
                <c:formatCode>General</c:formatCode>
                <c:ptCount val="127"/>
                <c:pt idx="0">
                  <c:v>1188.799988</c:v>
                </c:pt>
                <c:pt idx="1">
                  <c:v>1704.6527699999999</c:v>
                </c:pt>
                <c:pt idx="2">
                  <c:v>2179.7039949999998</c:v>
                </c:pt>
                <c:pt idx="3">
                  <c:v>2615.272665</c:v>
                </c:pt>
                <c:pt idx="4">
                  <c:v>3012.9601459999999</c:v>
                </c:pt>
                <c:pt idx="5">
                  <c:v>3374.591821</c:v>
                </c:pt>
                <c:pt idx="6">
                  <c:v>3702.1559729999999</c:v>
                </c:pt>
                <c:pt idx="7">
                  <c:v>3997.7441820000004</c:v>
                </c:pt>
                <c:pt idx="8">
                  <c:v>4263.4967370000004</c:v>
                </c:pt>
                <c:pt idx="9">
                  <c:v>4501.55537</c:v>
                </c:pt>
                <c:pt idx="10">
                  <c:v>4714.0244759999996</c:v>
                </c:pt>
                <c:pt idx="11">
                  <c:v>4902.9409660000001</c:v>
                </c:pt>
                <c:pt idx="12">
                  <c:v>5070.2521919999999</c:v>
                </c:pt>
                <c:pt idx="13">
                  <c:v>5217.8009959999999</c:v>
                </c:pt>
                <c:pt idx="14">
                  <c:v>5347.3167030000004</c:v>
                </c:pt>
                <c:pt idx="15">
                  <c:v>5460.4109019999996</c:v>
                </c:pt>
                <c:pt idx="16">
                  <c:v>5558.5769099999998</c:v>
                </c:pt>
                <c:pt idx="17">
                  <c:v>5643.1919909999997</c:v>
                </c:pt>
                <c:pt idx="18">
                  <c:v>5715.5215099999996</c:v>
                </c:pt>
                <c:pt idx="19">
                  <c:v>5973.7764090000001</c:v>
                </c:pt>
                <c:pt idx="20">
                  <c:v>5799.7780480000001</c:v>
                </c:pt>
                <c:pt idx="21">
                  <c:v>5484.9992940000002</c:v>
                </c:pt>
                <c:pt idx="22">
                  <c:v>5139.2190199999995</c:v>
                </c:pt>
                <c:pt idx="23">
                  <c:v>4803.654673</c:v>
                </c:pt>
                <c:pt idx="24">
                  <c:v>4492.7284639999998</c:v>
                </c:pt>
                <c:pt idx="25">
                  <c:v>4210.1001230000002</c:v>
                </c:pt>
                <c:pt idx="26">
                  <c:v>3955.128659</c:v>
                </c:pt>
                <c:pt idx="27">
                  <c:v>3725.5750159999998</c:v>
                </c:pt>
                <c:pt idx="28">
                  <c:v>3518.7515119999998</c:v>
                </c:pt>
                <c:pt idx="29">
                  <c:v>3332.003616</c:v>
                </c:pt>
                <c:pt idx="30">
                  <c:v>3162.8974020000001</c:v>
                </c:pt>
                <c:pt idx="31">
                  <c:v>3009.276398</c:v>
                </c:pt>
                <c:pt idx="32">
                  <c:v>2869.2616760000001</c:v>
                </c:pt>
                <c:pt idx="33">
                  <c:v>2741.2290469999998</c:v>
                </c:pt>
                <c:pt idx="34">
                  <c:v>2623.7788529999998</c:v>
                </c:pt>
                <c:pt idx="35">
                  <c:v>2515.7053219999998</c:v>
                </c:pt>
                <c:pt idx="36">
                  <c:v>2415.9683420000001</c:v>
                </c:pt>
                <c:pt idx="37">
                  <c:v>2415.9683420000001</c:v>
                </c:pt>
                <c:pt idx="38">
                  <c:v>1726.4811090000001</c:v>
                </c:pt>
                <c:pt idx="39">
                  <c:v>1341.3111899999999</c:v>
                </c:pt>
                <c:pt idx="40">
                  <c:v>1096.16563</c:v>
                </c:pt>
                <c:pt idx="41">
                  <c:v>926.60894299999995</c:v>
                </c:pt>
                <c:pt idx="42">
                  <c:v>802.40631000000008</c:v>
                </c:pt>
                <c:pt idx="43">
                  <c:v>707.52870099999996</c:v>
                </c:pt>
                <c:pt idx="44">
                  <c:v>632.69657099999995</c:v>
                </c:pt>
                <c:pt idx="45">
                  <c:v>572.16885100000002</c:v>
                </c:pt>
                <c:pt idx="46">
                  <c:v>522.20432200000005</c:v>
                </c:pt>
                <c:pt idx="47">
                  <c:v>480.26110000000006</c:v>
                </c:pt>
                <c:pt idx="48">
                  <c:v>444.55192699999998</c:v>
                </c:pt>
                <c:pt idx="49">
                  <c:v>413.78359999999998</c:v>
                </c:pt>
                <c:pt idx="50">
                  <c:v>386.99734899999999</c:v>
                </c:pt>
                <c:pt idx="51">
                  <c:v>363.46732599999996</c:v>
                </c:pt>
                <c:pt idx="52">
                  <c:v>342.63394100000005</c:v>
                </c:pt>
                <c:pt idx="53">
                  <c:v>324.058853</c:v>
                </c:pt>
                <c:pt idx="54">
                  <c:v>307.39381800000001</c:v>
                </c:pt>
                <c:pt idx="57">
                  <c:v>1174.298757</c:v>
                </c:pt>
                <c:pt idx="58">
                  <c:v>1690.668561</c:v>
                </c:pt>
                <c:pt idx="59">
                  <c:v>2166.2229819999998</c:v>
                </c:pt>
                <c:pt idx="60">
                  <c:v>2602.2779599999999</c:v>
                </c:pt>
                <c:pt idx="61">
                  <c:v>3000.432742</c:v>
                </c:pt>
                <c:pt idx="62">
                  <c:v>3362.5114950000002</c:v>
                </c:pt>
                <c:pt idx="63">
                  <c:v>3690.5020479999998</c:v>
                </c:pt>
                <c:pt idx="64">
                  <c:v>3986.4961380000004</c:v>
                </c:pt>
                <c:pt idx="65">
                  <c:v>4252.6346400000002</c:v>
                </c:pt>
                <c:pt idx="66">
                  <c:v>4491.0601539999998</c:v>
                </c:pt>
                <c:pt idx="67">
                  <c:v>4703.8781040000003</c:v>
                </c:pt>
                <c:pt idx="68">
                  <c:v>4893.1264929999998</c:v>
                </c:pt>
                <c:pt idx="69">
                  <c:v>5060.753772</c:v>
                </c:pt>
                <c:pt idx="70">
                  <c:v>5208.6038399999998</c:v>
                </c:pt>
                <c:pt idx="71">
                  <c:v>5338.4070170000005</c:v>
                </c:pt>
                <c:pt idx="72">
                  <c:v>5451.7758119999999</c:v>
                </c:pt>
                <c:pt idx="73">
                  <c:v>5550.2043860000003</c:v>
                </c:pt>
                <c:pt idx="74">
                  <c:v>5635.0707700000003</c:v>
                </c:pt>
                <c:pt idx="75">
                  <c:v>5707.6410260000002</c:v>
                </c:pt>
                <c:pt idx="76">
                  <c:v>5967.8373000000001</c:v>
                </c:pt>
                <c:pt idx="77">
                  <c:v>5795.176117</c:v>
                </c:pt>
                <c:pt idx="78">
                  <c:v>5481.3476270000001</c:v>
                </c:pt>
                <c:pt idx="79">
                  <c:v>5136.260464</c:v>
                </c:pt>
                <c:pt idx="80">
                  <c:v>4801.2139569999999</c:v>
                </c:pt>
                <c:pt idx="81">
                  <c:v>4490.6832169999998</c:v>
                </c:pt>
                <c:pt idx="82">
                  <c:v>4208.3628909999998</c:v>
                </c:pt>
                <c:pt idx="83">
                  <c:v>3953.6355649999996</c:v>
                </c:pt>
                <c:pt idx="84">
                  <c:v>3724.2784590000001</c:v>
                </c:pt>
                <c:pt idx="85">
                  <c:v>3517.61537</c:v>
                </c:pt>
                <c:pt idx="86">
                  <c:v>3331.0000220000002</c:v>
                </c:pt>
                <c:pt idx="87">
                  <c:v>3162.0045399999999</c:v>
                </c:pt>
                <c:pt idx="88">
                  <c:v>3008.476956</c:v>
                </c:pt>
                <c:pt idx="89">
                  <c:v>2868.5417539999999</c:v>
                </c:pt>
                <c:pt idx="90">
                  <c:v>2740.5773559999998</c:v>
                </c:pt>
                <c:pt idx="91">
                  <c:v>2623.1861370000001</c:v>
                </c:pt>
                <c:pt idx="92">
                  <c:v>2515.16392</c:v>
                </c:pt>
                <c:pt idx="93">
                  <c:v>2415.4718590000002</c:v>
                </c:pt>
                <c:pt idx="94">
                  <c:v>2415.4718590000002</c:v>
                </c:pt>
                <c:pt idx="95">
                  <c:v>1726.235895</c:v>
                </c:pt>
                <c:pt idx="96">
                  <c:v>1341.1650850000001</c:v>
                </c:pt>
                <c:pt idx="97">
                  <c:v>1096.068516</c:v>
                </c:pt>
                <c:pt idx="98">
                  <c:v>926.53959899999995</c:v>
                </c:pt>
                <c:pt idx="99">
                  <c:v>802.35422900000003</c:v>
                </c:pt>
                <c:pt idx="100">
                  <c:v>707.48808699999995</c:v>
                </c:pt>
                <c:pt idx="101">
                  <c:v>632.66396699999996</c:v>
                </c:pt>
                <c:pt idx="102">
                  <c:v>572.142065</c:v>
                </c:pt>
                <c:pt idx="103">
                  <c:v>522.18189900000004</c:v>
                </c:pt>
                <c:pt idx="104">
                  <c:v>480.24203299999999</c:v>
                </c:pt>
                <c:pt idx="105">
                  <c:v>444.53549999999996</c:v>
                </c:pt>
                <c:pt idx="106">
                  <c:v>413.76928699999996</c:v>
                </c:pt>
                <c:pt idx="107">
                  <c:v>386.98475499999995</c:v>
                </c:pt>
                <c:pt idx="108">
                  <c:v>363.45615099999998</c:v>
                </c:pt>
                <c:pt idx="109">
                  <c:v>342.62395100000003</c:v>
                </c:pt>
                <c:pt idx="110">
                  <c:v>324.04986199999996</c:v>
                </c:pt>
                <c:pt idx="111">
                  <c:v>307.38567899999998</c:v>
                </c:pt>
                <c:pt idx="115">
                  <c:v>139.08287999999999</c:v>
                </c:pt>
                <c:pt idx="116">
                  <c:v>260.89999899999998</c:v>
                </c:pt>
                <c:pt idx="117">
                  <c:v>381.012652</c:v>
                </c:pt>
                <c:pt idx="118">
                  <c:v>499.42251799999997</c:v>
                </c:pt>
                <c:pt idx="119">
                  <c:v>616.13192900000001</c:v>
                </c:pt>
                <c:pt idx="120">
                  <c:v>731.14386300000001</c:v>
                </c:pt>
                <c:pt idx="121">
                  <c:v>844.46194199999991</c:v>
                </c:pt>
                <c:pt idx="122">
                  <c:v>956.09042199999999</c:v>
                </c:pt>
                <c:pt idx="123">
                  <c:v>1066.0341920000001</c:v>
                </c:pt>
                <c:pt idx="124">
                  <c:v>1174.298757</c:v>
                </c:pt>
                <c:pt idx="126">
                  <c:v>127.492637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'расчеты для разных шагов'!$R$1:$R$2</c:f>
              <c:strCache>
                <c:ptCount val="1"/>
                <c:pt idx="0">
                  <c:v>dr=1E-7/4 1.00E-08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'расчеты для разных шагов'!$M$3:$M$127</c:f>
              <c:numCache>
                <c:formatCode>0.00E+00</c:formatCode>
                <c:ptCount val="125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6.0000000000000002E-6</c:v>
                </c:pt>
                <c:pt idx="11">
                  <c:v>6.4999999999999996E-6</c:v>
                </c:pt>
                <c:pt idx="12">
                  <c:v>6.9999999999999999E-6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8.4999999999999999E-6</c:v>
                </c:pt>
                <c:pt idx="16">
                  <c:v>9.0000000000000002E-6</c:v>
                </c:pt>
                <c:pt idx="17">
                  <c:v>9.5000000000000005E-6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  <c:pt idx="57">
                  <c:v>9.9999999999999995E-7</c:v>
                </c:pt>
                <c:pt idx="58">
                  <c:v>1.5E-6</c:v>
                </c:pt>
                <c:pt idx="59">
                  <c:v>1.9999999999999999E-6</c:v>
                </c:pt>
                <c:pt idx="60">
                  <c:v>2.5000000000000002E-6</c:v>
                </c:pt>
                <c:pt idx="61">
                  <c:v>3.0000000000000001E-6</c:v>
                </c:pt>
                <c:pt idx="62">
                  <c:v>3.4999999999999999E-6</c:v>
                </c:pt>
                <c:pt idx="63">
                  <c:v>3.9999999999999998E-6</c:v>
                </c:pt>
                <c:pt idx="64">
                  <c:v>4.5000000000000001E-6</c:v>
                </c:pt>
                <c:pt idx="65">
                  <c:v>5.0000000000000004E-6</c:v>
                </c:pt>
                <c:pt idx="66">
                  <c:v>5.4999999999999999E-6</c:v>
                </c:pt>
                <c:pt idx="67">
                  <c:v>6.0000000000000002E-6</c:v>
                </c:pt>
                <c:pt idx="68">
                  <c:v>6.4999999999999996E-6</c:v>
                </c:pt>
                <c:pt idx="69">
                  <c:v>6.9999999999999999E-6</c:v>
                </c:pt>
                <c:pt idx="70">
                  <c:v>7.5000000000000002E-6</c:v>
                </c:pt>
                <c:pt idx="71">
                  <c:v>7.9999999999999996E-6</c:v>
                </c:pt>
                <c:pt idx="72">
                  <c:v>8.4999999999999999E-6</c:v>
                </c:pt>
                <c:pt idx="73">
                  <c:v>9.0000000000000002E-6</c:v>
                </c:pt>
                <c:pt idx="74">
                  <c:v>9.5000000000000005E-6</c:v>
                </c:pt>
                <c:pt idx="75">
                  <c:v>1.0000000000000001E-5</c:v>
                </c:pt>
                <c:pt idx="76">
                  <c:v>1.5E-5</c:v>
                </c:pt>
                <c:pt idx="77">
                  <c:v>2.0000000000000002E-5</c:v>
                </c:pt>
                <c:pt idx="78">
                  <c:v>2.5000000000000001E-5</c:v>
                </c:pt>
                <c:pt idx="79">
                  <c:v>3.0000000000000001E-5</c:v>
                </c:pt>
                <c:pt idx="80">
                  <c:v>3.4999999999999997E-5</c:v>
                </c:pt>
                <c:pt idx="81">
                  <c:v>4.0000000000000003E-5</c:v>
                </c:pt>
                <c:pt idx="82">
                  <c:v>4.5000000000000003E-5</c:v>
                </c:pt>
                <c:pt idx="83">
                  <c:v>5.0000000000000002E-5</c:v>
                </c:pt>
                <c:pt idx="84">
                  <c:v>5.5000000000000002E-5</c:v>
                </c:pt>
                <c:pt idx="85">
                  <c:v>6.0000000000000002E-5</c:v>
                </c:pt>
                <c:pt idx="86">
                  <c:v>6.4999999999999994E-5</c:v>
                </c:pt>
                <c:pt idx="87">
                  <c:v>6.9999999999999994E-5</c:v>
                </c:pt>
                <c:pt idx="88">
                  <c:v>7.4999999999999993E-5</c:v>
                </c:pt>
                <c:pt idx="89">
                  <c:v>8.0000000000000007E-5</c:v>
                </c:pt>
                <c:pt idx="90">
                  <c:v>8.5000000000000006E-5</c:v>
                </c:pt>
                <c:pt idx="91">
                  <c:v>9.0000000000000006E-5</c:v>
                </c:pt>
                <c:pt idx="92">
                  <c:v>9.5000000000000005E-5</c:v>
                </c:pt>
                <c:pt idx="93">
                  <c:v>1E-4</c:v>
                </c:pt>
                <c:pt idx="94">
                  <c:v>1E-4</c:v>
                </c:pt>
                <c:pt idx="95">
                  <c:v>1.4999999999999999E-4</c:v>
                </c:pt>
                <c:pt idx="96">
                  <c:v>2.0000000000000001E-4</c:v>
                </c:pt>
                <c:pt idx="97">
                  <c:v>2.5000000000000001E-4</c:v>
                </c:pt>
                <c:pt idx="98">
                  <c:v>2.9999999999999997E-4</c:v>
                </c:pt>
                <c:pt idx="99">
                  <c:v>3.5E-4</c:v>
                </c:pt>
                <c:pt idx="100">
                  <c:v>4.0000000000000002E-4</c:v>
                </c:pt>
                <c:pt idx="101">
                  <c:v>4.4999999999999999E-4</c:v>
                </c:pt>
                <c:pt idx="102">
                  <c:v>5.0000000000000001E-4</c:v>
                </c:pt>
                <c:pt idx="103">
                  <c:v>5.5000000000000003E-4</c:v>
                </c:pt>
                <c:pt idx="104">
                  <c:v>5.9999999999999995E-4</c:v>
                </c:pt>
                <c:pt idx="105">
                  <c:v>6.4999999999999997E-4</c:v>
                </c:pt>
                <c:pt idx="106">
                  <c:v>6.9999999999999999E-4</c:v>
                </c:pt>
                <c:pt idx="107">
                  <c:v>7.5000000000000002E-4</c:v>
                </c:pt>
                <c:pt idx="108">
                  <c:v>8.0000000000000004E-4</c:v>
                </c:pt>
                <c:pt idx="109">
                  <c:v>8.4999999999999995E-4</c:v>
                </c:pt>
                <c:pt idx="110">
                  <c:v>8.9999999999999998E-4</c:v>
                </c:pt>
                <c:pt idx="111">
                  <c:v>9.5E-4</c:v>
                </c:pt>
                <c:pt idx="115">
                  <c:v>9.9999999999999995E-8</c:v>
                </c:pt>
                <c:pt idx="116">
                  <c:v>1.9999999999999999E-7</c:v>
                </c:pt>
                <c:pt idx="117">
                  <c:v>2.9999999999999999E-7</c:v>
                </c:pt>
                <c:pt idx="118">
                  <c:v>3.9999999999999998E-7</c:v>
                </c:pt>
                <c:pt idx="119">
                  <c:v>4.9999999999999998E-7</c:v>
                </c:pt>
                <c:pt idx="120">
                  <c:v>5.9999999999999997E-7</c:v>
                </c:pt>
                <c:pt idx="121">
                  <c:v>6.9999999999999997E-7</c:v>
                </c:pt>
                <c:pt idx="122">
                  <c:v>7.9999999999999996E-7</c:v>
                </c:pt>
                <c:pt idx="123">
                  <c:v>8.9999999999999996E-7</c:v>
                </c:pt>
                <c:pt idx="124">
                  <c:v>9.9999999999999995E-7</c:v>
                </c:pt>
              </c:numCache>
            </c:numRef>
          </c:xVal>
          <c:yVal>
            <c:numRef>
              <c:f>'расчеты для разных шагов'!$R$3:$R$127</c:f>
              <c:numCache>
                <c:formatCode>General</c:formatCode>
                <c:ptCount val="125"/>
                <c:pt idx="0">
                  <c:v>10080.510232000001</c:v>
                </c:pt>
                <c:pt idx="1">
                  <c:v>13213.740879000001</c:v>
                </c:pt>
                <c:pt idx="2">
                  <c:v>15438.773533</c:v>
                </c:pt>
                <c:pt idx="3">
                  <c:v>16959.205354000002</c:v>
                </c:pt>
                <c:pt idx="4">
                  <c:v>17950.007149000001</c:v>
                </c:pt>
                <c:pt idx="5">
                  <c:v>18550.220605999999</c:v>
                </c:pt>
                <c:pt idx="6">
                  <c:v>18865.685272999999</c:v>
                </c:pt>
                <c:pt idx="7">
                  <c:v>18975.162058999998</c:v>
                </c:pt>
                <c:pt idx="8">
                  <c:v>18936.620318000001</c:v>
                </c:pt>
                <c:pt idx="9">
                  <c:v>18792.539143999998</c:v>
                </c:pt>
                <c:pt idx="10">
                  <c:v>18574.021411999998</c:v>
                </c:pt>
                <c:pt idx="11">
                  <c:v>18303.862174999998</c:v>
                </c:pt>
                <c:pt idx="12">
                  <c:v>17998.793849000002</c:v>
                </c:pt>
                <c:pt idx="13">
                  <c:v>17671.115688999998</c:v>
                </c:pt>
                <c:pt idx="14">
                  <c:v>17329.873997999999</c:v>
                </c:pt>
                <c:pt idx="15">
                  <c:v>16981.718197999999</c:v>
                </c:pt>
                <c:pt idx="16">
                  <c:v>16631.523996</c:v>
                </c:pt>
                <c:pt idx="17">
                  <c:v>16282.849093000001</c:v>
                </c:pt>
                <c:pt idx="18">
                  <c:v>15938.268169999999</c:v>
                </c:pt>
                <c:pt idx="19">
                  <c:v>12932.340339</c:v>
                </c:pt>
                <c:pt idx="20">
                  <c:v>10751.409712000001</c:v>
                </c:pt>
                <c:pt idx="21">
                  <c:v>9163.7949160000007</c:v>
                </c:pt>
                <c:pt idx="22">
                  <c:v>7971.3277259999995</c:v>
                </c:pt>
                <c:pt idx="23">
                  <c:v>7047.566366</c:v>
                </c:pt>
                <c:pt idx="24">
                  <c:v>6312.7371460000004</c:v>
                </c:pt>
                <c:pt idx="25">
                  <c:v>5715.0837819999997</c:v>
                </c:pt>
                <c:pt idx="26">
                  <c:v>5219.8832609999999</c:v>
                </c:pt>
                <c:pt idx="27">
                  <c:v>4803.0892329999997</c:v>
                </c:pt>
                <c:pt idx="28">
                  <c:v>4447.5701559999998</c:v>
                </c:pt>
                <c:pt idx="29">
                  <c:v>4140.8126899999997</c:v>
                </c:pt>
                <c:pt idx="30">
                  <c:v>3873.4746930000001</c:v>
                </c:pt>
                <c:pt idx="31">
                  <c:v>3638.446199</c:v>
                </c:pt>
                <c:pt idx="32">
                  <c:v>3430.223442</c:v>
                </c:pt>
                <c:pt idx="33">
                  <c:v>3244.4813389999999</c:v>
                </c:pt>
                <c:pt idx="34">
                  <c:v>3077.7750599999999</c:v>
                </c:pt>
                <c:pt idx="35">
                  <c:v>2927.3275880000001</c:v>
                </c:pt>
                <c:pt idx="36">
                  <c:v>2790.875794</c:v>
                </c:pt>
                <c:pt idx="37">
                  <c:v>2790.875794</c:v>
                </c:pt>
                <c:pt idx="38">
                  <c:v>1903.149379</c:v>
                </c:pt>
                <c:pt idx="39">
                  <c:v>1443.672376</c:v>
                </c:pt>
                <c:pt idx="40">
                  <c:v>1162.857806</c:v>
                </c:pt>
                <c:pt idx="41">
                  <c:v>973.4800459999999</c:v>
                </c:pt>
                <c:pt idx="42">
                  <c:v>837.13835900000004</c:v>
                </c:pt>
                <c:pt idx="43">
                  <c:v>734.29207900000006</c:v>
                </c:pt>
                <c:pt idx="44">
                  <c:v>653.94919100000004</c:v>
                </c:pt>
                <c:pt idx="45">
                  <c:v>589.45271100000002</c:v>
                </c:pt>
                <c:pt idx="46">
                  <c:v>536.53553599999998</c:v>
                </c:pt>
                <c:pt idx="47">
                  <c:v>492.33635800000002</c:v>
                </c:pt>
                <c:pt idx="48">
                  <c:v>454.86481500000002</c:v>
                </c:pt>
                <c:pt idx="49">
                  <c:v>422.69355399999995</c:v>
                </c:pt>
                <c:pt idx="50">
                  <c:v>394.77231700000004</c:v>
                </c:pt>
                <c:pt idx="51">
                  <c:v>370.31112599999994</c:v>
                </c:pt>
                <c:pt idx="52">
                  <c:v>348.70435999999995</c:v>
                </c:pt>
                <c:pt idx="53">
                  <c:v>329.47994000000006</c:v>
                </c:pt>
                <c:pt idx="54">
                  <c:v>312.26444800000002</c:v>
                </c:pt>
                <c:pt idx="57">
                  <c:v>9956.6762560000006</c:v>
                </c:pt>
                <c:pt idx="58">
                  <c:v>13103.109968000001</c:v>
                </c:pt>
                <c:pt idx="59">
                  <c:v>15339.418191999999</c:v>
                </c:pt>
                <c:pt idx="60">
                  <c:v>16869.510860999999</c:v>
                </c:pt>
                <c:pt idx="61">
                  <c:v>17868.671097999999</c:v>
                </c:pt>
                <c:pt idx="62">
                  <c:v>18476.184423999999</c:v>
                </c:pt>
                <c:pt idx="63">
                  <c:v>18798.071026000001</c:v>
                </c:pt>
                <c:pt idx="64">
                  <c:v>18913.227914999999</c:v>
                </c:pt>
                <c:pt idx="65">
                  <c:v>18879.730904</c:v>
                </c:pt>
                <c:pt idx="66">
                  <c:v>18740.145348999999</c:v>
                </c:pt>
                <c:pt idx="67">
                  <c:v>18525.645863000002</c:v>
                </c:pt>
                <c:pt idx="68">
                  <c:v>18259.088147999999</c:v>
                </c:pt>
                <c:pt idx="69">
                  <c:v>17957.256422999999</c:v>
                </c:pt>
                <c:pt idx="70">
                  <c:v>17632.494458000001</c:v>
                </c:pt>
                <c:pt idx="71">
                  <c:v>17293.886943000001</c:v>
                </c:pt>
                <c:pt idx="72">
                  <c:v>16948.116505000002</c:v>
                </c:pt>
                <c:pt idx="73">
                  <c:v>16600.087622999999</c:v>
                </c:pt>
                <c:pt idx="74">
                  <c:v>16253.382980999999</c:v>
                </c:pt>
                <c:pt idx="75">
                  <c:v>15910.598997999999</c:v>
                </c:pt>
                <c:pt idx="76">
                  <c:v>12916.313673000001</c:v>
                </c:pt>
                <c:pt idx="77">
                  <c:v>10741.022426</c:v>
                </c:pt>
                <c:pt idx="78">
                  <c:v>9156.5347290000009</c:v>
                </c:pt>
                <c:pt idx="79">
                  <c:v>7965.9738600000001</c:v>
                </c:pt>
                <c:pt idx="80">
                  <c:v>7043.4578289999999</c:v>
                </c:pt>
                <c:pt idx="81">
                  <c:v>6309.4859399999996</c:v>
                </c:pt>
                <c:pt idx="82">
                  <c:v>5712.4475320000001</c:v>
                </c:pt>
                <c:pt idx="83">
                  <c:v>5217.702902</c:v>
                </c:pt>
                <c:pt idx="84">
                  <c:v>4801.2561100000003</c:v>
                </c:pt>
                <c:pt idx="85">
                  <c:v>4446.0075530000004</c:v>
                </c:pt>
                <c:pt idx="86">
                  <c:v>4139.4649120000004</c:v>
                </c:pt>
                <c:pt idx="87">
                  <c:v>3872.3003339999996</c:v>
                </c:pt>
                <c:pt idx="88">
                  <c:v>3637.4138419999999</c:v>
                </c:pt>
                <c:pt idx="89">
                  <c:v>3429.3088210000001</c:v>
                </c:pt>
                <c:pt idx="90">
                  <c:v>3243.6654140000001</c:v>
                </c:pt>
                <c:pt idx="91">
                  <c:v>3077.0426830000001</c:v>
                </c:pt>
                <c:pt idx="92">
                  <c:v>2926.6665600000001</c:v>
                </c:pt>
                <c:pt idx="93">
                  <c:v>2790.2761780000001</c:v>
                </c:pt>
                <c:pt idx="94">
                  <c:v>2790.2761780000001</c:v>
                </c:pt>
                <c:pt idx="95">
                  <c:v>1902.8741279999999</c:v>
                </c:pt>
                <c:pt idx="96">
                  <c:v>1443.5150080000001</c:v>
                </c:pt>
                <c:pt idx="97">
                  <c:v>1162.7561000000001</c:v>
                </c:pt>
                <c:pt idx="98">
                  <c:v>973.40895300000011</c:v>
                </c:pt>
                <c:pt idx="99">
                  <c:v>837.08588299999997</c:v>
                </c:pt>
                <c:pt idx="100">
                  <c:v>734.2517600000001</c:v>
                </c:pt>
                <c:pt idx="101">
                  <c:v>653.91724699999997</c:v>
                </c:pt>
                <c:pt idx="102">
                  <c:v>589.42677900000001</c:v>
                </c:pt>
                <c:pt idx="103">
                  <c:v>536.51406699999995</c:v>
                </c:pt>
                <c:pt idx="104">
                  <c:v>492.31829100000004</c:v>
                </c:pt>
                <c:pt idx="105">
                  <c:v>454.84940099999994</c:v>
                </c:pt>
                <c:pt idx="106">
                  <c:v>422.680249</c:v>
                </c:pt>
                <c:pt idx="107">
                  <c:v>394.760716</c:v>
                </c:pt>
                <c:pt idx="108">
                  <c:v>370.30092100000002</c:v>
                </c:pt>
                <c:pt idx="109">
                  <c:v>348.69531400000005</c:v>
                </c:pt>
                <c:pt idx="110">
                  <c:v>329.47186599999998</c:v>
                </c:pt>
                <c:pt idx="111">
                  <c:v>312.25719800000002</c:v>
                </c:pt>
                <c:pt idx="115">
                  <c:v>1370.090866</c:v>
                </c:pt>
                <c:pt idx="116">
                  <c:v>2530.7676120000001</c:v>
                </c:pt>
                <c:pt idx="117">
                  <c:v>3637.9544040000001</c:v>
                </c:pt>
                <c:pt idx="118">
                  <c:v>4692.1722410000002</c:v>
                </c:pt>
                <c:pt idx="119">
                  <c:v>5694.1329390000001</c:v>
                </c:pt>
                <c:pt idx="120">
                  <c:v>6644.7274559999996</c:v>
                </c:pt>
                <c:pt idx="121">
                  <c:v>7545.0116070000004</c:v>
                </c:pt>
                <c:pt idx="122">
                  <c:v>8396.1896020000004</c:v>
                </c:pt>
                <c:pt idx="123">
                  <c:v>9199.5959449999991</c:v>
                </c:pt>
                <c:pt idx="124">
                  <c:v>9956.6762560000006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95840"/>
        <c:axId val="312196416"/>
      </c:scatterChart>
      <c:valAx>
        <c:axId val="312195840"/>
        <c:scaling>
          <c:logBase val="10"/>
          <c:orientation val="minMax"/>
          <c:max val="1.0000000000000002E-2"/>
          <c:min val="1.0000000000000005E-7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Радиус</a:t>
                </a:r>
                <a:r>
                  <a:rPr lang="ru-RU" baseline="0"/>
                  <a:t> частицы</a:t>
                </a:r>
                <a:r>
                  <a:rPr lang="en-US" baseline="0"/>
                  <a:t> R0, </a:t>
                </a:r>
                <a:r>
                  <a:rPr lang="ru-RU" baseline="0"/>
                  <a:t>см</a:t>
                </a:r>
                <a:endParaRPr lang="ru-RU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12196416"/>
        <c:crosses val="autoZero"/>
        <c:crossBetween val="midCat"/>
      </c:valAx>
      <c:valAx>
        <c:axId val="312196416"/>
        <c:scaling>
          <c:logBase val="10"/>
          <c:orientation val="minMax"/>
          <c:max val="10000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Температура нагрева частицы</a:t>
                </a:r>
                <a:r>
                  <a:rPr lang="ru-RU" baseline="0"/>
                  <a:t> </a:t>
                </a:r>
                <a:r>
                  <a:rPr lang="el-GR" baseline="0">
                    <a:latin typeface="Calibri"/>
                  </a:rPr>
                  <a:t>σ</a:t>
                </a:r>
                <a:r>
                  <a:rPr lang="en-US" baseline="0">
                    <a:latin typeface="Calibri"/>
                  </a:rPr>
                  <a:t>*F(n,g,</a:t>
                </a:r>
                <a:r>
                  <a:rPr lang="el-GR" baseline="0">
                    <a:latin typeface="Calibri"/>
                  </a:rPr>
                  <a:t>μ</a:t>
                </a:r>
                <a:r>
                  <a:rPr lang="en-US" baseline="0">
                    <a:latin typeface="Calibri"/>
                  </a:rPr>
                  <a:t>,</a:t>
                </a:r>
                <a:r>
                  <a:rPr lang="el-GR" baseline="0">
                    <a:latin typeface="Calibri"/>
                  </a:rPr>
                  <a:t>β</a:t>
                </a:r>
                <a:r>
                  <a:rPr lang="en-US" baseline="0">
                    <a:latin typeface="Calibri"/>
                  </a:rPr>
                  <a:t>)*</a:t>
                </a:r>
                <a:r>
                  <a:rPr lang="en-US" baseline="0"/>
                  <a:t>ΔT, 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2195840"/>
        <c:crossesAt val="1.0000000000000005E-7"/>
        <c:crossBetween val="midCat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 b="1" i="0" baseline="0">
                <a:effectLst/>
              </a:rPr>
              <a:t>Нагрев частиц</a:t>
            </a:r>
            <a:r>
              <a:rPr lang="en-US" sz="1400" b="1" i="0" baseline="0">
                <a:effectLst/>
              </a:rPr>
              <a:t> Al </a:t>
            </a:r>
            <a:r>
              <a:rPr lang="ru-RU" sz="1400" b="1" i="0" baseline="0">
                <a:effectLst/>
              </a:rPr>
              <a:t>в матрице тэн в зависимости от радиуса, лазерным излучением с энергией 1Дж при различных длительностях импульса, с учетом эффективного сечения поглощения по Ми</a:t>
            </a:r>
            <a:endParaRPr lang="ru-RU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5"/>
          <c:order val="5"/>
          <c:tx>
            <c:strRef>
              <c:f>'учет сечения по Ми'!$V$1</c:f>
              <c:strCache>
                <c:ptCount val="1"/>
                <c:pt idx="0">
                  <c:v>1.00E-05</c:v>
                </c:pt>
              </c:strCache>
            </c:strRef>
          </c:tx>
          <c:spPr>
            <a:ln w="1270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'учет сечения по Ми'!$U$2:$U$102</c:f>
              <c:numCache>
                <c:formatCode>0.00E+00</c:formatCode>
                <c:ptCount val="101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3.0000000000000001E-6</c:v>
                </c:pt>
                <c:pt idx="13">
                  <c:v>3.9999999999999998E-6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7.9999999999999996E-6</c:v>
                </c:pt>
                <c:pt idx="18">
                  <c:v>9.0000000000000002E-6</c:v>
                </c:pt>
                <c:pt idx="19">
                  <c:v>1.0000000000000001E-5</c:v>
                </c:pt>
                <c:pt idx="20">
                  <c:v>1.5E-5</c:v>
                </c:pt>
                <c:pt idx="21">
                  <c:v>2.0000000000000002E-5</c:v>
                </c:pt>
                <c:pt idx="22">
                  <c:v>2.5000000000000001E-5</c:v>
                </c:pt>
                <c:pt idx="23">
                  <c:v>3.0000000000000001E-5</c:v>
                </c:pt>
                <c:pt idx="24">
                  <c:v>3.4999999999999997E-5</c:v>
                </c:pt>
                <c:pt idx="25">
                  <c:v>4.0000000000000003E-5</c:v>
                </c:pt>
                <c:pt idx="26">
                  <c:v>4.5000000000000003E-5</c:v>
                </c:pt>
                <c:pt idx="27">
                  <c:v>5.0000000000000002E-5</c:v>
                </c:pt>
                <c:pt idx="28">
                  <c:v>5.5000000000000002E-5</c:v>
                </c:pt>
                <c:pt idx="29">
                  <c:v>6.0000000000000002E-5</c:v>
                </c:pt>
                <c:pt idx="30">
                  <c:v>6.4999999999999994E-5</c:v>
                </c:pt>
                <c:pt idx="31">
                  <c:v>6.9999999999999994E-5</c:v>
                </c:pt>
                <c:pt idx="32">
                  <c:v>7.4999999999999993E-5</c:v>
                </c:pt>
                <c:pt idx="33">
                  <c:v>8.0000000000000007E-5</c:v>
                </c:pt>
                <c:pt idx="34">
                  <c:v>8.5000000000000006E-5</c:v>
                </c:pt>
                <c:pt idx="35">
                  <c:v>9.0000000000000006E-5</c:v>
                </c:pt>
                <c:pt idx="36">
                  <c:v>9.5000000000000005E-5</c:v>
                </c:pt>
                <c:pt idx="37">
                  <c:v>1E-4</c:v>
                </c:pt>
                <c:pt idx="38">
                  <c:v>1E-4</c:v>
                </c:pt>
                <c:pt idx="39">
                  <c:v>1.4999999999999999E-4</c:v>
                </c:pt>
                <c:pt idx="40">
                  <c:v>2.0000000000000001E-4</c:v>
                </c:pt>
                <c:pt idx="41">
                  <c:v>2.5000000000000001E-4</c:v>
                </c:pt>
                <c:pt idx="42">
                  <c:v>2.9999999999999997E-4</c:v>
                </c:pt>
                <c:pt idx="43">
                  <c:v>3.5E-4</c:v>
                </c:pt>
                <c:pt idx="44">
                  <c:v>4.0000000000000002E-4</c:v>
                </c:pt>
                <c:pt idx="45">
                  <c:v>4.4999999999999999E-4</c:v>
                </c:pt>
                <c:pt idx="46">
                  <c:v>5.0000000000000001E-4</c:v>
                </c:pt>
                <c:pt idx="47">
                  <c:v>5.5000000000000003E-4</c:v>
                </c:pt>
                <c:pt idx="48">
                  <c:v>5.9999999999999995E-4</c:v>
                </c:pt>
                <c:pt idx="49">
                  <c:v>6.4999999999999997E-4</c:v>
                </c:pt>
                <c:pt idx="50">
                  <c:v>6.9999999999999999E-4</c:v>
                </c:pt>
                <c:pt idx="51">
                  <c:v>7.5000000000000002E-4</c:v>
                </c:pt>
                <c:pt idx="52">
                  <c:v>8.0000000000000004E-4</c:v>
                </c:pt>
                <c:pt idx="53">
                  <c:v>8.4999999999999995E-4</c:v>
                </c:pt>
                <c:pt idx="54">
                  <c:v>8.9999999999999998E-4</c:v>
                </c:pt>
                <c:pt idx="55">
                  <c:v>9.5E-4</c:v>
                </c:pt>
              </c:numCache>
            </c:numRef>
          </c:xVal>
          <c:yVal>
            <c:numRef>
              <c:f>'учет сечения по Ми'!$V$2:$V$102</c:f>
              <c:numCache>
                <c:formatCode>0.00E+00</c:formatCode>
                <c:ptCount val="101"/>
                <c:pt idx="0">
                  <c:v>4.6951250000000001E-4</c:v>
                </c:pt>
                <c:pt idx="1">
                  <c:v>1.8923169999999999E-3</c:v>
                </c:pt>
                <c:pt idx="2">
                  <c:v>4.313997E-3</c:v>
                </c:pt>
                <c:pt idx="3">
                  <c:v>7.810282E-3</c:v>
                </c:pt>
                <c:pt idx="4">
                  <c:v>1.248581E-2</c:v>
                </c:pt>
                <c:pt idx="5">
                  <c:v>1.8473590000000002E-2</c:v>
                </c:pt>
                <c:pt idx="6">
                  <c:v>2.592643E-2</c:v>
                </c:pt>
                <c:pt idx="7">
                  <c:v>3.5018529999999999E-2</c:v>
                </c:pt>
                <c:pt idx="8">
                  <c:v>4.5944779999999998E-2</c:v>
                </c:pt>
                <c:pt idx="9">
                  <c:v>5.8887740000000001E-2</c:v>
                </c:pt>
                <c:pt idx="10">
                  <c:v>5.8887740000000001E-2</c:v>
                </c:pt>
                <c:pt idx="11">
                  <c:v>0.3474315</c:v>
                </c:pt>
                <c:pt idx="12">
                  <c:v>1.0402089999999999</c:v>
                </c:pt>
                <c:pt idx="13">
                  <c:v>2.183611</c:v>
                </c:pt>
                <c:pt idx="14">
                  <c:v>3.7339880000000001</c:v>
                </c:pt>
                <c:pt idx="15">
                  <c:v>5.6710760000000002</c:v>
                </c:pt>
                <c:pt idx="16">
                  <c:v>8.0398370000000003</c:v>
                </c:pt>
                <c:pt idx="17">
                  <c:v>10.918010000000001</c:v>
                </c:pt>
                <c:pt idx="18">
                  <c:v>14.33498</c:v>
                </c:pt>
                <c:pt idx="19">
                  <c:v>18.643239999999999</c:v>
                </c:pt>
                <c:pt idx="20">
                  <c:v>30.48882</c:v>
                </c:pt>
                <c:pt idx="21">
                  <c:v>32.162730000000003</c:v>
                </c:pt>
                <c:pt idx="22">
                  <c:v>39.592910000000003</c:v>
                </c:pt>
                <c:pt idx="23">
                  <c:v>42.303280000000001</c:v>
                </c:pt>
                <c:pt idx="24">
                  <c:v>45.706020000000002</c:v>
                </c:pt>
                <c:pt idx="25">
                  <c:v>49.598410000000001</c:v>
                </c:pt>
                <c:pt idx="26">
                  <c:v>51.178519999999999</c:v>
                </c:pt>
                <c:pt idx="27">
                  <c:v>54.316429999999997</c:v>
                </c:pt>
                <c:pt idx="28">
                  <c:v>56.004359999999998</c:v>
                </c:pt>
                <c:pt idx="29">
                  <c:v>57.619050000000001</c:v>
                </c:pt>
                <c:pt idx="30">
                  <c:v>59.563949999999998</c:v>
                </c:pt>
                <c:pt idx="31">
                  <c:v>60.402160000000002</c:v>
                </c:pt>
                <c:pt idx="32">
                  <c:v>61.81711</c:v>
                </c:pt>
                <c:pt idx="33">
                  <c:v>62.70167</c:v>
                </c:pt>
                <c:pt idx="34">
                  <c:v>63.324260000000002</c:v>
                </c:pt>
                <c:pt idx="35">
                  <c:v>64.22775</c:v>
                </c:pt>
                <c:pt idx="36">
                  <c:v>64.524349999999998</c:v>
                </c:pt>
                <c:pt idx="37">
                  <c:v>65.028850000000006</c:v>
                </c:pt>
                <c:pt idx="38">
                  <c:v>65.028850000000006</c:v>
                </c:pt>
                <c:pt idx="39">
                  <c:v>65.03022</c:v>
                </c:pt>
                <c:pt idx="40">
                  <c:v>61.640219999999999</c:v>
                </c:pt>
                <c:pt idx="41">
                  <c:v>57.398510000000002</c:v>
                </c:pt>
                <c:pt idx="42">
                  <c:v>53.182079999999999</c:v>
                </c:pt>
                <c:pt idx="43">
                  <c:v>49.282609999999998</c:v>
                </c:pt>
                <c:pt idx="44">
                  <c:v>45.777819999999998</c:v>
                </c:pt>
                <c:pt idx="45">
                  <c:v>42.659480000000002</c:v>
                </c:pt>
                <c:pt idx="46">
                  <c:v>39.88702</c:v>
                </c:pt>
                <c:pt idx="47">
                  <c:v>37.418340000000001</c:v>
                </c:pt>
                <c:pt idx="48">
                  <c:v>35.213889999999999</c:v>
                </c:pt>
                <c:pt idx="49">
                  <c:v>33.238590000000002</c:v>
                </c:pt>
                <c:pt idx="50">
                  <c:v>31.460930000000001</c:v>
                </c:pt>
                <c:pt idx="51">
                  <c:v>29.854520000000001</c:v>
                </c:pt>
                <c:pt idx="52">
                  <c:v>28.397120000000001</c:v>
                </c:pt>
                <c:pt idx="53">
                  <c:v>27.070049999999998</c:v>
                </c:pt>
                <c:pt idx="54">
                  <c:v>25.856580000000001</c:v>
                </c:pt>
                <c:pt idx="55">
                  <c:v>24.743790000000001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'учет сечения по Ми'!$P$1</c:f>
              <c:strCache>
                <c:ptCount val="1"/>
                <c:pt idx="0">
                  <c:v>0.00000001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'учет сечения по Ми'!$O$2:$O$102</c:f>
              <c:numCache>
                <c:formatCode>0.00E+00</c:formatCode>
                <c:ptCount val="101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1.5E-6</c:v>
                </c:pt>
                <c:pt idx="12">
                  <c:v>1.9999999999999999E-6</c:v>
                </c:pt>
                <c:pt idx="13">
                  <c:v>2.5000000000000002E-6</c:v>
                </c:pt>
                <c:pt idx="14">
                  <c:v>3.0000000000000001E-6</c:v>
                </c:pt>
                <c:pt idx="15">
                  <c:v>3.4999999999999999E-6</c:v>
                </c:pt>
                <c:pt idx="16">
                  <c:v>3.9999999999999998E-6</c:v>
                </c:pt>
                <c:pt idx="17">
                  <c:v>4.5000000000000001E-6</c:v>
                </c:pt>
                <c:pt idx="18">
                  <c:v>5.0000000000000004E-6</c:v>
                </c:pt>
                <c:pt idx="19">
                  <c:v>5.4999999999999999E-6</c:v>
                </c:pt>
                <c:pt idx="20">
                  <c:v>6.0000000000000002E-6</c:v>
                </c:pt>
                <c:pt idx="21">
                  <c:v>6.4999999999999996E-6</c:v>
                </c:pt>
                <c:pt idx="22">
                  <c:v>6.9999999999999999E-6</c:v>
                </c:pt>
                <c:pt idx="23">
                  <c:v>7.5000000000000002E-6</c:v>
                </c:pt>
                <c:pt idx="24">
                  <c:v>7.9999999999999996E-6</c:v>
                </c:pt>
                <c:pt idx="25">
                  <c:v>8.4999999999999999E-6</c:v>
                </c:pt>
                <c:pt idx="26">
                  <c:v>9.0000000000000002E-6</c:v>
                </c:pt>
                <c:pt idx="27">
                  <c:v>9.5000000000000005E-6</c:v>
                </c:pt>
                <c:pt idx="28">
                  <c:v>1.0000000000000001E-5</c:v>
                </c:pt>
                <c:pt idx="29">
                  <c:v>1.5E-5</c:v>
                </c:pt>
                <c:pt idx="30">
                  <c:v>2.0000000000000002E-5</c:v>
                </c:pt>
                <c:pt idx="31">
                  <c:v>2.5000000000000001E-5</c:v>
                </c:pt>
                <c:pt idx="32">
                  <c:v>3.0000000000000001E-5</c:v>
                </c:pt>
                <c:pt idx="33">
                  <c:v>3.4999999999999997E-5</c:v>
                </c:pt>
                <c:pt idx="34">
                  <c:v>4.0000000000000003E-5</c:v>
                </c:pt>
                <c:pt idx="35">
                  <c:v>4.5000000000000003E-5</c:v>
                </c:pt>
                <c:pt idx="36">
                  <c:v>5.0000000000000002E-5</c:v>
                </c:pt>
                <c:pt idx="37">
                  <c:v>5.5000000000000002E-5</c:v>
                </c:pt>
                <c:pt idx="38">
                  <c:v>6.0000000000000002E-5</c:v>
                </c:pt>
                <c:pt idx="39">
                  <c:v>6.4999999999999994E-5</c:v>
                </c:pt>
                <c:pt idx="40">
                  <c:v>6.9999999999999994E-5</c:v>
                </c:pt>
                <c:pt idx="41">
                  <c:v>7.4999999999999993E-5</c:v>
                </c:pt>
                <c:pt idx="42">
                  <c:v>8.0000000000000007E-5</c:v>
                </c:pt>
                <c:pt idx="43">
                  <c:v>8.5000000000000006E-5</c:v>
                </c:pt>
                <c:pt idx="44">
                  <c:v>9.0000000000000006E-5</c:v>
                </c:pt>
                <c:pt idx="45">
                  <c:v>9.5000000000000005E-5</c:v>
                </c:pt>
                <c:pt idx="46">
                  <c:v>1E-4</c:v>
                </c:pt>
                <c:pt idx="47">
                  <c:v>1E-4</c:v>
                </c:pt>
                <c:pt idx="48">
                  <c:v>1.4999999999999999E-4</c:v>
                </c:pt>
                <c:pt idx="49">
                  <c:v>2.0000000000000001E-4</c:v>
                </c:pt>
                <c:pt idx="50">
                  <c:v>2.5000000000000001E-4</c:v>
                </c:pt>
                <c:pt idx="51">
                  <c:v>2.9999999999999997E-4</c:v>
                </c:pt>
                <c:pt idx="52">
                  <c:v>3.5E-4</c:v>
                </c:pt>
                <c:pt idx="53">
                  <c:v>4.0000000000000002E-4</c:v>
                </c:pt>
                <c:pt idx="54">
                  <c:v>4.4999999999999999E-4</c:v>
                </c:pt>
                <c:pt idx="55">
                  <c:v>5.0000000000000001E-4</c:v>
                </c:pt>
                <c:pt idx="56">
                  <c:v>5.5000000000000003E-4</c:v>
                </c:pt>
                <c:pt idx="57">
                  <c:v>5.9999999999999995E-4</c:v>
                </c:pt>
                <c:pt idx="58">
                  <c:v>6.4999999999999997E-4</c:v>
                </c:pt>
                <c:pt idx="59">
                  <c:v>6.9999999999999999E-4</c:v>
                </c:pt>
                <c:pt idx="60">
                  <c:v>7.5000000000000002E-4</c:v>
                </c:pt>
                <c:pt idx="61">
                  <c:v>8.0000000000000004E-4</c:v>
                </c:pt>
                <c:pt idx="62">
                  <c:v>8.4999999999999995E-4</c:v>
                </c:pt>
                <c:pt idx="63">
                  <c:v>8.9999999999999998E-4</c:v>
                </c:pt>
                <c:pt idx="64">
                  <c:v>9.5E-4</c:v>
                </c:pt>
              </c:numCache>
            </c:numRef>
          </c:xVal>
          <c:yVal>
            <c:numRef>
              <c:f>'учет сечения по Ми'!$P$2:$P$102</c:f>
              <c:numCache>
                <c:formatCode>0.00E+00</c:formatCode>
                <c:ptCount val="101"/>
                <c:pt idx="0">
                  <c:v>0.48782720000000002</c:v>
                </c:pt>
                <c:pt idx="1">
                  <c:v>1.817253</c:v>
                </c:pt>
                <c:pt idx="2">
                  <c:v>3.9722879999999998</c:v>
                </c:pt>
                <c:pt idx="3">
                  <c:v>6.9597850000000001</c:v>
                </c:pt>
                <c:pt idx="4">
                  <c:v>10.80574</c:v>
                </c:pt>
                <c:pt idx="5">
                  <c:v>15.55092</c:v>
                </c:pt>
                <c:pt idx="6">
                  <c:v>21.246949999999998</c:v>
                </c:pt>
                <c:pt idx="7">
                  <c:v>27.952069999999999</c:v>
                </c:pt>
                <c:pt idx="8">
                  <c:v>35.728340000000003</c:v>
                </c:pt>
                <c:pt idx="9">
                  <c:v>44.636400000000002</c:v>
                </c:pt>
                <c:pt idx="10">
                  <c:v>44.636400000000002</c:v>
                </c:pt>
                <c:pt idx="11">
                  <c:v>107.9085</c:v>
                </c:pt>
                <c:pt idx="12">
                  <c:v>204.2697</c:v>
                </c:pt>
                <c:pt idx="13">
                  <c:v>330.5763</c:v>
                </c:pt>
                <c:pt idx="14">
                  <c:v>478.27019999999999</c:v>
                </c:pt>
                <c:pt idx="15">
                  <c:v>636.99580000000003</c:v>
                </c:pt>
                <c:pt idx="16">
                  <c:v>797.72879999999998</c:v>
                </c:pt>
                <c:pt idx="17">
                  <c:v>954.33920000000001</c:v>
                </c:pt>
                <c:pt idx="18">
                  <c:v>1103.797</c:v>
                </c:pt>
                <c:pt idx="19">
                  <c:v>1245.537</c:v>
                </c:pt>
                <c:pt idx="20">
                  <c:v>1380.578</c:v>
                </c:pt>
                <c:pt idx="21">
                  <c:v>1510.7180000000001</c:v>
                </c:pt>
                <c:pt idx="22">
                  <c:v>1637.809</c:v>
                </c:pt>
                <c:pt idx="23">
                  <c:v>1763.2809999999999</c:v>
                </c:pt>
                <c:pt idx="24">
                  <c:v>1887.7260000000001</c:v>
                </c:pt>
                <c:pt idx="25">
                  <c:v>2010.614</c:v>
                </c:pt>
                <c:pt idx="26">
                  <c:v>2130.069</c:v>
                </c:pt>
                <c:pt idx="27">
                  <c:v>2242.8850000000002</c:v>
                </c:pt>
                <c:pt idx="28">
                  <c:v>2344.7910000000002</c:v>
                </c:pt>
                <c:pt idx="29">
                  <c:v>2170.942</c:v>
                </c:pt>
                <c:pt idx="30">
                  <c:v>1489.3820000000001</c:v>
                </c:pt>
                <c:pt idx="31">
                  <c:v>1302.6769999999999</c:v>
                </c:pt>
                <c:pt idx="32">
                  <c:v>1051.0530000000001</c:v>
                </c:pt>
                <c:pt idx="33">
                  <c:v>896.48509999999999</c:v>
                </c:pt>
                <c:pt idx="34">
                  <c:v>794.35019999999997</c:v>
                </c:pt>
                <c:pt idx="35">
                  <c:v>687.22670000000005</c:v>
                </c:pt>
                <c:pt idx="36">
                  <c:v>624.66849999999999</c:v>
                </c:pt>
                <c:pt idx="37">
                  <c:v>561.33109999999999</c:v>
                </c:pt>
                <c:pt idx="38">
                  <c:v>510.6807</c:v>
                </c:pt>
                <c:pt idx="39">
                  <c:v>472.58080000000001</c:v>
                </c:pt>
                <c:pt idx="40">
                  <c:v>433.50790000000001</c:v>
                </c:pt>
                <c:pt idx="41">
                  <c:v>404.96629999999999</c:v>
                </c:pt>
                <c:pt idx="42">
                  <c:v>377.88080000000002</c:v>
                </c:pt>
                <c:pt idx="43">
                  <c:v>353.49709999999999</c:v>
                </c:pt>
                <c:pt idx="44">
                  <c:v>334.11630000000002</c:v>
                </c:pt>
                <c:pt idx="45">
                  <c:v>314.46850000000001</c:v>
                </c:pt>
                <c:pt idx="46">
                  <c:v>298.3338</c:v>
                </c:pt>
                <c:pt idx="47">
                  <c:v>298.3338</c:v>
                </c:pt>
                <c:pt idx="48">
                  <c:v>194.66210000000001</c:v>
                </c:pt>
                <c:pt idx="49">
                  <c:v>144.17140000000001</c:v>
                </c:pt>
                <c:pt idx="50">
                  <c:v>114.3451</c:v>
                </c:pt>
                <c:pt idx="51">
                  <c:v>94.660449999999997</c:v>
                </c:pt>
                <c:pt idx="52">
                  <c:v>80.704359999999994</c:v>
                </c:pt>
                <c:pt idx="53">
                  <c:v>70.306430000000006</c:v>
                </c:pt>
                <c:pt idx="54">
                  <c:v>62.265999999999998</c:v>
                </c:pt>
                <c:pt idx="55">
                  <c:v>55.860639999999997</c:v>
                </c:pt>
                <c:pt idx="56">
                  <c:v>50.638089999999998</c:v>
                </c:pt>
                <c:pt idx="57">
                  <c:v>46.299509999999998</c:v>
                </c:pt>
                <c:pt idx="58">
                  <c:v>42.639270000000003</c:v>
                </c:pt>
                <c:pt idx="59">
                  <c:v>39.50967</c:v>
                </c:pt>
                <c:pt idx="60">
                  <c:v>36.803319999999999</c:v>
                </c:pt>
                <c:pt idx="61">
                  <c:v>34.440060000000003</c:v>
                </c:pt>
                <c:pt idx="62">
                  <c:v>32.358980000000003</c:v>
                </c:pt>
                <c:pt idx="63">
                  <c:v>30.511749999999999</c:v>
                </c:pt>
                <c:pt idx="64">
                  <c:v>28.861830000000001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'учет сечения по Ми'!$R$1</c:f>
              <c:strCache>
                <c:ptCount val="1"/>
                <c:pt idx="0">
                  <c:v>0.0000001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'учет сечения по Ми'!$Q$2:$Q$102</c:f>
              <c:numCache>
                <c:formatCode>0.00E+00</c:formatCode>
                <c:ptCount val="101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1.5E-6</c:v>
                </c:pt>
                <c:pt idx="12">
                  <c:v>1.9999999999999999E-6</c:v>
                </c:pt>
                <c:pt idx="13">
                  <c:v>2.5000000000000002E-6</c:v>
                </c:pt>
                <c:pt idx="14">
                  <c:v>3.0000000000000001E-6</c:v>
                </c:pt>
                <c:pt idx="15">
                  <c:v>3.4999999999999999E-6</c:v>
                </c:pt>
                <c:pt idx="16">
                  <c:v>3.9999999999999998E-6</c:v>
                </c:pt>
                <c:pt idx="17">
                  <c:v>4.5000000000000001E-6</c:v>
                </c:pt>
                <c:pt idx="18">
                  <c:v>5.0000000000000004E-6</c:v>
                </c:pt>
                <c:pt idx="19">
                  <c:v>5.4999999999999999E-6</c:v>
                </c:pt>
                <c:pt idx="20">
                  <c:v>6.0000000000000002E-6</c:v>
                </c:pt>
                <c:pt idx="21">
                  <c:v>6.4999999999999996E-6</c:v>
                </c:pt>
                <c:pt idx="22">
                  <c:v>6.9999999999999999E-6</c:v>
                </c:pt>
                <c:pt idx="23">
                  <c:v>7.5000000000000002E-6</c:v>
                </c:pt>
                <c:pt idx="24">
                  <c:v>7.9999999999999996E-6</c:v>
                </c:pt>
                <c:pt idx="25">
                  <c:v>8.4999999999999999E-6</c:v>
                </c:pt>
                <c:pt idx="26">
                  <c:v>9.0000000000000002E-6</c:v>
                </c:pt>
                <c:pt idx="27">
                  <c:v>9.5000000000000005E-6</c:v>
                </c:pt>
                <c:pt idx="28">
                  <c:v>1.0000000000000001E-5</c:v>
                </c:pt>
                <c:pt idx="29">
                  <c:v>1.5E-5</c:v>
                </c:pt>
                <c:pt idx="30">
                  <c:v>2.0000000000000002E-5</c:v>
                </c:pt>
                <c:pt idx="31">
                  <c:v>2.5000000000000001E-5</c:v>
                </c:pt>
                <c:pt idx="32">
                  <c:v>3.0000000000000001E-5</c:v>
                </c:pt>
                <c:pt idx="33">
                  <c:v>3.4999999999999997E-5</c:v>
                </c:pt>
                <c:pt idx="34">
                  <c:v>4.0000000000000003E-5</c:v>
                </c:pt>
                <c:pt idx="35">
                  <c:v>4.5000000000000003E-5</c:v>
                </c:pt>
                <c:pt idx="36">
                  <c:v>5.0000000000000002E-5</c:v>
                </c:pt>
                <c:pt idx="37">
                  <c:v>5.5000000000000002E-5</c:v>
                </c:pt>
                <c:pt idx="38">
                  <c:v>6.0000000000000002E-5</c:v>
                </c:pt>
                <c:pt idx="39">
                  <c:v>6.4999999999999994E-5</c:v>
                </c:pt>
                <c:pt idx="40">
                  <c:v>6.9999999999999994E-5</c:v>
                </c:pt>
                <c:pt idx="41">
                  <c:v>7.4999999999999993E-5</c:v>
                </c:pt>
                <c:pt idx="42">
                  <c:v>8.0000000000000007E-5</c:v>
                </c:pt>
                <c:pt idx="43">
                  <c:v>8.5000000000000006E-5</c:v>
                </c:pt>
                <c:pt idx="44">
                  <c:v>9.0000000000000006E-5</c:v>
                </c:pt>
                <c:pt idx="45">
                  <c:v>9.5000000000000005E-5</c:v>
                </c:pt>
                <c:pt idx="46">
                  <c:v>1E-4</c:v>
                </c:pt>
                <c:pt idx="47">
                  <c:v>1E-4</c:v>
                </c:pt>
                <c:pt idx="48">
                  <c:v>1.4999999999999999E-4</c:v>
                </c:pt>
                <c:pt idx="49">
                  <c:v>2.0000000000000001E-4</c:v>
                </c:pt>
                <c:pt idx="50">
                  <c:v>2.5000000000000001E-4</c:v>
                </c:pt>
                <c:pt idx="51">
                  <c:v>2.9999999999999997E-4</c:v>
                </c:pt>
                <c:pt idx="52">
                  <c:v>3.5E-4</c:v>
                </c:pt>
                <c:pt idx="53">
                  <c:v>4.0000000000000002E-4</c:v>
                </c:pt>
                <c:pt idx="54">
                  <c:v>4.4999999999999999E-4</c:v>
                </c:pt>
                <c:pt idx="55">
                  <c:v>5.0000000000000001E-4</c:v>
                </c:pt>
                <c:pt idx="56">
                  <c:v>5.5000000000000003E-4</c:v>
                </c:pt>
                <c:pt idx="57">
                  <c:v>5.9999999999999995E-4</c:v>
                </c:pt>
                <c:pt idx="58">
                  <c:v>6.4999999999999997E-4</c:v>
                </c:pt>
                <c:pt idx="59">
                  <c:v>6.9999999999999999E-4</c:v>
                </c:pt>
                <c:pt idx="60">
                  <c:v>7.5000000000000002E-4</c:v>
                </c:pt>
                <c:pt idx="61">
                  <c:v>8.0000000000000004E-4</c:v>
                </c:pt>
                <c:pt idx="62">
                  <c:v>8.4999999999999995E-4</c:v>
                </c:pt>
                <c:pt idx="63">
                  <c:v>8.9999999999999998E-4</c:v>
                </c:pt>
                <c:pt idx="64">
                  <c:v>9.5E-4</c:v>
                </c:pt>
              </c:numCache>
            </c:numRef>
          </c:xVal>
          <c:yVal>
            <c:numRef>
              <c:f>'учет сечения по Ми'!$R$2:$R$102</c:f>
              <c:numCache>
                <c:formatCode>0.00E+00</c:formatCode>
                <c:ptCount val="101"/>
                <c:pt idx="0">
                  <c:v>4.6769930000000001E-2</c:v>
                </c:pt>
                <c:pt idx="1">
                  <c:v>0.18734290000000001</c:v>
                </c:pt>
                <c:pt idx="2">
                  <c:v>0.42434899999999998</c:v>
                </c:pt>
                <c:pt idx="3">
                  <c:v>0.76322959999999995</c:v>
                </c:pt>
                <c:pt idx="4">
                  <c:v>1.21201</c:v>
                </c:pt>
                <c:pt idx="5">
                  <c:v>1.7809710000000001</c:v>
                </c:pt>
                <c:pt idx="6">
                  <c:v>2.4823360000000001</c:v>
                </c:pt>
                <c:pt idx="7">
                  <c:v>3.3298830000000001</c:v>
                </c:pt>
                <c:pt idx="8">
                  <c:v>4.3386829999999996</c:v>
                </c:pt>
                <c:pt idx="9">
                  <c:v>5.5244980000000004</c:v>
                </c:pt>
                <c:pt idx="10">
                  <c:v>5.5244980000000004</c:v>
                </c:pt>
                <c:pt idx="11">
                  <c:v>14.61097</c:v>
                </c:pt>
                <c:pt idx="12">
                  <c:v>30.27176</c:v>
                </c:pt>
                <c:pt idx="13">
                  <c:v>53.513359999999999</c:v>
                </c:pt>
                <c:pt idx="14">
                  <c:v>84.276089999999996</c:v>
                </c:pt>
                <c:pt idx="15">
                  <c:v>121.65430000000001</c:v>
                </c:pt>
                <c:pt idx="16">
                  <c:v>164.34889999999999</c:v>
                </c:pt>
                <c:pt idx="17">
                  <c:v>211.09010000000001</c:v>
                </c:pt>
                <c:pt idx="18">
                  <c:v>260.91019999999997</c:v>
                </c:pt>
                <c:pt idx="19">
                  <c:v>313.23630000000003</c:v>
                </c:pt>
                <c:pt idx="20">
                  <c:v>367.86040000000003</c:v>
                </c:pt>
                <c:pt idx="21">
                  <c:v>424.84469999999999</c:v>
                </c:pt>
                <c:pt idx="22">
                  <c:v>484.37079999999997</c:v>
                </c:pt>
                <c:pt idx="23">
                  <c:v>546.59870000000001</c:v>
                </c:pt>
                <c:pt idx="24">
                  <c:v>611.50139999999999</c:v>
                </c:pt>
                <c:pt idx="25">
                  <c:v>678.71040000000005</c:v>
                </c:pt>
                <c:pt idx="26">
                  <c:v>747.36289999999997</c:v>
                </c:pt>
                <c:pt idx="27">
                  <c:v>816.0222</c:v>
                </c:pt>
                <c:pt idx="28">
                  <c:v>882.70119999999997</c:v>
                </c:pt>
                <c:pt idx="29">
                  <c:v>1052.606</c:v>
                </c:pt>
                <c:pt idx="30">
                  <c:v>843.26969999999994</c:v>
                </c:pt>
                <c:pt idx="31">
                  <c:v>818.33699999999999</c:v>
                </c:pt>
                <c:pt idx="32">
                  <c:v>711.16790000000003</c:v>
                </c:pt>
                <c:pt idx="33">
                  <c:v>641.27980000000002</c:v>
                </c:pt>
                <c:pt idx="34">
                  <c:v>593.29380000000003</c:v>
                </c:pt>
                <c:pt idx="35">
                  <c:v>531.28840000000002</c:v>
                </c:pt>
                <c:pt idx="36">
                  <c:v>496.71390000000002</c:v>
                </c:pt>
                <c:pt idx="37">
                  <c:v>456.92590000000001</c:v>
                </c:pt>
                <c:pt idx="38">
                  <c:v>424.00110000000001</c:v>
                </c:pt>
                <c:pt idx="39">
                  <c:v>399.06709999999998</c:v>
                </c:pt>
                <c:pt idx="40">
                  <c:v>371.47519999999997</c:v>
                </c:pt>
                <c:pt idx="41">
                  <c:v>351.48939999999999</c:v>
                </c:pt>
                <c:pt idx="42">
                  <c:v>331.70249999999999</c:v>
                </c:pt>
                <c:pt idx="43">
                  <c:v>313.42329999999998</c:v>
                </c:pt>
                <c:pt idx="44">
                  <c:v>298.90460000000002</c:v>
                </c:pt>
                <c:pt idx="45">
                  <c:v>283.60219999999998</c:v>
                </c:pt>
                <c:pt idx="46">
                  <c:v>271.01710000000003</c:v>
                </c:pt>
                <c:pt idx="47">
                  <c:v>271.01710000000003</c:v>
                </c:pt>
                <c:pt idx="48">
                  <c:v>185.3151</c:v>
                </c:pt>
                <c:pt idx="49">
                  <c:v>140.56569999999999</c:v>
                </c:pt>
                <c:pt idx="50">
                  <c:v>113.1114</c:v>
                </c:pt>
                <c:pt idx="51">
                  <c:v>94.553280000000001</c:v>
                </c:pt>
                <c:pt idx="52">
                  <c:v>81.176910000000007</c:v>
                </c:pt>
                <c:pt idx="53">
                  <c:v>71.09</c:v>
                </c:pt>
                <c:pt idx="54">
                  <c:v>63.217979999999997</c:v>
                </c:pt>
                <c:pt idx="55">
                  <c:v>56.900919999999999</c:v>
                </c:pt>
                <c:pt idx="56">
                  <c:v>51.719880000000003</c:v>
                </c:pt>
                <c:pt idx="57">
                  <c:v>47.39472</c:v>
                </c:pt>
                <c:pt idx="58">
                  <c:v>43.730849999999997</c:v>
                </c:pt>
                <c:pt idx="59">
                  <c:v>40.587200000000003</c:v>
                </c:pt>
                <c:pt idx="60">
                  <c:v>37.860500000000002</c:v>
                </c:pt>
                <c:pt idx="61">
                  <c:v>35.473219999999998</c:v>
                </c:pt>
                <c:pt idx="62">
                  <c:v>33.366129999999998</c:v>
                </c:pt>
                <c:pt idx="63">
                  <c:v>31.491990000000001</c:v>
                </c:pt>
                <c:pt idx="64">
                  <c:v>29.814979999999998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'учет сечения по Ми'!$T$1</c:f>
              <c:strCache>
                <c:ptCount val="1"/>
                <c:pt idx="0">
                  <c:v>1.00E-06</c:v>
                </c:pt>
              </c:strCache>
            </c:strRef>
          </c:tx>
          <c:spPr>
            <a:ln w="1905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'учет сечения по Ми'!$S$2:$S$102</c:f>
              <c:numCache>
                <c:formatCode>0.00E+00</c:formatCode>
                <c:ptCount val="101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3.0000000000000001E-6</c:v>
                </c:pt>
                <c:pt idx="13">
                  <c:v>3.9999999999999998E-6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7.9999999999999996E-6</c:v>
                </c:pt>
                <c:pt idx="18">
                  <c:v>9.0000000000000002E-6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</c:numCache>
            </c:numRef>
          </c:xVal>
          <c:yVal>
            <c:numRef>
              <c:f>'учет сечения по Ми'!$T$2:$T$102</c:f>
              <c:numCache>
                <c:formatCode>0.00E+00</c:formatCode>
                <c:ptCount val="101"/>
                <c:pt idx="0">
                  <c:v>4.6951249999999996E-3</c:v>
                </c:pt>
                <c:pt idx="1">
                  <c:v>1.8912249999999999E-2</c:v>
                </c:pt>
                <c:pt idx="2">
                  <c:v>4.3043600000000001E-2</c:v>
                </c:pt>
                <c:pt idx="3">
                  <c:v>7.7792470000000002E-2</c:v>
                </c:pt>
                <c:pt idx="4">
                  <c:v>0.12413730000000001</c:v>
                </c:pt>
                <c:pt idx="5">
                  <c:v>0.1833089</c:v>
                </c:pt>
                <c:pt idx="6">
                  <c:v>0.25676399999999999</c:v>
                </c:pt>
                <c:pt idx="7">
                  <c:v>0.34615069999999998</c:v>
                </c:pt>
                <c:pt idx="8">
                  <c:v>0.45328570000000001</c:v>
                </c:pt>
                <c:pt idx="9">
                  <c:v>0.58009670000000002</c:v>
                </c:pt>
                <c:pt idx="10">
                  <c:v>0.57816259999999997</c:v>
                </c:pt>
                <c:pt idx="11">
                  <c:v>3.370136</c:v>
                </c:pt>
                <c:pt idx="12">
                  <c:v>9.9320880000000002</c:v>
                </c:pt>
                <c:pt idx="13">
                  <c:v>20.515779999999999</c:v>
                </c:pt>
                <c:pt idx="14">
                  <c:v>34.50985</c:v>
                </c:pt>
                <c:pt idx="15">
                  <c:v>51.543340000000001</c:v>
                </c:pt>
                <c:pt idx="16">
                  <c:v>71.842699999999994</c:v>
                </c:pt>
                <c:pt idx="17">
                  <c:v>95.89752</c:v>
                </c:pt>
                <c:pt idx="18">
                  <c:v>123.7414</c:v>
                </c:pt>
                <c:pt idx="19">
                  <c:v>222.0933</c:v>
                </c:pt>
                <c:pt idx="20">
                  <c:v>214.07859999999999</c:v>
                </c:pt>
                <c:pt idx="21">
                  <c:v>241.27420000000001</c:v>
                </c:pt>
                <c:pt idx="22">
                  <c:v>236.8374</c:v>
                </c:pt>
                <c:pt idx="23">
                  <c:v>236.10560000000001</c:v>
                </c:pt>
                <c:pt idx="24">
                  <c:v>237.51480000000001</c:v>
                </c:pt>
                <c:pt idx="25">
                  <c:v>228.27760000000001</c:v>
                </c:pt>
                <c:pt idx="26">
                  <c:v>226.71109999999999</c:v>
                </c:pt>
                <c:pt idx="27">
                  <c:v>219.7099</c:v>
                </c:pt>
                <c:pt idx="28">
                  <c:v>213.34630000000001</c:v>
                </c:pt>
                <c:pt idx="29">
                  <c:v>208.96549999999999</c:v>
                </c:pt>
                <c:pt idx="30">
                  <c:v>201.4983</c:v>
                </c:pt>
                <c:pt idx="31">
                  <c:v>196.7389</c:v>
                </c:pt>
                <c:pt idx="32">
                  <c:v>190.9606</c:v>
                </c:pt>
                <c:pt idx="33">
                  <c:v>185.06809999999999</c:v>
                </c:pt>
                <c:pt idx="34">
                  <c:v>180.59100000000001</c:v>
                </c:pt>
                <c:pt idx="35">
                  <c:v>174.95820000000001</c:v>
                </c:pt>
                <c:pt idx="36">
                  <c:v>170.41050000000001</c:v>
                </c:pt>
                <c:pt idx="37">
                  <c:v>170.41050000000001</c:v>
                </c:pt>
                <c:pt idx="38">
                  <c:v>132.29650000000001</c:v>
                </c:pt>
                <c:pt idx="39">
                  <c:v>107.38</c:v>
                </c:pt>
                <c:pt idx="40">
                  <c:v>90.116529999999997</c:v>
                </c:pt>
                <c:pt idx="41">
                  <c:v>77.518230000000003</c:v>
                </c:pt>
                <c:pt idx="42">
                  <c:v>67.946359999999999</c:v>
                </c:pt>
                <c:pt idx="43">
                  <c:v>60.44603</c:v>
                </c:pt>
                <c:pt idx="44">
                  <c:v>54.419020000000003</c:v>
                </c:pt>
                <c:pt idx="45">
                  <c:v>49.469430000000003</c:v>
                </c:pt>
                <c:pt idx="46">
                  <c:v>45.333260000000003</c:v>
                </c:pt>
                <c:pt idx="47">
                  <c:v>41.826659999999997</c:v>
                </c:pt>
                <c:pt idx="48">
                  <c:v>38.817520000000002</c:v>
                </c:pt>
                <c:pt idx="49">
                  <c:v>36.206969999999998</c:v>
                </c:pt>
                <c:pt idx="50">
                  <c:v>33.921030000000002</c:v>
                </c:pt>
                <c:pt idx="51">
                  <c:v>31.902999999999999</c:v>
                </c:pt>
                <c:pt idx="52">
                  <c:v>30.108840000000001</c:v>
                </c:pt>
                <c:pt idx="53">
                  <c:v>28.502680000000002</c:v>
                </c:pt>
                <c:pt idx="54">
                  <c:v>27.057200000000002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'учет сечения по Ми'!$X$1</c:f>
              <c:strCache>
                <c:ptCount val="1"/>
                <c:pt idx="0">
                  <c:v>1.00E-04</c:v>
                </c:pt>
              </c:strCache>
            </c:strRef>
          </c:tx>
          <c:spPr>
            <a:ln w="12700">
              <a:solidFill>
                <a:schemeClr val="tx1"/>
              </a:solidFill>
              <a:prstDash val="lgDashDot"/>
            </a:ln>
          </c:spPr>
          <c:marker>
            <c:symbol val="none"/>
          </c:marker>
          <c:xVal>
            <c:numRef>
              <c:f>'учет сечения по Ми'!$W$2:$W$102</c:f>
              <c:numCache>
                <c:formatCode>0.00E+00</c:formatCode>
                <c:ptCount val="101"/>
                <c:pt idx="0">
                  <c:v>1.0000000000000001E-5</c:v>
                </c:pt>
                <c:pt idx="1">
                  <c:v>1.5E-5</c:v>
                </c:pt>
                <c:pt idx="2">
                  <c:v>2.0000000000000002E-5</c:v>
                </c:pt>
                <c:pt idx="3">
                  <c:v>2.5000000000000001E-5</c:v>
                </c:pt>
                <c:pt idx="4">
                  <c:v>3.0000000000000001E-5</c:v>
                </c:pt>
                <c:pt idx="5">
                  <c:v>3.4999999999999997E-5</c:v>
                </c:pt>
                <c:pt idx="6">
                  <c:v>4.0000000000000003E-5</c:v>
                </c:pt>
                <c:pt idx="7">
                  <c:v>4.5000000000000003E-5</c:v>
                </c:pt>
                <c:pt idx="8">
                  <c:v>5.0000000000000002E-5</c:v>
                </c:pt>
                <c:pt idx="9">
                  <c:v>5.5000000000000002E-5</c:v>
                </c:pt>
                <c:pt idx="10">
                  <c:v>6.0000000000000002E-5</c:v>
                </c:pt>
                <c:pt idx="11">
                  <c:v>6.4999999999999994E-5</c:v>
                </c:pt>
                <c:pt idx="12">
                  <c:v>6.9999999999999994E-5</c:v>
                </c:pt>
                <c:pt idx="13">
                  <c:v>7.4999999999999993E-5</c:v>
                </c:pt>
                <c:pt idx="14">
                  <c:v>8.0000000000000007E-5</c:v>
                </c:pt>
                <c:pt idx="15">
                  <c:v>8.5000000000000006E-5</c:v>
                </c:pt>
                <c:pt idx="16">
                  <c:v>9.0000000000000006E-5</c:v>
                </c:pt>
                <c:pt idx="17">
                  <c:v>9.5000000000000005E-5</c:v>
                </c:pt>
                <c:pt idx="18">
                  <c:v>1E-4</c:v>
                </c:pt>
                <c:pt idx="19">
                  <c:v>1E-4</c:v>
                </c:pt>
                <c:pt idx="20">
                  <c:v>1.4999999999999999E-4</c:v>
                </c:pt>
                <c:pt idx="21">
                  <c:v>2.0000000000000001E-4</c:v>
                </c:pt>
                <c:pt idx="22">
                  <c:v>2.5000000000000001E-4</c:v>
                </c:pt>
                <c:pt idx="23">
                  <c:v>2.9999999999999997E-4</c:v>
                </c:pt>
                <c:pt idx="24">
                  <c:v>3.5E-4</c:v>
                </c:pt>
                <c:pt idx="25">
                  <c:v>4.0000000000000002E-4</c:v>
                </c:pt>
                <c:pt idx="26">
                  <c:v>4.4999999999999999E-4</c:v>
                </c:pt>
                <c:pt idx="27">
                  <c:v>5.0000000000000001E-4</c:v>
                </c:pt>
                <c:pt idx="28">
                  <c:v>5.5000000000000003E-4</c:v>
                </c:pt>
                <c:pt idx="29">
                  <c:v>5.9999999999999995E-4</c:v>
                </c:pt>
                <c:pt idx="30">
                  <c:v>6.4999999999999997E-4</c:v>
                </c:pt>
                <c:pt idx="31">
                  <c:v>6.9999999999999999E-4</c:v>
                </c:pt>
                <c:pt idx="32">
                  <c:v>7.5000000000000002E-4</c:v>
                </c:pt>
                <c:pt idx="33">
                  <c:v>8.0000000000000004E-4</c:v>
                </c:pt>
                <c:pt idx="34">
                  <c:v>8.4999999999999995E-4</c:v>
                </c:pt>
                <c:pt idx="35">
                  <c:v>8.9999999999999998E-4</c:v>
                </c:pt>
                <c:pt idx="36">
                  <c:v>9.5E-4</c:v>
                </c:pt>
                <c:pt idx="37">
                  <c:v>1E-3</c:v>
                </c:pt>
                <c:pt idx="38">
                  <c:v>1.5E-3</c:v>
                </c:pt>
                <c:pt idx="39">
                  <c:v>2E-3</c:v>
                </c:pt>
                <c:pt idx="40">
                  <c:v>2.5000000000000001E-3</c:v>
                </c:pt>
                <c:pt idx="41">
                  <c:v>3.0000000000000001E-3</c:v>
                </c:pt>
                <c:pt idx="42">
                  <c:v>3.5000000000000001E-3</c:v>
                </c:pt>
                <c:pt idx="43">
                  <c:v>4.0000000000000001E-3</c:v>
                </c:pt>
                <c:pt idx="44">
                  <c:v>4.4999999999999997E-3</c:v>
                </c:pt>
                <c:pt idx="45">
                  <c:v>5.0000000000000001E-3</c:v>
                </c:pt>
                <c:pt idx="46">
                  <c:v>5.4999999999999997E-3</c:v>
                </c:pt>
                <c:pt idx="47">
                  <c:v>6.0000000000000001E-3</c:v>
                </c:pt>
                <c:pt idx="48">
                  <c:v>6.4999999999999997E-3</c:v>
                </c:pt>
                <c:pt idx="49">
                  <c:v>7.0000000000000001E-3</c:v>
                </c:pt>
                <c:pt idx="50">
                  <c:v>7.4999999999999997E-3</c:v>
                </c:pt>
                <c:pt idx="51">
                  <c:v>8.0000000000000002E-3</c:v>
                </c:pt>
                <c:pt idx="52">
                  <c:v>8.5000000000000006E-3</c:v>
                </c:pt>
                <c:pt idx="53">
                  <c:v>8.9999999999999993E-3</c:v>
                </c:pt>
                <c:pt idx="54">
                  <c:v>9.4999999999999998E-3</c:v>
                </c:pt>
              </c:numCache>
            </c:numRef>
          </c:xVal>
          <c:yVal>
            <c:numRef>
              <c:f>'учет сечения по Ми'!$X$2:$X$102</c:f>
              <c:numCache>
                <c:formatCode>0.00E+00</c:formatCode>
                <c:ptCount val="101"/>
                <c:pt idx="0">
                  <c:v>2.2434949999999998</c:v>
                </c:pt>
                <c:pt idx="1">
                  <c:v>3.5425620000000002</c:v>
                </c:pt>
                <c:pt idx="2">
                  <c:v>3.7156790000000002</c:v>
                </c:pt>
                <c:pt idx="3">
                  <c:v>4.6069490000000002</c:v>
                </c:pt>
                <c:pt idx="4">
                  <c:v>4.9920660000000003</c:v>
                </c:pt>
                <c:pt idx="5">
                  <c:v>5.4927919999999997</c:v>
                </c:pt>
                <c:pt idx="6">
                  <c:v>6.086449</c:v>
                </c:pt>
                <c:pt idx="7">
                  <c:v>6.4245270000000003</c:v>
                </c:pt>
                <c:pt idx="8">
                  <c:v>6.9835149999999997</c:v>
                </c:pt>
                <c:pt idx="9">
                  <c:v>7.3809950000000004</c:v>
                </c:pt>
                <c:pt idx="10">
                  <c:v>7.7883529999999999</c:v>
                </c:pt>
                <c:pt idx="11">
                  <c:v>8.2602340000000005</c:v>
                </c:pt>
                <c:pt idx="12">
                  <c:v>8.595307</c:v>
                </c:pt>
                <c:pt idx="13">
                  <c:v>9.0267689999999998</c:v>
                </c:pt>
                <c:pt idx="14">
                  <c:v>9.3947939999999992</c:v>
                </c:pt>
                <c:pt idx="15">
                  <c:v>9.7341280000000001</c:v>
                </c:pt>
                <c:pt idx="16">
                  <c:v>10.126849999999999</c:v>
                </c:pt>
                <c:pt idx="17">
                  <c:v>10.432370000000001</c:v>
                </c:pt>
                <c:pt idx="18">
                  <c:v>10.777990000000001</c:v>
                </c:pt>
                <c:pt idx="19">
                  <c:v>10.777990000000001</c:v>
                </c:pt>
                <c:pt idx="20">
                  <c:v>13.517519999999999</c:v>
                </c:pt>
                <c:pt idx="21">
                  <c:v>15.419510000000001</c:v>
                </c:pt>
                <c:pt idx="22">
                  <c:v>16.67764</c:v>
                </c:pt>
                <c:pt idx="23">
                  <c:v>17.455719999999999</c:v>
                </c:pt>
                <c:pt idx="24">
                  <c:v>17.88447</c:v>
                </c:pt>
                <c:pt idx="25">
                  <c:v>18.064360000000001</c:v>
                </c:pt>
                <c:pt idx="26">
                  <c:v>18.068149999999999</c:v>
                </c:pt>
                <c:pt idx="27">
                  <c:v>17.946449999999999</c:v>
                </c:pt>
                <c:pt idx="28">
                  <c:v>17.73706</c:v>
                </c:pt>
                <c:pt idx="29">
                  <c:v>17.46773</c:v>
                </c:pt>
                <c:pt idx="30">
                  <c:v>17.158719999999999</c:v>
                </c:pt>
                <c:pt idx="31">
                  <c:v>16.82422</c:v>
                </c:pt>
                <c:pt idx="32">
                  <c:v>16.474679999999999</c:v>
                </c:pt>
                <c:pt idx="33">
                  <c:v>16.117760000000001</c:v>
                </c:pt>
                <c:pt idx="34">
                  <c:v>15.75906</c:v>
                </c:pt>
                <c:pt idx="35">
                  <c:v>15.40213</c:v>
                </c:pt>
                <c:pt idx="36">
                  <c:v>15.050190000000001</c:v>
                </c:pt>
                <c:pt idx="37">
                  <c:v>14.704969999999999</c:v>
                </c:pt>
                <c:pt idx="38">
                  <c:v>11.76516</c:v>
                </c:pt>
                <c:pt idx="39">
                  <c:v>9.6829440000000009</c:v>
                </c:pt>
                <c:pt idx="40">
                  <c:v>8.1858579999999996</c:v>
                </c:pt>
                <c:pt idx="41">
                  <c:v>7.0704950000000002</c:v>
                </c:pt>
                <c:pt idx="42">
                  <c:v>6.2116610000000003</c:v>
                </c:pt>
                <c:pt idx="43">
                  <c:v>5.5317670000000003</c:v>
                </c:pt>
                <c:pt idx="44">
                  <c:v>4.9810189999999999</c:v>
                </c:pt>
                <c:pt idx="45">
                  <c:v>4.5262820000000001</c:v>
                </c:pt>
                <c:pt idx="46">
                  <c:v>4.1447409999999998</c:v>
                </c:pt>
                <c:pt idx="47">
                  <c:v>3.8202159999999998</c:v>
                </c:pt>
                <c:pt idx="48">
                  <c:v>3.5409440000000001</c:v>
                </c:pt>
                <c:pt idx="49">
                  <c:v>3.298162</c:v>
                </c:pt>
                <c:pt idx="50">
                  <c:v>3.085223</c:v>
                </c:pt>
                <c:pt idx="51">
                  <c:v>2.896998</c:v>
                </c:pt>
                <c:pt idx="52">
                  <c:v>2.7294640000000001</c:v>
                </c:pt>
                <c:pt idx="53">
                  <c:v>2.5794199999999998</c:v>
                </c:pt>
                <c:pt idx="54">
                  <c:v>2.4442919999999999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'учет сечения по Ми'!$Z$1</c:f>
              <c:strCache>
                <c:ptCount val="1"/>
                <c:pt idx="0">
                  <c:v>1.00E-03</c:v>
                </c:pt>
              </c:strCache>
            </c:strRef>
          </c:tx>
          <c:spPr>
            <a:ln w="127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'учет сечения по Ми'!$Y$2:$Y$102</c:f>
              <c:numCache>
                <c:formatCode>0.00E+00</c:formatCode>
                <c:ptCount val="101"/>
                <c:pt idx="0">
                  <c:v>1.0000000000000001E-5</c:v>
                </c:pt>
                <c:pt idx="1">
                  <c:v>1.5E-5</c:v>
                </c:pt>
                <c:pt idx="2">
                  <c:v>2.0000000000000002E-5</c:v>
                </c:pt>
                <c:pt idx="3">
                  <c:v>2.5000000000000001E-5</c:v>
                </c:pt>
                <c:pt idx="4">
                  <c:v>3.0000000000000001E-5</c:v>
                </c:pt>
                <c:pt idx="5">
                  <c:v>3.4999999999999997E-5</c:v>
                </c:pt>
                <c:pt idx="6">
                  <c:v>4.0000000000000003E-5</c:v>
                </c:pt>
                <c:pt idx="7">
                  <c:v>4.5000000000000003E-5</c:v>
                </c:pt>
                <c:pt idx="8">
                  <c:v>5.0000000000000002E-5</c:v>
                </c:pt>
                <c:pt idx="9">
                  <c:v>5.5000000000000002E-5</c:v>
                </c:pt>
                <c:pt idx="10">
                  <c:v>6.0000000000000002E-5</c:v>
                </c:pt>
                <c:pt idx="11">
                  <c:v>6.4999999999999994E-5</c:v>
                </c:pt>
                <c:pt idx="12">
                  <c:v>6.9999999999999994E-5</c:v>
                </c:pt>
                <c:pt idx="13">
                  <c:v>7.4999999999999993E-5</c:v>
                </c:pt>
                <c:pt idx="14">
                  <c:v>8.0000000000000007E-5</c:v>
                </c:pt>
                <c:pt idx="15">
                  <c:v>8.5000000000000006E-5</c:v>
                </c:pt>
                <c:pt idx="16">
                  <c:v>9.0000000000000006E-5</c:v>
                </c:pt>
                <c:pt idx="17">
                  <c:v>9.5000000000000005E-5</c:v>
                </c:pt>
                <c:pt idx="18">
                  <c:v>1E-4</c:v>
                </c:pt>
                <c:pt idx="19">
                  <c:v>1E-4</c:v>
                </c:pt>
                <c:pt idx="20">
                  <c:v>1.4999999999999999E-4</c:v>
                </c:pt>
                <c:pt idx="21">
                  <c:v>2.0000000000000001E-4</c:v>
                </c:pt>
                <c:pt idx="22">
                  <c:v>2.5000000000000001E-4</c:v>
                </c:pt>
                <c:pt idx="23">
                  <c:v>2.9999999999999997E-4</c:v>
                </c:pt>
                <c:pt idx="24">
                  <c:v>3.5E-4</c:v>
                </c:pt>
                <c:pt idx="25">
                  <c:v>4.0000000000000002E-4</c:v>
                </c:pt>
                <c:pt idx="26">
                  <c:v>4.4999999999999999E-4</c:v>
                </c:pt>
                <c:pt idx="27">
                  <c:v>5.0000000000000001E-4</c:v>
                </c:pt>
                <c:pt idx="28">
                  <c:v>5.5000000000000003E-4</c:v>
                </c:pt>
                <c:pt idx="29">
                  <c:v>5.9999999999999995E-4</c:v>
                </c:pt>
                <c:pt idx="30">
                  <c:v>6.4999999999999997E-4</c:v>
                </c:pt>
                <c:pt idx="31">
                  <c:v>6.9999999999999999E-4</c:v>
                </c:pt>
                <c:pt idx="32">
                  <c:v>7.5000000000000002E-4</c:v>
                </c:pt>
                <c:pt idx="33">
                  <c:v>8.0000000000000004E-4</c:v>
                </c:pt>
                <c:pt idx="34">
                  <c:v>8.4999999999999995E-4</c:v>
                </c:pt>
                <c:pt idx="35">
                  <c:v>8.9999999999999998E-4</c:v>
                </c:pt>
                <c:pt idx="36">
                  <c:v>9.5E-4</c:v>
                </c:pt>
                <c:pt idx="37">
                  <c:v>1E-3</c:v>
                </c:pt>
                <c:pt idx="38">
                  <c:v>1.5E-3</c:v>
                </c:pt>
                <c:pt idx="39">
                  <c:v>2E-3</c:v>
                </c:pt>
                <c:pt idx="40">
                  <c:v>2.5000000000000001E-3</c:v>
                </c:pt>
                <c:pt idx="41">
                  <c:v>3.0000000000000001E-3</c:v>
                </c:pt>
                <c:pt idx="42">
                  <c:v>3.5000000000000001E-3</c:v>
                </c:pt>
                <c:pt idx="43">
                  <c:v>4.0000000000000001E-3</c:v>
                </c:pt>
                <c:pt idx="44">
                  <c:v>4.4999999999999997E-3</c:v>
                </c:pt>
                <c:pt idx="45">
                  <c:v>5.0000000000000001E-3</c:v>
                </c:pt>
                <c:pt idx="46">
                  <c:v>5.4999999999999997E-3</c:v>
                </c:pt>
                <c:pt idx="47">
                  <c:v>6.0000000000000001E-3</c:v>
                </c:pt>
                <c:pt idx="48">
                  <c:v>6.4999999999999997E-3</c:v>
                </c:pt>
                <c:pt idx="49">
                  <c:v>7.0000000000000001E-3</c:v>
                </c:pt>
                <c:pt idx="50">
                  <c:v>7.4999999999999997E-3</c:v>
                </c:pt>
                <c:pt idx="51">
                  <c:v>8.0000000000000002E-3</c:v>
                </c:pt>
                <c:pt idx="52">
                  <c:v>8.5000000000000006E-3</c:v>
                </c:pt>
                <c:pt idx="53">
                  <c:v>8.9999999999999993E-3</c:v>
                </c:pt>
                <c:pt idx="54">
                  <c:v>9.4999999999999998E-3</c:v>
                </c:pt>
              </c:numCache>
            </c:numRef>
          </c:xVal>
          <c:yVal>
            <c:numRef>
              <c:f>'учет сечения по Ми'!$Z$2:$Z$102</c:f>
              <c:numCache>
                <c:formatCode>0.00E+00</c:formatCode>
                <c:ptCount val="101"/>
                <c:pt idx="0">
                  <c:v>0.2277449</c:v>
                </c:pt>
                <c:pt idx="1">
                  <c:v>0.36238350000000003</c:v>
                </c:pt>
                <c:pt idx="2">
                  <c:v>0.38305240000000002</c:v>
                </c:pt>
                <c:pt idx="3">
                  <c:v>0.47867739999999998</c:v>
                </c:pt>
                <c:pt idx="4">
                  <c:v>0.52282770000000001</c:v>
                </c:pt>
                <c:pt idx="5">
                  <c:v>0.57990620000000004</c:v>
                </c:pt>
                <c:pt idx="6">
                  <c:v>0.64781549999999999</c:v>
                </c:pt>
                <c:pt idx="7">
                  <c:v>0.68942340000000002</c:v>
                </c:pt>
                <c:pt idx="8">
                  <c:v>0.7556311</c:v>
                </c:pt>
                <c:pt idx="9">
                  <c:v>0.80532859999999995</c:v>
                </c:pt>
                <c:pt idx="10">
                  <c:v>0.85695200000000005</c:v>
                </c:pt>
                <c:pt idx="11">
                  <c:v>0.91660989999999998</c:v>
                </c:pt>
                <c:pt idx="12">
                  <c:v>0.96197069999999996</c:v>
                </c:pt>
                <c:pt idx="13">
                  <c:v>1.0189809999999999</c:v>
                </c:pt>
                <c:pt idx="14">
                  <c:v>1.0697410000000001</c:v>
                </c:pt>
                <c:pt idx="15">
                  <c:v>1.1180669999999999</c:v>
                </c:pt>
                <c:pt idx="16">
                  <c:v>1.1733979999999999</c:v>
                </c:pt>
                <c:pt idx="17">
                  <c:v>1.2194750000000001</c:v>
                </c:pt>
                <c:pt idx="18">
                  <c:v>1.2710539999999999</c:v>
                </c:pt>
                <c:pt idx="19">
                  <c:v>1.2710539999999999</c:v>
                </c:pt>
                <c:pt idx="20">
                  <c:v>1.7438419999999999</c:v>
                </c:pt>
                <c:pt idx="21">
                  <c:v>2.1769850000000002</c:v>
                </c:pt>
                <c:pt idx="22">
                  <c:v>2.5718529999999999</c:v>
                </c:pt>
                <c:pt idx="23">
                  <c:v>2.9299930000000001</c:v>
                </c:pt>
                <c:pt idx="24">
                  <c:v>3.2534809999999998</c:v>
                </c:pt>
                <c:pt idx="25">
                  <c:v>3.5449060000000001</c:v>
                </c:pt>
                <c:pt idx="26">
                  <c:v>3.8066520000000001</c:v>
                </c:pt>
                <c:pt idx="27">
                  <c:v>4.0405639999999998</c:v>
                </c:pt>
                <c:pt idx="28">
                  <c:v>4.2487269999999997</c:v>
                </c:pt>
                <c:pt idx="29">
                  <c:v>4.4332500000000001</c:v>
                </c:pt>
                <c:pt idx="30">
                  <c:v>4.5961990000000004</c:v>
                </c:pt>
                <c:pt idx="31">
                  <c:v>4.7393749999999999</c:v>
                </c:pt>
                <c:pt idx="32">
                  <c:v>4.8645269999999998</c:v>
                </c:pt>
                <c:pt idx="33">
                  <c:v>4.9733049999999999</c:v>
                </c:pt>
                <c:pt idx="34">
                  <c:v>5.0672699999999997</c:v>
                </c:pt>
                <c:pt idx="35">
                  <c:v>5.147691</c:v>
                </c:pt>
                <c:pt idx="36">
                  <c:v>5.2159839999999997</c:v>
                </c:pt>
                <c:pt idx="37">
                  <c:v>5.2732559999999999</c:v>
                </c:pt>
                <c:pt idx="38">
                  <c:v>5.4346269999999999</c:v>
                </c:pt>
                <c:pt idx="39">
                  <c:v>5.223401</c:v>
                </c:pt>
                <c:pt idx="40">
                  <c:v>4.899654</c:v>
                </c:pt>
                <c:pt idx="41">
                  <c:v>4.55844</c:v>
                </c:pt>
                <c:pt idx="42">
                  <c:v>4.2338979999999999</c:v>
                </c:pt>
                <c:pt idx="43">
                  <c:v>3.9369179999999999</c:v>
                </c:pt>
                <c:pt idx="44">
                  <c:v>3.6693410000000002</c:v>
                </c:pt>
                <c:pt idx="45">
                  <c:v>3.4295840000000002</c:v>
                </c:pt>
                <c:pt idx="46">
                  <c:v>3.2149190000000001</c:v>
                </c:pt>
                <c:pt idx="47">
                  <c:v>3.0224129999999998</c:v>
                </c:pt>
                <c:pt idx="48">
                  <c:v>2.8493050000000002</c:v>
                </c:pt>
                <c:pt idx="49">
                  <c:v>2.6931240000000001</c:v>
                </c:pt>
                <c:pt idx="50">
                  <c:v>2.5517180000000002</c:v>
                </c:pt>
                <c:pt idx="51">
                  <c:v>2.423238</c:v>
                </c:pt>
                <c:pt idx="52">
                  <c:v>2.3060960000000001</c:v>
                </c:pt>
                <c:pt idx="53">
                  <c:v>2.1989350000000001</c:v>
                </c:pt>
                <c:pt idx="54">
                  <c:v>2.1005910000000001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92128"/>
        <c:axId val="361992704"/>
      </c:scatterChart>
      <c:valAx>
        <c:axId val="361992128"/>
        <c:scaling>
          <c:logBase val="10"/>
          <c:orientation val="minMax"/>
          <c:max val="1.0000000000000002E-2"/>
          <c:min val="1.0000000000000005E-7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>
                    <a:effectLst/>
                  </a:rPr>
                  <a:t>Радиус частицы</a:t>
                </a:r>
                <a:r>
                  <a:rPr lang="en-US" sz="1000" b="1" i="0" baseline="0">
                    <a:effectLst/>
                  </a:rPr>
                  <a:t> R0, </a:t>
                </a:r>
                <a:r>
                  <a:rPr lang="ru-RU" sz="1000" b="1" i="0" baseline="0">
                    <a:effectLst/>
                  </a:rPr>
                  <a:t>см</a:t>
                </a:r>
                <a:endParaRPr lang="ru-RU" sz="400">
                  <a:effectLst/>
                </a:endParaRP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61992704"/>
        <c:crossesAt val="1.0000000000000003E-4"/>
        <c:crossBetween val="midCat"/>
      </c:valAx>
      <c:valAx>
        <c:axId val="36199270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000" b="1" i="0" baseline="0">
                    <a:effectLst/>
                  </a:rPr>
                  <a:t>Температура нагрева частицы </a:t>
                </a:r>
                <a:r>
                  <a:rPr lang="el-GR" sz="1000" b="1" i="0" baseline="0">
                    <a:effectLst/>
                  </a:rPr>
                  <a:t>σ</a:t>
                </a:r>
                <a:r>
                  <a:rPr lang="en-US" sz="1000" b="1" i="0" baseline="0">
                    <a:effectLst/>
                  </a:rPr>
                  <a:t>*F(n,g,</a:t>
                </a:r>
                <a:r>
                  <a:rPr lang="el-GR" sz="1000" b="1" i="0" baseline="0">
                    <a:effectLst/>
                  </a:rPr>
                  <a:t>μ</a:t>
                </a:r>
                <a:r>
                  <a:rPr lang="en-US" sz="1000" b="1" i="0" baseline="0">
                    <a:effectLst/>
                  </a:rPr>
                  <a:t>,</a:t>
                </a:r>
                <a:r>
                  <a:rPr lang="el-GR" sz="1000" b="1" i="0" baseline="0">
                    <a:effectLst/>
                  </a:rPr>
                  <a:t>β</a:t>
                </a:r>
                <a:r>
                  <a:rPr lang="en-US" sz="1000" b="1" i="0" baseline="0">
                    <a:effectLst/>
                  </a:rPr>
                  <a:t>)*ΔT, K</a:t>
                </a:r>
                <a:endParaRPr lang="ru-RU" sz="1000">
                  <a:effectLst/>
                </a:endParaRP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61992128"/>
        <c:crossesAt val="1.0000000000000005E-7"/>
        <c:crossBetween val="midCat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>
                <a:effectLst/>
              </a:rPr>
              <a:t>Нагрев частиц</a:t>
            </a:r>
            <a:r>
              <a:rPr lang="en-US" sz="1400" b="1" i="0" baseline="0">
                <a:effectLst/>
              </a:rPr>
              <a:t> Al </a:t>
            </a:r>
            <a:r>
              <a:rPr lang="ru-RU" sz="1400" b="1" i="0" baseline="0">
                <a:effectLst/>
              </a:rPr>
              <a:t>в матрице тэн в зависимости от радиуса, лазерным излучением первой гармоники неодима (</a:t>
            </a:r>
            <a:r>
              <a:rPr lang="el-GR" sz="1400" b="1" i="0" baseline="0">
                <a:effectLst/>
              </a:rPr>
              <a:t>λ</a:t>
            </a:r>
            <a:r>
              <a:rPr lang="ru-RU" sz="1400" b="1" i="0" baseline="0">
                <a:effectLst/>
              </a:rPr>
              <a:t> = 1064нм) с энергией 1Дж при различных длительностях импульса, с учетом эффективного сечения поглощения по Ми </a:t>
            </a:r>
            <a:endParaRPr lang="ru-RU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6"/>
          <c:order val="6"/>
          <c:tx>
            <c:strRef>
              <c:f>'учет сечения по Ми'!$AB$1</c:f>
              <c:strCache>
                <c:ptCount val="1"/>
                <c:pt idx="0">
                  <c:v>1.00E-09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'учет сечения по Ми'!$AA$2:$AA$102</c:f>
              <c:numCache>
                <c:formatCode>0.00E+00</c:formatCode>
                <c:ptCount val="101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3.0000000000000001E-6</c:v>
                </c:pt>
                <c:pt idx="13">
                  <c:v>3.9999999999999998E-6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7.9999999999999996E-6</c:v>
                </c:pt>
                <c:pt idx="18">
                  <c:v>9.0000000000000002E-6</c:v>
                </c:pt>
                <c:pt idx="19">
                  <c:v>1.0000000000000001E-5</c:v>
                </c:pt>
                <c:pt idx="20">
                  <c:v>2.0000000000000002E-5</c:v>
                </c:pt>
                <c:pt idx="21">
                  <c:v>3.0000000000000001E-5</c:v>
                </c:pt>
                <c:pt idx="22">
                  <c:v>4.0000000000000003E-5</c:v>
                </c:pt>
                <c:pt idx="23">
                  <c:v>5.0000000000000002E-5</c:v>
                </c:pt>
                <c:pt idx="24">
                  <c:v>6.0000000000000002E-5</c:v>
                </c:pt>
                <c:pt idx="25">
                  <c:v>6.9999999999999994E-5</c:v>
                </c:pt>
                <c:pt idx="26">
                  <c:v>8.0000000000000007E-5</c:v>
                </c:pt>
                <c:pt idx="27">
                  <c:v>9.0000000000000006E-5</c:v>
                </c:pt>
                <c:pt idx="28">
                  <c:v>1E-4</c:v>
                </c:pt>
                <c:pt idx="29">
                  <c:v>1E-4</c:v>
                </c:pt>
                <c:pt idx="30">
                  <c:v>2.0000000000000001E-4</c:v>
                </c:pt>
                <c:pt idx="31">
                  <c:v>2.9999999999999997E-4</c:v>
                </c:pt>
                <c:pt idx="32">
                  <c:v>4.0000000000000002E-4</c:v>
                </c:pt>
                <c:pt idx="33">
                  <c:v>5.0000000000000001E-4</c:v>
                </c:pt>
                <c:pt idx="34">
                  <c:v>5.9999999999999995E-4</c:v>
                </c:pt>
                <c:pt idx="35">
                  <c:v>6.9999999999999999E-4</c:v>
                </c:pt>
                <c:pt idx="36">
                  <c:v>8.0000000000000004E-4</c:v>
                </c:pt>
                <c:pt idx="37">
                  <c:v>8.9999999999999998E-4</c:v>
                </c:pt>
                <c:pt idx="38">
                  <c:v>1E-3</c:v>
                </c:pt>
                <c:pt idx="39">
                  <c:v>2E-3</c:v>
                </c:pt>
                <c:pt idx="40">
                  <c:v>3.0000000000000001E-3</c:v>
                </c:pt>
                <c:pt idx="41">
                  <c:v>4.0000000000000001E-3</c:v>
                </c:pt>
                <c:pt idx="42">
                  <c:v>5.0000000000000001E-3</c:v>
                </c:pt>
                <c:pt idx="43">
                  <c:v>6.0000000000000001E-3</c:v>
                </c:pt>
                <c:pt idx="44">
                  <c:v>7.0000000000000001E-3</c:v>
                </c:pt>
                <c:pt idx="45">
                  <c:v>8.0000000000000002E-3</c:v>
                </c:pt>
                <c:pt idx="46">
                  <c:v>8.9999999999999993E-3</c:v>
                </c:pt>
              </c:numCache>
            </c:numRef>
          </c:xVal>
          <c:yVal>
            <c:numRef>
              <c:f>'учет сечения по Ми'!$AB$2:$AB$102</c:f>
              <c:numCache>
                <c:formatCode>0.00E+00</c:formatCode>
                <c:ptCount val="101"/>
                <c:pt idx="0">
                  <c:v>4.1940530000000003</c:v>
                </c:pt>
                <c:pt idx="1">
                  <c:v>15.70007</c:v>
                </c:pt>
                <c:pt idx="2">
                  <c:v>33.13794</c:v>
                </c:pt>
                <c:pt idx="3">
                  <c:v>55.431849999999997</c:v>
                </c:pt>
                <c:pt idx="4">
                  <c:v>81.784850000000006</c:v>
                </c:pt>
                <c:pt idx="5">
                  <c:v>111.6318</c:v>
                </c:pt>
                <c:pt idx="6">
                  <c:v>144.58850000000001</c:v>
                </c:pt>
                <c:pt idx="7">
                  <c:v>180.3955</c:v>
                </c:pt>
                <c:pt idx="8">
                  <c:v>218.8938</c:v>
                </c:pt>
                <c:pt idx="9">
                  <c:v>259.94880000000001</c:v>
                </c:pt>
                <c:pt idx="10">
                  <c:v>255.79990000000001</c:v>
                </c:pt>
                <c:pt idx="11">
                  <c:v>772.06780000000003</c:v>
                </c:pt>
                <c:pt idx="12">
                  <c:v>1375.826</c:v>
                </c:pt>
                <c:pt idx="13">
                  <c:v>1907.5429999999999</c:v>
                </c:pt>
                <c:pt idx="14">
                  <c:v>2314.0010000000002</c:v>
                </c:pt>
                <c:pt idx="15">
                  <c:v>2624.5439999999999</c:v>
                </c:pt>
                <c:pt idx="16">
                  <c:v>2887.6</c:v>
                </c:pt>
                <c:pt idx="17">
                  <c:v>3135.3040000000001</c:v>
                </c:pt>
                <c:pt idx="18">
                  <c:v>3370.672</c:v>
                </c:pt>
                <c:pt idx="19">
                  <c:v>3626.998</c:v>
                </c:pt>
                <c:pt idx="20">
                  <c:v>1880.636</c:v>
                </c:pt>
                <c:pt idx="21">
                  <c:v>1232.991</c:v>
                </c:pt>
                <c:pt idx="22">
                  <c:v>897.13620000000003</c:v>
                </c:pt>
                <c:pt idx="23">
                  <c:v>689.34690000000001</c:v>
                </c:pt>
                <c:pt idx="24">
                  <c:v>554.83389999999997</c:v>
                </c:pt>
                <c:pt idx="25">
                  <c:v>465.73329999999999</c:v>
                </c:pt>
                <c:pt idx="26">
                  <c:v>402.55160000000001</c:v>
                </c:pt>
                <c:pt idx="27">
                  <c:v>353.58679999999998</c:v>
                </c:pt>
                <c:pt idx="28">
                  <c:v>314.05029999999999</c:v>
                </c:pt>
                <c:pt idx="29">
                  <c:v>314.05029999999999</c:v>
                </c:pt>
                <c:pt idx="30">
                  <c:v>148.16329999999999</c:v>
                </c:pt>
                <c:pt idx="31">
                  <c:v>96.499170000000007</c:v>
                </c:pt>
                <c:pt idx="32">
                  <c:v>71.382440000000003</c:v>
                </c:pt>
                <c:pt idx="33">
                  <c:v>56.577719999999999</c:v>
                </c:pt>
                <c:pt idx="34">
                  <c:v>46.817749999999997</c:v>
                </c:pt>
                <c:pt idx="35">
                  <c:v>39.905569999999997</c:v>
                </c:pt>
                <c:pt idx="36">
                  <c:v>34.75488</c:v>
                </c:pt>
                <c:pt idx="37">
                  <c:v>30.7698</c:v>
                </c:pt>
                <c:pt idx="38">
                  <c:v>27.59553</c:v>
                </c:pt>
                <c:pt idx="39">
                  <c:v>13.48236</c:v>
                </c:pt>
                <c:pt idx="40">
                  <c:v>8.8551929999999999</c:v>
                </c:pt>
                <c:pt idx="41">
                  <c:v>6.5623500000000003</c:v>
                </c:pt>
                <c:pt idx="42">
                  <c:v>5.195506</c:v>
                </c:pt>
                <c:pt idx="43">
                  <c:v>4.2890410000000001</c:v>
                </c:pt>
                <c:pt idx="44">
                  <c:v>3.64452</c:v>
                </c:pt>
                <c:pt idx="45">
                  <c:v>3.1631420000000001</c:v>
                </c:pt>
                <c:pt idx="46">
                  <c:v>2.7902149999999999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'учет сечения по Ми'!$V$1</c:f>
              <c:strCache>
                <c:ptCount val="1"/>
                <c:pt idx="0">
                  <c:v>1.00E-05</c:v>
                </c:pt>
              </c:strCache>
            </c:strRef>
          </c:tx>
          <c:spPr>
            <a:ln w="1270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'учет сечения по Ми'!$U$2:$U$102</c:f>
              <c:numCache>
                <c:formatCode>0.00E+00</c:formatCode>
                <c:ptCount val="101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3.0000000000000001E-6</c:v>
                </c:pt>
                <c:pt idx="13">
                  <c:v>3.9999999999999998E-6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7.9999999999999996E-6</c:v>
                </c:pt>
                <c:pt idx="18">
                  <c:v>9.0000000000000002E-6</c:v>
                </c:pt>
                <c:pt idx="19">
                  <c:v>1.0000000000000001E-5</c:v>
                </c:pt>
                <c:pt idx="20">
                  <c:v>1.5E-5</c:v>
                </c:pt>
                <c:pt idx="21">
                  <c:v>2.0000000000000002E-5</c:v>
                </c:pt>
                <c:pt idx="22">
                  <c:v>2.5000000000000001E-5</c:v>
                </c:pt>
                <c:pt idx="23">
                  <c:v>3.0000000000000001E-5</c:v>
                </c:pt>
                <c:pt idx="24">
                  <c:v>3.4999999999999997E-5</c:v>
                </c:pt>
                <c:pt idx="25">
                  <c:v>4.0000000000000003E-5</c:v>
                </c:pt>
                <c:pt idx="26">
                  <c:v>4.5000000000000003E-5</c:v>
                </c:pt>
                <c:pt idx="27">
                  <c:v>5.0000000000000002E-5</c:v>
                </c:pt>
                <c:pt idx="28">
                  <c:v>5.5000000000000002E-5</c:v>
                </c:pt>
                <c:pt idx="29">
                  <c:v>6.0000000000000002E-5</c:v>
                </c:pt>
                <c:pt idx="30">
                  <c:v>6.4999999999999994E-5</c:v>
                </c:pt>
                <c:pt idx="31">
                  <c:v>6.9999999999999994E-5</c:v>
                </c:pt>
                <c:pt idx="32">
                  <c:v>7.4999999999999993E-5</c:v>
                </c:pt>
                <c:pt idx="33">
                  <c:v>8.0000000000000007E-5</c:v>
                </c:pt>
                <c:pt idx="34">
                  <c:v>8.5000000000000006E-5</c:v>
                </c:pt>
                <c:pt idx="35">
                  <c:v>9.0000000000000006E-5</c:v>
                </c:pt>
                <c:pt idx="36">
                  <c:v>9.5000000000000005E-5</c:v>
                </c:pt>
                <c:pt idx="37">
                  <c:v>1E-4</c:v>
                </c:pt>
                <c:pt idx="38">
                  <c:v>1E-4</c:v>
                </c:pt>
                <c:pt idx="39">
                  <c:v>1.4999999999999999E-4</c:v>
                </c:pt>
                <c:pt idx="40">
                  <c:v>2.0000000000000001E-4</c:v>
                </c:pt>
                <c:pt idx="41">
                  <c:v>2.5000000000000001E-4</c:v>
                </c:pt>
                <c:pt idx="42">
                  <c:v>2.9999999999999997E-4</c:v>
                </c:pt>
                <c:pt idx="43">
                  <c:v>3.5E-4</c:v>
                </c:pt>
                <c:pt idx="44">
                  <c:v>4.0000000000000002E-4</c:v>
                </c:pt>
                <c:pt idx="45">
                  <c:v>4.4999999999999999E-4</c:v>
                </c:pt>
                <c:pt idx="46">
                  <c:v>5.0000000000000001E-4</c:v>
                </c:pt>
                <c:pt idx="47">
                  <c:v>5.5000000000000003E-4</c:v>
                </c:pt>
                <c:pt idx="48">
                  <c:v>5.9999999999999995E-4</c:v>
                </c:pt>
                <c:pt idx="49">
                  <c:v>6.4999999999999997E-4</c:v>
                </c:pt>
                <c:pt idx="50">
                  <c:v>6.9999999999999999E-4</c:v>
                </c:pt>
                <c:pt idx="51">
                  <c:v>7.5000000000000002E-4</c:v>
                </c:pt>
                <c:pt idx="52">
                  <c:v>8.0000000000000004E-4</c:v>
                </c:pt>
                <c:pt idx="53">
                  <c:v>8.4999999999999995E-4</c:v>
                </c:pt>
                <c:pt idx="54">
                  <c:v>8.9999999999999998E-4</c:v>
                </c:pt>
                <c:pt idx="55">
                  <c:v>9.5E-4</c:v>
                </c:pt>
              </c:numCache>
            </c:numRef>
          </c:xVal>
          <c:yVal>
            <c:numRef>
              <c:f>'учет сечения по Ми'!$V$2:$V$102</c:f>
              <c:numCache>
                <c:formatCode>0.00E+00</c:formatCode>
                <c:ptCount val="101"/>
                <c:pt idx="0">
                  <c:v>4.6951250000000001E-4</c:v>
                </c:pt>
                <c:pt idx="1">
                  <c:v>1.8923169999999999E-3</c:v>
                </c:pt>
                <c:pt idx="2">
                  <c:v>4.313997E-3</c:v>
                </c:pt>
                <c:pt idx="3">
                  <c:v>7.810282E-3</c:v>
                </c:pt>
                <c:pt idx="4">
                  <c:v>1.248581E-2</c:v>
                </c:pt>
                <c:pt idx="5">
                  <c:v>1.8473590000000002E-2</c:v>
                </c:pt>
                <c:pt idx="6">
                  <c:v>2.592643E-2</c:v>
                </c:pt>
                <c:pt idx="7">
                  <c:v>3.5018529999999999E-2</c:v>
                </c:pt>
                <c:pt idx="8">
                  <c:v>4.5944779999999998E-2</c:v>
                </c:pt>
                <c:pt idx="9">
                  <c:v>5.8887740000000001E-2</c:v>
                </c:pt>
                <c:pt idx="10">
                  <c:v>5.8887740000000001E-2</c:v>
                </c:pt>
                <c:pt idx="11">
                  <c:v>0.3474315</c:v>
                </c:pt>
                <c:pt idx="12">
                  <c:v>1.0402089999999999</c:v>
                </c:pt>
                <c:pt idx="13">
                  <c:v>2.183611</c:v>
                </c:pt>
                <c:pt idx="14">
                  <c:v>3.7339880000000001</c:v>
                </c:pt>
                <c:pt idx="15">
                  <c:v>5.6710760000000002</c:v>
                </c:pt>
                <c:pt idx="16">
                  <c:v>8.0398370000000003</c:v>
                </c:pt>
                <c:pt idx="17">
                  <c:v>10.918010000000001</c:v>
                </c:pt>
                <c:pt idx="18">
                  <c:v>14.33498</c:v>
                </c:pt>
                <c:pt idx="19">
                  <c:v>18.643239999999999</c:v>
                </c:pt>
                <c:pt idx="20">
                  <c:v>30.48882</c:v>
                </c:pt>
                <c:pt idx="21">
                  <c:v>32.162730000000003</c:v>
                </c:pt>
                <c:pt idx="22">
                  <c:v>39.592910000000003</c:v>
                </c:pt>
                <c:pt idx="23">
                  <c:v>42.303280000000001</c:v>
                </c:pt>
                <c:pt idx="24">
                  <c:v>45.706020000000002</c:v>
                </c:pt>
                <c:pt idx="25">
                  <c:v>49.598410000000001</c:v>
                </c:pt>
                <c:pt idx="26">
                  <c:v>51.178519999999999</c:v>
                </c:pt>
                <c:pt idx="27">
                  <c:v>54.316429999999997</c:v>
                </c:pt>
                <c:pt idx="28">
                  <c:v>56.004359999999998</c:v>
                </c:pt>
                <c:pt idx="29">
                  <c:v>57.619050000000001</c:v>
                </c:pt>
                <c:pt idx="30">
                  <c:v>59.563949999999998</c:v>
                </c:pt>
                <c:pt idx="31">
                  <c:v>60.402160000000002</c:v>
                </c:pt>
                <c:pt idx="32">
                  <c:v>61.81711</c:v>
                </c:pt>
                <c:pt idx="33">
                  <c:v>62.70167</c:v>
                </c:pt>
                <c:pt idx="34">
                  <c:v>63.324260000000002</c:v>
                </c:pt>
                <c:pt idx="35">
                  <c:v>64.22775</c:v>
                </c:pt>
                <c:pt idx="36">
                  <c:v>64.524349999999998</c:v>
                </c:pt>
                <c:pt idx="37">
                  <c:v>65.028850000000006</c:v>
                </c:pt>
                <c:pt idx="38">
                  <c:v>65.028850000000006</c:v>
                </c:pt>
                <c:pt idx="39">
                  <c:v>65.03022</c:v>
                </c:pt>
                <c:pt idx="40">
                  <c:v>61.640219999999999</c:v>
                </c:pt>
                <c:pt idx="41">
                  <c:v>57.398510000000002</c:v>
                </c:pt>
                <c:pt idx="42">
                  <c:v>53.182079999999999</c:v>
                </c:pt>
                <c:pt idx="43">
                  <c:v>49.282609999999998</c:v>
                </c:pt>
                <c:pt idx="44">
                  <c:v>45.777819999999998</c:v>
                </c:pt>
                <c:pt idx="45">
                  <c:v>42.659480000000002</c:v>
                </c:pt>
                <c:pt idx="46">
                  <c:v>39.88702</c:v>
                </c:pt>
                <c:pt idx="47">
                  <c:v>37.418340000000001</c:v>
                </c:pt>
                <c:pt idx="48">
                  <c:v>35.213889999999999</c:v>
                </c:pt>
                <c:pt idx="49">
                  <c:v>33.238590000000002</c:v>
                </c:pt>
                <c:pt idx="50">
                  <c:v>31.460930000000001</c:v>
                </c:pt>
                <c:pt idx="51">
                  <c:v>29.854520000000001</c:v>
                </c:pt>
                <c:pt idx="52">
                  <c:v>28.397120000000001</c:v>
                </c:pt>
                <c:pt idx="53">
                  <c:v>27.070049999999998</c:v>
                </c:pt>
                <c:pt idx="54">
                  <c:v>25.856580000000001</c:v>
                </c:pt>
                <c:pt idx="55">
                  <c:v>24.743790000000001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'учет сечения по Ми'!$P$1</c:f>
              <c:strCache>
                <c:ptCount val="1"/>
                <c:pt idx="0">
                  <c:v>0.00000001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'учет сечения по Ми'!$O$2:$O$102</c:f>
              <c:numCache>
                <c:formatCode>0.00E+00</c:formatCode>
                <c:ptCount val="101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1.5E-6</c:v>
                </c:pt>
                <c:pt idx="12">
                  <c:v>1.9999999999999999E-6</c:v>
                </c:pt>
                <c:pt idx="13">
                  <c:v>2.5000000000000002E-6</c:v>
                </c:pt>
                <c:pt idx="14">
                  <c:v>3.0000000000000001E-6</c:v>
                </c:pt>
                <c:pt idx="15">
                  <c:v>3.4999999999999999E-6</c:v>
                </c:pt>
                <c:pt idx="16">
                  <c:v>3.9999999999999998E-6</c:v>
                </c:pt>
                <c:pt idx="17">
                  <c:v>4.5000000000000001E-6</c:v>
                </c:pt>
                <c:pt idx="18">
                  <c:v>5.0000000000000004E-6</c:v>
                </c:pt>
                <c:pt idx="19">
                  <c:v>5.4999999999999999E-6</c:v>
                </c:pt>
                <c:pt idx="20">
                  <c:v>6.0000000000000002E-6</c:v>
                </c:pt>
                <c:pt idx="21">
                  <c:v>6.4999999999999996E-6</c:v>
                </c:pt>
                <c:pt idx="22">
                  <c:v>6.9999999999999999E-6</c:v>
                </c:pt>
                <c:pt idx="23">
                  <c:v>7.5000000000000002E-6</c:v>
                </c:pt>
                <c:pt idx="24">
                  <c:v>7.9999999999999996E-6</c:v>
                </c:pt>
                <c:pt idx="25">
                  <c:v>8.4999999999999999E-6</c:v>
                </c:pt>
                <c:pt idx="26">
                  <c:v>9.0000000000000002E-6</c:v>
                </c:pt>
                <c:pt idx="27">
                  <c:v>9.5000000000000005E-6</c:v>
                </c:pt>
                <c:pt idx="28">
                  <c:v>1.0000000000000001E-5</c:v>
                </c:pt>
                <c:pt idx="29">
                  <c:v>1.5E-5</c:v>
                </c:pt>
                <c:pt idx="30">
                  <c:v>2.0000000000000002E-5</c:v>
                </c:pt>
                <c:pt idx="31">
                  <c:v>2.5000000000000001E-5</c:v>
                </c:pt>
                <c:pt idx="32">
                  <c:v>3.0000000000000001E-5</c:v>
                </c:pt>
                <c:pt idx="33">
                  <c:v>3.4999999999999997E-5</c:v>
                </c:pt>
                <c:pt idx="34">
                  <c:v>4.0000000000000003E-5</c:v>
                </c:pt>
                <c:pt idx="35">
                  <c:v>4.5000000000000003E-5</c:v>
                </c:pt>
                <c:pt idx="36">
                  <c:v>5.0000000000000002E-5</c:v>
                </c:pt>
                <c:pt idx="37">
                  <c:v>5.5000000000000002E-5</c:v>
                </c:pt>
                <c:pt idx="38">
                  <c:v>6.0000000000000002E-5</c:v>
                </c:pt>
                <c:pt idx="39">
                  <c:v>6.4999999999999994E-5</c:v>
                </c:pt>
                <c:pt idx="40">
                  <c:v>6.9999999999999994E-5</c:v>
                </c:pt>
                <c:pt idx="41">
                  <c:v>7.4999999999999993E-5</c:v>
                </c:pt>
                <c:pt idx="42">
                  <c:v>8.0000000000000007E-5</c:v>
                </c:pt>
                <c:pt idx="43">
                  <c:v>8.5000000000000006E-5</c:v>
                </c:pt>
                <c:pt idx="44">
                  <c:v>9.0000000000000006E-5</c:v>
                </c:pt>
                <c:pt idx="45">
                  <c:v>9.5000000000000005E-5</c:v>
                </c:pt>
                <c:pt idx="46">
                  <c:v>1E-4</c:v>
                </c:pt>
                <c:pt idx="47">
                  <c:v>1E-4</c:v>
                </c:pt>
                <c:pt idx="48">
                  <c:v>1.4999999999999999E-4</c:v>
                </c:pt>
                <c:pt idx="49">
                  <c:v>2.0000000000000001E-4</c:v>
                </c:pt>
                <c:pt idx="50">
                  <c:v>2.5000000000000001E-4</c:v>
                </c:pt>
                <c:pt idx="51">
                  <c:v>2.9999999999999997E-4</c:v>
                </c:pt>
                <c:pt idx="52">
                  <c:v>3.5E-4</c:v>
                </c:pt>
                <c:pt idx="53">
                  <c:v>4.0000000000000002E-4</c:v>
                </c:pt>
                <c:pt idx="54">
                  <c:v>4.4999999999999999E-4</c:v>
                </c:pt>
                <c:pt idx="55">
                  <c:v>5.0000000000000001E-4</c:v>
                </c:pt>
                <c:pt idx="56">
                  <c:v>5.5000000000000003E-4</c:v>
                </c:pt>
                <c:pt idx="57">
                  <c:v>5.9999999999999995E-4</c:v>
                </c:pt>
                <c:pt idx="58">
                  <c:v>6.4999999999999997E-4</c:v>
                </c:pt>
                <c:pt idx="59">
                  <c:v>6.9999999999999999E-4</c:v>
                </c:pt>
                <c:pt idx="60">
                  <c:v>7.5000000000000002E-4</c:v>
                </c:pt>
                <c:pt idx="61">
                  <c:v>8.0000000000000004E-4</c:v>
                </c:pt>
                <c:pt idx="62">
                  <c:v>8.4999999999999995E-4</c:v>
                </c:pt>
                <c:pt idx="63">
                  <c:v>8.9999999999999998E-4</c:v>
                </c:pt>
                <c:pt idx="64">
                  <c:v>9.5E-4</c:v>
                </c:pt>
              </c:numCache>
            </c:numRef>
          </c:xVal>
          <c:yVal>
            <c:numRef>
              <c:f>'учет сечения по Ми'!$P$2:$P$102</c:f>
              <c:numCache>
                <c:formatCode>0.00E+00</c:formatCode>
                <c:ptCount val="101"/>
                <c:pt idx="0">
                  <c:v>0.48782720000000002</c:v>
                </c:pt>
                <c:pt idx="1">
                  <c:v>1.817253</c:v>
                </c:pt>
                <c:pt idx="2">
                  <c:v>3.9722879999999998</c:v>
                </c:pt>
                <c:pt idx="3">
                  <c:v>6.9597850000000001</c:v>
                </c:pt>
                <c:pt idx="4">
                  <c:v>10.80574</c:v>
                </c:pt>
                <c:pt idx="5">
                  <c:v>15.55092</c:v>
                </c:pt>
                <c:pt idx="6">
                  <c:v>21.246949999999998</c:v>
                </c:pt>
                <c:pt idx="7">
                  <c:v>27.952069999999999</c:v>
                </c:pt>
                <c:pt idx="8">
                  <c:v>35.728340000000003</c:v>
                </c:pt>
                <c:pt idx="9">
                  <c:v>44.636400000000002</c:v>
                </c:pt>
                <c:pt idx="10">
                  <c:v>44.636400000000002</c:v>
                </c:pt>
                <c:pt idx="11">
                  <c:v>107.9085</c:v>
                </c:pt>
                <c:pt idx="12">
                  <c:v>204.2697</c:v>
                </c:pt>
                <c:pt idx="13">
                  <c:v>330.5763</c:v>
                </c:pt>
                <c:pt idx="14">
                  <c:v>478.27019999999999</c:v>
                </c:pt>
                <c:pt idx="15">
                  <c:v>636.99580000000003</c:v>
                </c:pt>
                <c:pt idx="16">
                  <c:v>797.72879999999998</c:v>
                </c:pt>
                <c:pt idx="17">
                  <c:v>954.33920000000001</c:v>
                </c:pt>
                <c:pt idx="18">
                  <c:v>1103.797</c:v>
                </c:pt>
                <c:pt idx="19">
                  <c:v>1245.537</c:v>
                </c:pt>
                <c:pt idx="20">
                  <c:v>1380.578</c:v>
                </c:pt>
                <c:pt idx="21">
                  <c:v>1510.7180000000001</c:v>
                </c:pt>
                <c:pt idx="22">
                  <c:v>1637.809</c:v>
                </c:pt>
                <c:pt idx="23">
                  <c:v>1763.2809999999999</c:v>
                </c:pt>
                <c:pt idx="24">
                  <c:v>1887.7260000000001</c:v>
                </c:pt>
                <c:pt idx="25">
                  <c:v>2010.614</c:v>
                </c:pt>
                <c:pt idx="26">
                  <c:v>2130.069</c:v>
                </c:pt>
                <c:pt idx="27">
                  <c:v>2242.8850000000002</c:v>
                </c:pt>
                <c:pt idx="28">
                  <c:v>2344.7910000000002</c:v>
                </c:pt>
                <c:pt idx="29">
                  <c:v>2170.942</c:v>
                </c:pt>
                <c:pt idx="30">
                  <c:v>1489.3820000000001</c:v>
                </c:pt>
                <c:pt idx="31">
                  <c:v>1302.6769999999999</c:v>
                </c:pt>
                <c:pt idx="32">
                  <c:v>1051.0530000000001</c:v>
                </c:pt>
                <c:pt idx="33">
                  <c:v>896.48509999999999</c:v>
                </c:pt>
                <c:pt idx="34">
                  <c:v>794.35019999999997</c:v>
                </c:pt>
                <c:pt idx="35">
                  <c:v>687.22670000000005</c:v>
                </c:pt>
                <c:pt idx="36">
                  <c:v>624.66849999999999</c:v>
                </c:pt>
                <c:pt idx="37">
                  <c:v>561.33109999999999</c:v>
                </c:pt>
                <c:pt idx="38">
                  <c:v>510.6807</c:v>
                </c:pt>
                <c:pt idx="39">
                  <c:v>472.58080000000001</c:v>
                </c:pt>
                <c:pt idx="40">
                  <c:v>433.50790000000001</c:v>
                </c:pt>
                <c:pt idx="41">
                  <c:v>404.96629999999999</c:v>
                </c:pt>
                <c:pt idx="42">
                  <c:v>377.88080000000002</c:v>
                </c:pt>
                <c:pt idx="43">
                  <c:v>353.49709999999999</c:v>
                </c:pt>
                <c:pt idx="44">
                  <c:v>334.11630000000002</c:v>
                </c:pt>
                <c:pt idx="45">
                  <c:v>314.46850000000001</c:v>
                </c:pt>
                <c:pt idx="46">
                  <c:v>298.3338</c:v>
                </c:pt>
                <c:pt idx="47">
                  <c:v>298.3338</c:v>
                </c:pt>
                <c:pt idx="48">
                  <c:v>194.66210000000001</c:v>
                </c:pt>
                <c:pt idx="49">
                  <c:v>144.17140000000001</c:v>
                </c:pt>
                <c:pt idx="50">
                  <c:v>114.3451</c:v>
                </c:pt>
                <c:pt idx="51">
                  <c:v>94.660449999999997</c:v>
                </c:pt>
                <c:pt idx="52">
                  <c:v>80.704359999999994</c:v>
                </c:pt>
                <c:pt idx="53">
                  <c:v>70.306430000000006</c:v>
                </c:pt>
                <c:pt idx="54">
                  <c:v>62.265999999999998</c:v>
                </c:pt>
                <c:pt idx="55">
                  <c:v>55.860639999999997</c:v>
                </c:pt>
                <c:pt idx="56">
                  <c:v>50.638089999999998</c:v>
                </c:pt>
                <c:pt idx="57">
                  <c:v>46.299509999999998</c:v>
                </c:pt>
                <c:pt idx="58">
                  <c:v>42.639270000000003</c:v>
                </c:pt>
                <c:pt idx="59">
                  <c:v>39.50967</c:v>
                </c:pt>
                <c:pt idx="60">
                  <c:v>36.803319999999999</c:v>
                </c:pt>
                <c:pt idx="61">
                  <c:v>34.440060000000003</c:v>
                </c:pt>
                <c:pt idx="62">
                  <c:v>32.358980000000003</c:v>
                </c:pt>
                <c:pt idx="63">
                  <c:v>30.511749999999999</c:v>
                </c:pt>
                <c:pt idx="64">
                  <c:v>28.861830000000001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'учет сечения по Ми'!$R$1</c:f>
              <c:strCache>
                <c:ptCount val="1"/>
                <c:pt idx="0">
                  <c:v>0.0000001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'учет сечения по Ми'!$Q$2:$Q$102</c:f>
              <c:numCache>
                <c:formatCode>0.00E+00</c:formatCode>
                <c:ptCount val="101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1.5E-6</c:v>
                </c:pt>
                <c:pt idx="12">
                  <c:v>1.9999999999999999E-6</c:v>
                </c:pt>
                <c:pt idx="13">
                  <c:v>2.5000000000000002E-6</c:v>
                </c:pt>
                <c:pt idx="14">
                  <c:v>3.0000000000000001E-6</c:v>
                </c:pt>
                <c:pt idx="15">
                  <c:v>3.4999999999999999E-6</c:v>
                </c:pt>
                <c:pt idx="16">
                  <c:v>3.9999999999999998E-6</c:v>
                </c:pt>
                <c:pt idx="17">
                  <c:v>4.5000000000000001E-6</c:v>
                </c:pt>
                <c:pt idx="18">
                  <c:v>5.0000000000000004E-6</c:v>
                </c:pt>
                <c:pt idx="19">
                  <c:v>5.4999999999999999E-6</c:v>
                </c:pt>
                <c:pt idx="20">
                  <c:v>6.0000000000000002E-6</c:v>
                </c:pt>
                <c:pt idx="21">
                  <c:v>6.4999999999999996E-6</c:v>
                </c:pt>
                <c:pt idx="22">
                  <c:v>6.9999999999999999E-6</c:v>
                </c:pt>
                <c:pt idx="23">
                  <c:v>7.5000000000000002E-6</c:v>
                </c:pt>
                <c:pt idx="24">
                  <c:v>7.9999999999999996E-6</c:v>
                </c:pt>
                <c:pt idx="25">
                  <c:v>8.4999999999999999E-6</c:v>
                </c:pt>
                <c:pt idx="26">
                  <c:v>9.0000000000000002E-6</c:v>
                </c:pt>
                <c:pt idx="27">
                  <c:v>9.5000000000000005E-6</c:v>
                </c:pt>
                <c:pt idx="28">
                  <c:v>1.0000000000000001E-5</c:v>
                </c:pt>
                <c:pt idx="29">
                  <c:v>1.5E-5</c:v>
                </c:pt>
                <c:pt idx="30">
                  <c:v>2.0000000000000002E-5</c:v>
                </c:pt>
                <c:pt idx="31">
                  <c:v>2.5000000000000001E-5</c:v>
                </c:pt>
                <c:pt idx="32">
                  <c:v>3.0000000000000001E-5</c:v>
                </c:pt>
                <c:pt idx="33">
                  <c:v>3.4999999999999997E-5</c:v>
                </c:pt>
                <c:pt idx="34">
                  <c:v>4.0000000000000003E-5</c:v>
                </c:pt>
                <c:pt idx="35">
                  <c:v>4.5000000000000003E-5</c:v>
                </c:pt>
                <c:pt idx="36">
                  <c:v>5.0000000000000002E-5</c:v>
                </c:pt>
                <c:pt idx="37">
                  <c:v>5.5000000000000002E-5</c:v>
                </c:pt>
                <c:pt idx="38">
                  <c:v>6.0000000000000002E-5</c:v>
                </c:pt>
                <c:pt idx="39">
                  <c:v>6.4999999999999994E-5</c:v>
                </c:pt>
                <c:pt idx="40">
                  <c:v>6.9999999999999994E-5</c:v>
                </c:pt>
                <c:pt idx="41">
                  <c:v>7.4999999999999993E-5</c:v>
                </c:pt>
                <c:pt idx="42">
                  <c:v>8.0000000000000007E-5</c:v>
                </c:pt>
                <c:pt idx="43">
                  <c:v>8.5000000000000006E-5</c:v>
                </c:pt>
                <c:pt idx="44">
                  <c:v>9.0000000000000006E-5</c:v>
                </c:pt>
                <c:pt idx="45">
                  <c:v>9.5000000000000005E-5</c:v>
                </c:pt>
                <c:pt idx="46">
                  <c:v>1E-4</c:v>
                </c:pt>
                <c:pt idx="47">
                  <c:v>1E-4</c:v>
                </c:pt>
                <c:pt idx="48">
                  <c:v>1.4999999999999999E-4</c:v>
                </c:pt>
                <c:pt idx="49">
                  <c:v>2.0000000000000001E-4</c:v>
                </c:pt>
                <c:pt idx="50">
                  <c:v>2.5000000000000001E-4</c:v>
                </c:pt>
                <c:pt idx="51">
                  <c:v>2.9999999999999997E-4</c:v>
                </c:pt>
                <c:pt idx="52">
                  <c:v>3.5E-4</c:v>
                </c:pt>
                <c:pt idx="53">
                  <c:v>4.0000000000000002E-4</c:v>
                </c:pt>
                <c:pt idx="54">
                  <c:v>4.4999999999999999E-4</c:v>
                </c:pt>
                <c:pt idx="55">
                  <c:v>5.0000000000000001E-4</c:v>
                </c:pt>
                <c:pt idx="56">
                  <c:v>5.5000000000000003E-4</c:v>
                </c:pt>
                <c:pt idx="57">
                  <c:v>5.9999999999999995E-4</c:v>
                </c:pt>
                <c:pt idx="58">
                  <c:v>6.4999999999999997E-4</c:v>
                </c:pt>
                <c:pt idx="59">
                  <c:v>6.9999999999999999E-4</c:v>
                </c:pt>
                <c:pt idx="60">
                  <c:v>7.5000000000000002E-4</c:v>
                </c:pt>
                <c:pt idx="61">
                  <c:v>8.0000000000000004E-4</c:v>
                </c:pt>
                <c:pt idx="62">
                  <c:v>8.4999999999999995E-4</c:v>
                </c:pt>
                <c:pt idx="63">
                  <c:v>8.9999999999999998E-4</c:v>
                </c:pt>
                <c:pt idx="64">
                  <c:v>9.5E-4</c:v>
                </c:pt>
              </c:numCache>
            </c:numRef>
          </c:xVal>
          <c:yVal>
            <c:numRef>
              <c:f>'учет сечения по Ми'!$R$2:$R$102</c:f>
              <c:numCache>
                <c:formatCode>0.00E+00</c:formatCode>
                <c:ptCount val="101"/>
                <c:pt idx="0">
                  <c:v>4.6769930000000001E-2</c:v>
                </c:pt>
                <c:pt idx="1">
                  <c:v>0.18734290000000001</c:v>
                </c:pt>
                <c:pt idx="2">
                  <c:v>0.42434899999999998</c:v>
                </c:pt>
                <c:pt idx="3">
                  <c:v>0.76322959999999995</c:v>
                </c:pt>
                <c:pt idx="4">
                  <c:v>1.21201</c:v>
                </c:pt>
                <c:pt idx="5">
                  <c:v>1.7809710000000001</c:v>
                </c:pt>
                <c:pt idx="6">
                  <c:v>2.4823360000000001</c:v>
                </c:pt>
                <c:pt idx="7">
                  <c:v>3.3298830000000001</c:v>
                </c:pt>
                <c:pt idx="8">
                  <c:v>4.3386829999999996</c:v>
                </c:pt>
                <c:pt idx="9">
                  <c:v>5.5244980000000004</c:v>
                </c:pt>
                <c:pt idx="10">
                  <c:v>5.5244980000000004</c:v>
                </c:pt>
                <c:pt idx="11">
                  <c:v>14.61097</c:v>
                </c:pt>
                <c:pt idx="12">
                  <c:v>30.27176</c:v>
                </c:pt>
                <c:pt idx="13">
                  <c:v>53.513359999999999</c:v>
                </c:pt>
                <c:pt idx="14">
                  <c:v>84.276089999999996</c:v>
                </c:pt>
                <c:pt idx="15">
                  <c:v>121.65430000000001</c:v>
                </c:pt>
                <c:pt idx="16">
                  <c:v>164.34889999999999</c:v>
                </c:pt>
                <c:pt idx="17">
                  <c:v>211.09010000000001</c:v>
                </c:pt>
                <c:pt idx="18">
                  <c:v>260.91019999999997</c:v>
                </c:pt>
                <c:pt idx="19">
                  <c:v>313.23630000000003</c:v>
                </c:pt>
                <c:pt idx="20">
                  <c:v>367.86040000000003</c:v>
                </c:pt>
                <c:pt idx="21">
                  <c:v>424.84469999999999</c:v>
                </c:pt>
                <c:pt idx="22">
                  <c:v>484.37079999999997</c:v>
                </c:pt>
                <c:pt idx="23">
                  <c:v>546.59870000000001</c:v>
                </c:pt>
                <c:pt idx="24">
                  <c:v>611.50139999999999</c:v>
                </c:pt>
                <c:pt idx="25">
                  <c:v>678.71040000000005</c:v>
                </c:pt>
                <c:pt idx="26">
                  <c:v>747.36289999999997</c:v>
                </c:pt>
                <c:pt idx="27">
                  <c:v>816.0222</c:v>
                </c:pt>
                <c:pt idx="28">
                  <c:v>882.70119999999997</c:v>
                </c:pt>
                <c:pt idx="29">
                  <c:v>1052.606</c:v>
                </c:pt>
                <c:pt idx="30">
                  <c:v>843.26969999999994</c:v>
                </c:pt>
                <c:pt idx="31">
                  <c:v>818.33699999999999</c:v>
                </c:pt>
                <c:pt idx="32">
                  <c:v>711.16790000000003</c:v>
                </c:pt>
                <c:pt idx="33">
                  <c:v>641.27980000000002</c:v>
                </c:pt>
                <c:pt idx="34">
                  <c:v>593.29380000000003</c:v>
                </c:pt>
                <c:pt idx="35">
                  <c:v>531.28840000000002</c:v>
                </c:pt>
                <c:pt idx="36">
                  <c:v>496.71390000000002</c:v>
                </c:pt>
                <c:pt idx="37">
                  <c:v>456.92590000000001</c:v>
                </c:pt>
                <c:pt idx="38">
                  <c:v>424.00110000000001</c:v>
                </c:pt>
                <c:pt idx="39">
                  <c:v>399.06709999999998</c:v>
                </c:pt>
                <c:pt idx="40">
                  <c:v>371.47519999999997</c:v>
                </c:pt>
                <c:pt idx="41">
                  <c:v>351.48939999999999</c:v>
                </c:pt>
                <c:pt idx="42">
                  <c:v>331.70249999999999</c:v>
                </c:pt>
                <c:pt idx="43">
                  <c:v>313.42329999999998</c:v>
                </c:pt>
                <c:pt idx="44">
                  <c:v>298.90460000000002</c:v>
                </c:pt>
                <c:pt idx="45">
                  <c:v>283.60219999999998</c:v>
                </c:pt>
                <c:pt idx="46">
                  <c:v>271.01710000000003</c:v>
                </c:pt>
                <c:pt idx="47">
                  <c:v>271.01710000000003</c:v>
                </c:pt>
                <c:pt idx="48">
                  <c:v>185.3151</c:v>
                </c:pt>
                <c:pt idx="49">
                  <c:v>140.56569999999999</c:v>
                </c:pt>
                <c:pt idx="50">
                  <c:v>113.1114</c:v>
                </c:pt>
                <c:pt idx="51">
                  <c:v>94.553280000000001</c:v>
                </c:pt>
                <c:pt idx="52">
                  <c:v>81.176910000000007</c:v>
                </c:pt>
                <c:pt idx="53">
                  <c:v>71.09</c:v>
                </c:pt>
                <c:pt idx="54">
                  <c:v>63.217979999999997</c:v>
                </c:pt>
                <c:pt idx="55">
                  <c:v>56.900919999999999</c:v>
                </c:pt>
                <c:pt idx="56">
                  <c:v>51.719880000000003</c:v>
                </c:pt>
                <c:pt idx="57">
                  <c:v>47.39472</c:v>
                </c:pt>
                <c:pt idx="58">
                  <c:v>43.730849999999997</c:v>
                </c:pt>
                <c:pt idx="59">
                  <c:v>40.587200000000003</c:v>
                </c:pt>
                <c:pt idx="60">
                  <c:v>37.860500000000002</c:v>
                </c:pt>
                <c:pt idx="61">
                  <c:v>35.473219999999998</c:v>
                </c:pt>
                <c:pt idx="62">
                  <c:v>33.366129999999998</c:v>
                </c:pt>
                <c:pt idx="63">
                  <c:v>31.491990000000001</c:v>
                </c:pt>
                <c:pt idx="64">
                  <c:v>29.814979999999998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'учет сечения по Ми'!$T$1</c:f>
              <c:strCache>
                <c:ptCount val="1"/>
                <c:pt idx="0">
                  <c:v>1.00E-06</c:v>
                </c:pt>
              </c:strCache>
            </c:strRef>
          </c:tx>
          <c:spPr>
            <a:ln w="1905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'учет сечения по Ми'!$S$2:$S$102</c:f>
              <c:numCache>
                <c:formatCode>0.00E+00</c:formatCode>
                <c:ptCount val="101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3.0000000000000001E-6</c:v>
                </c:pt>
                <c:pt idx="13">
                  <c:v>3.9999999999999998E-6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7.9999999999999996E-6</c:v>
                </c:pt>
                <c:pt idx="18">
                  <c:v>9.0000000000000002E-6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</c:numCache>
            </c:numRef>
          </c:xVal>
          <c:yVal>
            <c:numRef>
              <c:f>'учет сечения по Ми'!$T$2:$T$102</c:f>
              <c:numCache>
                <c:formatCode>0.00E+00</c:formatCode>
                <c:ptCount val="101"/>
                <c:pt idx="0">
                  <c:v>4.6951249999999996E-3</c:v>
                </c:pt>
                <c:pt idx="1">
                  <c:v>1.8912249999999999E-2</c:v>
                </c:pt>
                <c:pt idx="2">
                  <c:v>4.3043600000000001E-2</c:v>
                </c:pt>
                <c:pt idx="3">
                  <c:v>7.7792470000000002E-2</c:v>
                </c:pt>
                <c:pt idx="4">
                  <c:v>0.12413730000000001</c:v>
                </c:pt>
                <c:pt idx="5">
                  <c:v>0.1833089</c:v>
                </c:pt>
                <c:pt idx="6">
                  <c:v>0.25676399999999999</c:v>
                </c:pt>
                <c:pt idx="7">
                  <c:v>0.34615069999999998</c:v>
                </c:pt>
                <c:pt idx="8">
                  <c:v>0.45328570000000001</c:v>
                </c:pt>
                <c:pt idx="9">
                  <c:v>0.58009670000000002</c:v>
                </c:pt>
                <c:pt idx="10">
                  <c:v>0.57816259999999997</c:v>
                </c:pt>
                <c:pt idx="11">
                  <c:v>3.370136</c:v>
                </c:pt>
                <c:pt idx="12">
                  <c:v>9.9320880000000002</c:v>
                </c:pt>
                <c:pt idx="13">
                  <c:v>20.515779999999999</c:v>
                </c:pt>
                <c:pt idx="14">
                  <c:v>34.50985</c:v>
                </c:pt>
                <c:pt idx="15">
                  <c:v>51.543340000000001</c:v>
                </c:pt>
                <c:pt idx="16">
                  <c:v>71.842699999999994</c:v>
                </c:pt>
                <c:pt idx="17">
                  <c:v>95.89752</c:v>
                </c:pt>
                <c:pt idx="18">
                  <c:v>123.7414</c:v>
                </c:pt>
                <c:pt idx="19">
                  <c:v>222.0933</c:v>
                </c:pt>
                <c:pt idx="20">
                  <c:v>214.07859999999999</c:v>
                </c:pt>
                <c:pt idx="21">
                  <c:v>241.27420000000001</c:v>
                </c:pt>
                <c:pt idx="22">
                  <c:v>236.8374</c:v>
                </c:pt>
                <c:pt idx="23">
                  <c:v>236.10560000000001</c:v>
                </c:pt>
                <c:pt idx="24">
                  <c:v>237.51480000000001</c:v>
                </c:pt>
                <c:pt idx="25">
                  <c:v>228.27760000000001</c:v>
                </c:pt>
                <c:pt idx="26">
                  <c:v>226.71109999999999</c:v>
                </c:pt>
                <c:pt idx="27">
                  <c:v>219.7099</c:v>
                </c:pt>
                <c:pt idx="28">
                  <c:v>213.34630000000001</c:v>
                </c:pt>
                <c:pt idx="29">
                  <c:v>208.96549999999999</c:v>
                </c:pt>
                <c:pt idx="30">
                  <c:v>201.4983</c:v>
                </c:pt>
                <c:pt idx="31">
                  <c:v>196.7389</c:v>
                </c:pt>
                <c:pt idx="32">
                  <c:v>190.9606</c:v>
                </c:pt>
                <c:pt idx="33">
                  <c:v>185.06809999999999</c:v>
                </c:pt>
                <c:pt idx="34">
                  <c:v>180.59100000000001</c:v>
                </c:pt>
                <c:pt idx="35">
                  <c:v>174.95820000000001</c:v>
                </c:pt>
                <c:pt idx="36">
                  <c:v>170.41050000000001</c:v>
                </c:pt>
                <c:pt idx="37">
                  <c:v>170.41050000000001</c:v>
                </c:pt>
                <c:pt idx="38">
                  <c:v>132.29650000000001</c:v>
                </c:pt>
                <c:pt idx="39">
                  <c:v>107.38</c:v>
                </c:pt>
                <c:pt idx="40">
                  <c:v>90.116529999999997</c:v>
                </c:pt>
                <c:pt idx="41">
                  <c:v>77.518230000000003</c:v>
                </c:pt>
                <c:pt idx="42">
                  <c:v>67.946359999999999</c:v>
                </c:pt>
                <c:pt idx="43">
                  <c:v>60.44603</c:v>
                </c:pt>
                <c:pt idx="44">
                  <c:v>54.419020000000003</c:v>
                </c:pt>
                <c:pt idx="45">
                  <c:v>49.469430000000003</c:v>
                </c:pt>
                <c:pt idx="46">
                  <c:v>45.333260000000003</c:v>
                </c:pt>
                <c:pt idx="47">
                  <c:v>41.826659999999997</c:v>
                </c:pt>
                <c:pt idx="48">
                  <c:v>38.817520000000002</c:v>
                </c:pt>
                <c:pt idx="49">
                  <c:v>36.206969999999998</c:v>
                </c:pt>
                <c:pt idx="50">
                  <c:v>33.921030000000002</c:v>
                </c:pt>
                <c:pt idx="51">
                  <c:v>31.902999999999999</c:v>
                </c:pt>
                <c:pt idx="52">
                  <c:v>30.108840000000001</c:v>
                </c:pt>
                <c:pt idx="53">
                  <c:v>28.502680000000002</c:v>
                </c:pt>
                <c:pt idx="54">
                  <c:v>27.057200000000002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'учет сечения по Ми'!$X$1</c:f>
              <c:strCache>
                <c:ptCount val="1"/>
                <c:pt idx="0">
                  <c:v>1.00E-04</c:v>
                </c:pt>
              </c:strCache>
            </c:strRef>
          </c:tx>
          <c:spPr>
            <a:ln w="12700">
              <a:solidFill>
                <a:schemeClr val="tx1"/>
              </a:solidFill>
              <a:prstDash val="lgDashDot"/>
            </a:ln>
          </c:spPr>
          <c:marker>
            <c:symbol val="none"/>
          </c:marker>
          <c:xVal>
            <c:numRef>
              <c:f>'учет сечения по Ми'!$W$2:$W$102</c:f>
              <c:numCache>
                <c:formatCode>0.00E+00</c:formatCode>
                <c:ptCount val="101"/>
                <c:pt idx="0">
                  <c:v>1.0000000000000001E-5</c:v>
                </c:pt>
                <c:pt idx="1">
                  <c:v>1.5E-5</c:v>
                </c:pt>
                <c:pt idx="2">
                  <c:v>2.0000000000000002E-5</c:v>
                </c:pt>
                <c:pt idx="3">
                  <c:v>2.5000000000000001E-5</c:v>
                </c:pt>
                <c:pt idx="4">
                  <c:v>3.0000000000000001E-5</c:v>
                </c:pt>
                <c:pt idx="5">
                  <c:v>3.4999999999999997E-5</c:v>
                </c:pt>
                <c:pt idx="6">
                  <c:v>4.0000000000000003E-5</c:v>
                </c:pt>
                <c:pt idx="7">
                  <c:v>4.5000000000000003E-5</c:v>
                </c:pt>
                <c:pt idx="8">
                  <c:v>5.0000000000000002E-5</c:v>
                </c:pt>
                <c:pt idx="9">
                  <c:v>5.5000000000000002E-5</c:v>
                </c:pt>
                <c:pt idx="10">
                  <c:v>6.0000000000000002E-5</c:v>
                </c:pt>
                <c:pt idx="11">
                  <c:v>6.4999999999999994E-5</c:v>
                </c:pt>
                <c:pt idx="12">
                  <c:v>6.9999999999999994E-5</c:v>
                </c:pt>
                <c:pt idx="13">
                  <c:v>7.4999999999999993E-5</c:v>
                </c:pt>
                <c:pt idx="14">
                  <c:v>8.0000000000000007E-5</c:v>
                </c:pt>
                <c:pt idx="15">
                  <c:v>8.5000000000000006E-5</c:v>
                </c:pt>
                <c:pt idx="16">
                  <c:v>9.0000000000000006E-5</c:v>
                </c:pt>
                <c:pt idx="17">
                  <c:v>9.5000000000000005E-5</c:v>
                </c:pt>
                <c:pt idx="18">
                  <c:v>1E-4</c:v>
                </c:pt>
                <c:pt idx="19">
                  <c:v>1E-4</c:v>
                </c:pt>
                <c:pt idx="20">
                  <c:v>1.4999999999999999E-4</c:v>
                </c:pt>
                <c:pt idx="21">
                  <c:v>2.0000000000000001E-4</c:v>
                </c:pt>
                <c:pt idx="22">
                  <c:v>2.5000000000000001E-4</c:v>
                </c:pt>
                <c:pt idx="23">
                  <c:v>2.9999999999999997E-4</c:v>
                </c:pt>
                <c:pt idx="24">
                  <c:v>3.5E-4</c:v>
                </c:pt>
                <c:pt idx="25">
                  <c:v>4.0000000000000002E-4</c:v>
                </c:pt>
                <c:pt idx="26">
                  <c:v>4.4999999999999999E-4</c:v>
                </c:pt>
                <c:pt idx="27">
                  <c:v>5.0000000000000001E-4</c:v>
                </c:pt>
                <c:pt idx="28">
                  <c:v>5.5000000000000003E-4</c:v>
                </c:pt>
                <c:pt idx="29">
                  <c:v>5.9999999999999995E-4</c:v>
                </c:pt>
                <c:pt idx="30">
                  <c:v>6.4999999999999997E-4</c:v>
                </c:pt>
                <c:pt idx="31">
                  <c:v>6.9999999999999999E-4</c:v>
                </c:pt>
                <c:pt idx="32">
                  <c:v>7.5000000000000002E-4</c:v>
                </c:pt>
                <c:pt idx="33">
                  <c:v>8.0000000000000004E-4</c:v>
                </c:pt>
                <c:pt idx="34">
                  <c:v>8.4999999999999995E-4</c:v>
                </c:pt>
                <c:pt idx="35">
                  <c:v>8.9999999999999998E-4</c:v>
                </c:pt>
                <c:pt idx="36">
                  <c:v>9.5E-4</c:v>
                </c:pt>
                <c:pt idx="37">
                  <c:v>1E-3</c:v>
                </c:pt>
                <c:pt idx="38">
                  <c:v>1.5E-3</c:v>
                </c:pt>
                <c:pt idx="39">
                  <c:v>2E-3</c:v>
                </c:pt>
                <c:pt idx="40">
                  <c:v>2.5000000000000001E-3</c:v>
                </c:pt>
                <c:pt idx="41">
                  <c:v>3.0000000000000001E-3</c:v>
                </c:pt>
                <c:pt idx="42">
                  <c:v>3.5000000000000001E-3</c:v>
                </c:pt>
                <c:pt idx="43">
                  <c:v>4.0000000000000001E-3</c:v>
                </c:pt>
                <c:pt idx="44">
                  <c:v>4.4999999999999997E-3</c:v>
                </c:pt>
                <c:pt idx="45">
                  <c:v>5.0000000000000001E-3</c:v>
                </c:pt>
                <c:pt idx="46">
                  <c:v>5.4999999999999997E-3</c:v>
                </c:pt>
                <c:pt idx="47">
                  <c:v>6.0000000000000001E-3</c:v>
                </c:pt>
                <c:pt idx="48">
                  <c:v>6.4999999999999997E-3</c:v>
                </c:pt>
                <c:pt idx="49">
                  <c:v>7.0000000000000001E-3</c:v>
                </c:pt>
                <c:pt idx="50">
                  <c:v>7.4999999999999997E-3</c:v>
                </c:pt>
                <c:pt idx="51">
                  <c:v>8.0000000000000002E-3</c:v>
                </c:pt>
                <c:pt idx="52">
                  <c:v>8.5000000000000006E-3</c:v>
                </c:pt>
                <c:pt idx="53">
                  <c:v>8.9999999999999993E-3</c:v>
                </c:pt>
                <c:pt idx="54">
                  <c:v>9.4999999999999998E-3</c:v>
                </c:pt>
              </c:numCache>
            </c:numRef>
          </c:xVal>
          <c:yVal>
            <c:numRef>
              <c:f>'учет сечения по Ми'!$X$2:$X$102</c:f>
              <c:numCache>
                <c:formatCode>0.00E+00</c:formatCode>
                <c:ptCount val="101"/>
                <c:pt idx="0">
                  <c:v>2.2434949999999998</c:v>
                </c:pt>
                <c:pt idx="1">
                  <c:v>3.5425620000000002</c:v>
                </c:pt>
                <c:pt idx="2">
                  <c:v>3.7156790000000002</c:v>
                </c:pt>
                <c:pt idx="3">
                  <c:v>4.6069490000000002</c:v>
                </c:pt>
                <c:pt idx="4">
                  <c:v>4.9920660000000003</c:v>
                </c:pt>
                <c:pt idx="5">
                  <c:v>5.4927919999999997</c:v>
                </c:pt>
                <c:pt idx="6">
                  <c:v>6.086449</c:v>
                </c:pt>
                <c:pt idx="7">
                  <c:v>6.4245270000000003</c:v>
                </c:pt>
                <c:pt idx="8">
                  <c:v>6.9835149999999997</c:v>
                </c:pt>
                <c:pt idx="9">
                  <c:v>7.3809950000000004</c:v>
                </c:pt>
                <c:pt idx="10">
                  <c:v>7.7883529999999999</c:v>
                </c:pt>
                <c:pt idx="11">
                  <c:v>8.2602340000000005</c:v>
                </c:pt>
                <c:pt idx="12">
                  <c:v>8.595307</c:v>
                </c:pt>
                <c:pt idx="13">
                  <c:v>9.0267689999999998</c:v>
                </c:pt>
                <c:pt idx="14">
                  <c:v>9.3947939999999992</c:v>
                </c:pt>
                <c:pt idx="15">
                  <c:v>9.7341280000000001</c:v>
                </c:pt>
                <c:pt idx="16">
                  <c:v>10.126849999999999</c:v>
                </c:pt>
                <c:pt idx="17">
                  <c:v>10.432370000000001</c:v>
                </c:pt>
                <c:pt idx="18">
                  <c:v>10.777990000000001</c:v>
                </c:pt>
                <c:pt idx="19">
                  <c:v>10.777990000000001</c:v>
                </c:pt>
                <c:pt idx="20">
                  <c:v>13.517519999999999</c:v>
                </c:pt>
                <c:pt idx="21">
                  <c:v>15.419510000000001</c:v>
                </c:pt>
                <c:pt idx="22">
                  <c:v>16.67764</c:v>
                </c:pt>
                <c:pt idx="23">
                  <c:v>17.455719999999999</c:v>
                </c:pt>
                <c:pt idx="24">
                  <c:v>17.88447</c:v>
                </c:pt>
                <c:pt idx="25">
                  <c:v>18.064360000000001</c:v>
                </c:pt>
                <c:pt idx="26">
                  <c:v>18.068149999999999</c:v>
                </c:pt>
                <c:pt idx="27">
                  <c:v>17.946449999999999</c:v>
                </c:pt>
                <c:pt idx="28">
                  <c:v>17.73706</c:v>
                </c:pt>
                <c:pt idx="29">
                  <c:v>17.46773</c:v>
                </c:pt>
                <c:pt idx="30">
                  <c:v>17.158719999999999</c:v>
                </c:pt>
                <c:pt idx="31">
                  <c:v>16.82422</c:v>
                </c:pt>
                <c:pt idx="32">
                  <c:v>16.474679999999999</c:v>
                </c:pt>
                <c:pt idx="33">
                  <c:v>16.117760000000001</c:v>
                </c:pt>
                <c:pt idx="34">
                  <c:v>15.75906</c:v>
                </c:pt>
                <c:pt idx="35">
                  <c:v>15.40213</c:v>
                </c:pt>
                <c:pt idx="36">
                  <c:v>15.050190000000001</c:v>
                </c:pt>
                <c:pt idx="37">
                  <c:v>14.704969999999999</c:v>
                </c:pt>
                <c:pt idx="38">
                  <c:v>11.76516</c:v>
                </c:pt>
                <c:pt idx="39">
                  <c:v>9.6829440000000009</c:v>
                </c:pt>
                <c:pt idx="40">
                  <c:v>8.1858579999999996</c:v>
                </c:pt>
                <c:pt idx="41">
                  <c:v>7.0704950000000002</c:v>
                </c:pt>
                <c:pt idx="42">
                  <c:v>6.2116610000000003</c:v>
                </c:pt>
                <c:pt idx="43">
                  <c:v>5.5317670000000003</c:v>
                </c:pt>
                <c:pt idx="44">
                  <c:v>4.9810189999999999</c:v>
                </c:pt>
                <c:pt idx="45">
                  <c:v>4.5262820000000001</c:v>
                </c:pt>
                <c:pt idx="46">
                  <c:v>4.1447409999999998</c:v>
                </c:pt>
                <c:pt idx="47">
                  <c:v>3.8202159999999998</c:v>
                </c:pt>
                <c:pt idx="48">
                  <c:v>3.5409440000000001</c:v>
                </c:pt>
                <c:pt idx="49">
                  <c:v>3.298162</c:v>
                </c:pt>
                <c:pt idx="50">
                  <c:v>3.085223</c:v>
                </c:pt>
                <c:pt idx="51">
                  <c:v>2.896998</c:v>
                </c:pt>
                <c:pt idx="52">
                  <c:v>2.7294640000000001</c:v>
                </c:pt>
                <c:pt idx="53">
                  <c:v>2.5794199999999998</c:v>
                </c:pt>
                <c:pt idx="54">
                  <c:v>2.4442919999999999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'учет сечения по Ми'!$Z$1</c:f>
              <c:strCache>
                <c:ptCount val="1"/>
                <c:pt idx="0">
                  <c:v>1.00E-03</c:v>
                </c:pt>
              </c:strCache>
            </c:strRef>
          </c:tx>
          <c:spPr>
            <a:ln w="127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'учет сечения по Ми'!$Y$2:$Y$102</c:f>
              <c:numCache>
                <c:formatCode>0.00E+00</c:formatCode>
                <c:ptCount val="101"/>
                <c:pt idx="0">
                  <c:v>1.0000000000000001E-5</c:v>
                </c:pt>
                <c:pt idx="1">
                  <c:v>1.5E-5</c:v>
                </c:pt>
                <c:pt idx="2">
                  <c:v>2.0000000000000002E-5</c:v>
                </c:pt>
                <c:pt idx="3">
                  <c:v>2.5000000000000001E-5</c:v>
                </c:pt>
                <c:pt idx="4">
                  <c:v>3.0000000000000001E-5</c:v>
                </c:pt>
                <c:pt idx="5">
                  <c:v>3.4999999999999997E-5</c:v>
                </c:pt>
                <c:pt idx="6">
                  <c:v>4.0000000000000003E-5</c:v>
                </c:pt>
                <c:pt idx="7">
                  <c:v>4.5000000000000003E-5</c:v>
                </c:pt>
                <c:pt idx="8">
                  <c:v>5.0000000000000002E-5</c:v>
                </c:pt>
                <c:pt idx="9">
                  <c:v>5.5000000000000002E-5</c:v>
                </c:pt>
                <c:pt idx="10">
                  <c:v>6.0000000000000002E-5</c:v>
                </c:pt>
                <c:pt idx="11">
                  <c:v>6.4999999999999994E-5</c:v>
                </c:pt>
                <c:pt idx="12">
                  <c:v>6.9999999999999994E-5</c:v>
                </c:pt>
                <c:pt idx="13">
                  <c:v>7.4999999999999993E-5</c:v>
                </c:pt>
                <c:pt idx="14">
                  <c:v>8.0000000000000007E-5</c:v>
                </c:pt>
                <c:pt idx="15">
                  <c:v>8.5000000000000006E-5</c:v>
                </c:pt>
                <c:pt idx="16">
                  <c:v>9.0000000000000006E-5</c:v>
                </c:pt>
                <c:pt idx="17">
                  <c:v>9.5000000000000005E-5</c:v>
                </c:pt>
                <c:pt idx="18">
                  <c:v>1E-4</c:v>
                </c:pt>
                <c:pt idx="19">
                  <c:v>1E-4</c:v>
                </c:pt>
                <c:pt idx="20">
                  <c:v>1.4999999999999999E-4</c:v>
                </c:pt>
                <c:pt idx="21">
                  <c:v>2.0000000000000001E-4</c:v>
                </c:pt>
                <c:pt idx="22">
                  <c:v>2.5000000000000001E-4</c:v>
                </c:pt>
                <c:pt idx="23">
                  <c:v>2.9999999999999997E-4</c:v>
                </c:pt>
                <c:pt idx="24">
                  <c:v>3.5E-4</c:v>
                </c:pt>
                <c:pt idx="25">
                  <c:v>4.0000000000000002E-4</c:v>
                </c:pt>
                <c:pt idx="26">
                  <c:v>4.4999999999999999E-4</c:v>
                </c:pt>
                <c:pt idx="27">
                  <c:v>5.0000000000000001E-4</c:v>
                </c:pt>
                <c:pt idx="28">
                  <c:v>5.5000000000000003E-4</c:v>
                </c:pt>
                <c:pt idx="29">
                  <c:v>5.9999999999999995E-4</c:v>
                </c:pt>
                <c:pt idx="30">
                  <c:v>6.4999999999999997E-4</c:v>
                </c:pt>
                <c:pt idx="31">
                  <c:v>6.9999999999999999E-4</c:v>
                </c:pt>
                <c:pt idx="32">
                  <c:v>7.5000000000000002E-4</c:v>
                </c:pt>
                <c:pt idx="33">
                  <c:v>8.0000000000000004E-4</c:v>
                </c:pt>
                <c:pt idx="34">
                  <c:v>8.4999999999999995E-4</c:v>
                </c:pt>
                <c:pt idx="35">
                  <c:v>8.9999999999999998E-4</c:v>
                </c:pt>
                <c:pt idx="36">
                  <c:v>9.5E-4</c:v>
                </c:pt>
                <c:pt idx="37">
                  <c:v>1E-3</c:v>
                </c:pt>
                <c:pt idx="38">
                  <c:v>1.5E-3</c:v>
                </c:pt>
                <c:pt idx="39">
                  <c:v>2E-3</c:v>
                </c:pt>
                <c:pt idx="40">
                  <c:v>2.5000000000000001E-3</c:v>
                </c:pt>
                <c:pt idx="41">
                  <c:v>3.0000000000000001E-3</c:v>
                </c:pt>
                <c:pt idx="42">
                  <c:v>3.5000000000000001E-3</c:v>
                </c:pt>
                <c:pt idx="43">
                  <c:v>4.0000000000000001E-3</c:v>
                </c:pt>
                <c:pt idx="44">
                  <c:v>4.4999999999999997E-3</c:v>
                </c:pt>
                <c:pt idx="45">
                  <c:v>5.0000000000000001E-3</c:v>
                </c:pt>
                <c:pt idx="46">
                  <c:v>5.4999999999999997E-3</c:v>
                </c:pt>
                <c:pt idx="47">
                  <c:v>6.0000000000000001E-3</c:v>
                </c:pt>
                <c:pt idx="48">
                  <c:v>6.4999999999999997E-3</c:v>
                </c:pt>
                <c:pt idx="49">
                  <c:v>7.0000000000000001E-3</c:v>
                </c:pt>
                <c:pt idx="50">
                  <c:v>7.4999999999999997E-3</c:v>
                </c:pt>
                <c:pt idx="51">
                  <c:v>8.0000000000000002E-3</c:v>
                </c:pt>
                <c:pt idx="52">
                  <c:v>8.5000000000000006E-3</c:v>
                </c:pt>
                <c:pt idx="53">
                  <c:v>8.9999999999999993E-3</c:v>
                </c:pt>
                <c:pt idx="54">
                  <c:v>9.4999999999999998E-3</c:v>
                </c:pt>
              </c:numCache>
            </c:numRef>
          </c:xVal>
          <c:yVal>
            <c:numRef>
              <c:f>'учет сечения по Ми'!$Z$2:$Z$102</c:f>
              <c:numCache>
                <c:formatCode>0.00E+00</c:formatCode>
                <c:ptCount val="101"/>
                <c:pt idx="0">
                  <c:v>0.2277449</c:v>
                </c:pt>
                <c:pt idx="1">
                  <c:v>0.36238350000000003</c:v>
                </c:pt>
                <c:pt idx="2">
                  <c:v>0.38305240000000002</c:v>
                </c:pt>
                <c:pt idx="3">
                  <c:v>0.47867739999999998</c:v>
                </c:pt>
                <c:pt idx="4">
                  <c:v>0.52282770000000001</c:v>
                </c:pt>
                <c:pt idx="5">
                  <c:v>0.57990620000000004</c:v>
                </c:pt>
                <c:pt idx="6">
                  <c:v>0.64781549999999999</c:v>
                </c:pt>
                <c:pt idx="7">
                  <c:v>0.68942340000000002</c:v>
                </c:pt>
                <c:pt idx="8">
                  <c:v>0.7556311</c:v>
                </c:pt>
                <c:pt idx="9">
                  <c:v>0.80532859999999995</c:v>
                </c:pt>
                <c:pt idx="10">
                  <c:v>0.85695200000000005</c:v>
                </c:pt>
                <c:pt idx="11">
                  <c:v>0.91660989999999998</c:v>
                </c:pt>
                <c:pt idx="12">
                  <c:v>0.96197069999999996</c:v>
                </c:pt>
                <c:pt idx="13">
                  <c:v>1.0189809999999999</c:v>
                </c:pt>
                <c:pt idx="14">
                  <c:v>1.0697410000000001</c:v>
                </c:pt>
                <c:pt idx="15">
                  <c:v>1.1180669999999999</c:v>
                </c:pt>
                <c:pt idx="16">
                  <c:v>1.1733979999999999</c:v>
                </c:pt>
                <c:pt idx="17">
                  <c:v>1.2194750000000001</c:v>
                </c:pt>
                <c:pt idx="18">
                  <c:v>1.2710539999999999</c:v>
                </c:pt>
                <c:pt idx="19">
                  <c:v>1.2710539999999999</c:v>
                </c:pt>
                <c:pt idx="20">
                  <c:v>1.7438419999999999</c:v>
                </c:pt>
                <c:pt idx="21">
                  <c:v>2.1769850000000002</c:v>
                </c:pt>
                <c:pt idx="22">
                  <c:v>2.5718529999999999</c:v>
                </c:pt>
                <c:pt idx="23">
                  <c:v>2.9299930000000001</c:v>
                </c:pt>
                <c:pt idx="24">
                  <c:v>3.2534809999999998</c:v>
                </c:pt>
                <c:pt idx="25">
                  <c:v>3.5449060000000001</c:v>
                </c:pt>
                <c:pt idx="26">
                  <c:v>3.8066520000000001</c:v>
                </c:pt>
                <c:pt idx="27">
                  <c:v>4.0405639999999998</c:v>
                </c:pt>
                <c:pt idx="28">
                  <c:v>4.2487269999999997</c:v>
                </c:pt>
                <c:pt idx="29">
                  <c:v>4.4332500000000001</c:v>
                </c:pt>
                <c:pt idx="30">
                  <c:v>4.5961990000000004</c:v>
                </c:pt>
                <c:pt idx="31">
                  <c:v>4.7393749999999999</c:v>
                </c:pt>
                <c:pt idx="32">
                  <c:v>4.8645269999999998</c:v>
                </c:pt>
                <c:pt idx="33">
                  <c:v>4.9733049999999999</c:v>
                </c:pt>
                <c:pt idx="34">
                  <c:v>5.0672699999999997</c:v>
                </c:pt>
                <c:pt idx="35">
                  <c:v>5.147691</c:v>
                </c:pt>
                <c:pt idx="36">
                  <c:v>5.2159839999999997</c:v>
                </c:pt>
                <c:pt idx="37">
                  <c:v>5.2732559999999999</c:v>
                </c:pt>
                <c:pt idx="38">
                  <c:v>5.4346269999999999</c:v>
                </c:pt>
                <c:pt idx="39">
                  <c:v>5.223401</c:v>
                </c:pt>
                <c:pt idx="40">
                  <c:v>4.899654</c:v>
                </c:pt>
                <c:pt idx="41">
                  <c:v>4.55844</c:v>
                </c:pt>
                <c:pt idx="42">
                  <c:v>4.2338979999999999</c:v>
                </c:pt>
                <c:pt idx="43">
                  <c:v>3.9369179999999999</c:v>
                </c:pt>
                <c:pt idx="44">
                  <c:v>3.6693410000000002</c:v>
                </c:pt>
                <c:pt idx="45">
                  <c:v>3.4295840000000002</c:v>
                </c:pt>
                <c:pt idx="46">
                  <c:v>3.2149190000000001</c:v>
                </c:pt>
                <c:pt idx="47">
                  <c:v>3.0224129999999998</c:v>
                </c:pt>
                <c:pt idx="48">
                  <c:v>2.8493050000000002</c:v>
                </c:pt>
                <c:pt idx="49">
                  <c:v>2.6931240000000001</c:v>
                </c:pt>
                <c:pt idx="50">
                  <c:v>2.5517180000000002</c:v>
                </c:pt>
                <c:pt idx="51">
                  <c:v>2.423238</c:v>
                </c:pt>
                <c:pt idx="52">
                  <c:v>2.3060960000000001</c:v>
                </c:pt>
                <c:pt idx="53">
                  <c:v>2.1989350000000001</c:v>
                </c:pt>
                <c:pt idx="54">
                  <c:v>2.1005910000000001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94432"/>
        <c:axId val="361995008"/>
      </c:scatterChart>
      <c:valAx>
        <c:axId val="361994432"/>
        <c:scaling>
          <c:logBase val="10"/>
          <c:orientation val="minMax"/>
          <c:max val="1.0000000000000002E-2"/>
          <c:min val="1.0000000000000005E-7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>
                    <a:effectLst/>
                  </a:rPr>
                  <a:t>Радиус частицы</a:t>
                </a:r>
                <a:r>
                  <a:rPr lang="en-US" sz="1000" b="1" i="0" baseline="0">
                    <a:effectLst/>
                  </a:rPr>
                  <a:t> R0, </a:t>
                </a:r>
                <a:r>
                  <a:rPr lang="ru-RU" sz="1000" b="1" i="0" baseline="0">
                    <a:effectLst/>
                  </a:rPr>
                  <a:t>см</a:t>
                </a:r>
                <a:endParaRPr lang="ru-RU" sz="400">
                  <a:effectLst/>
                </a:endParaRP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61995008"/>
        <c:crossesAt val="1.0000000000000003E-4"/>
        <c:crossBetween val="midCat"/>
      </c:valAx>
      <c:valAx>
        <c:axId val="36199500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000" b="1" i="0" baseline="0">
                    <a:effectLst/>
                  </a:rPr>
                  <a:t>Температура нагрева частицы </a:t>
                </a:r>
                <a:r>
                  <a:rPr lang="el-GR" sz="1000" b="1" i="0" baseline="0">
                    <a:effectLst/>
                  </a:rPr>
                  <a:t>σ</a:t>
                </a:r>
                <a:r>
                  <a:rPr lang="en-US" sz="1000" b="1" i="0" baseline="0">
                    <a:effectLst/>
                  </a:rPr>
                  <a:t>*F(n,g,</a:t>
                </a:r>
                <a:r>
                  <a:rPr lang="el-GR" sz="1000" b="1" i="0" baseline="0">
                    <a:effectLst/>
                  </a:rPr>
                  <a:t>μ</a:t>
                </a:r>
                <a:r>
                  <a:rPr lang="en-US" sz="1000" b="1" i="0" baseline="0">
                    <a:effectLst/>
                  </a:rPr>
                  <a:t>,</a:t>
                </a:r>
                <a:r>
                  <a:rPr lang="el-GR" sz="1000" b="1" i="0" baseline="0">
                    <a:effectLst/>
                  </a:rPr>
                  <a:t>β</a:t>
                </a:r>
                <a:r>
                  <a:rPr lang="en-US" sz="1000" b="1" i="0" baseline="0">
                    <a:effectLst/>
                  </a:rPr>
                  <a:t>)*ΔT, K</a:t>
                </a:r>
                <a:endParaRPr lang="ru-RU" sz="1000">
                  <a:effectLst/>
                </a:endParaRP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61994432"/>
        <c:crossesAt val="1.0000000000000005E-7"/>
        <c:crossBetween val="midCat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Нагрев частиц</a:t>
            </a:r>
            <a:r>
              <a:rPr lang="en-US"/>
              <a:t> Al</a:t>
            </a:r>
            <a:r>
              <a:rPr lang="en-US" baseline="0"/>
              <a:t> </a:t>
            </a:r>
            <a:r>
              <a:rPr lang="ru-RU" baseline="0"/>
              <a:t>в матрице тэн в зависимости от радиуса, лазерным излучением с энергией 1Дж при различных длительностях импульса</a:t>
            </a:r>
            <a:endParaRPr lang="ru-RU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7"/>
          <c:order val="9"/>
          <c:tx>
            <c:strRef>
              <c:f>'учет сечения по Ми'!$M$1</c:f>
              <c:strCache>
                <c:ptCount val="1"/>
                <c:pt idx="0">
                  <c:v>1.00E-09</c:v>
                </c:pt>
              </c:strCache>
            </c:strRef>
          </c:tx>
          <c:marker>
            <c:symbol val="square"/>
            <c:size val="3"/>
          </c:marker>
          <c:xVal>
            <c:numRef>
              <c:f>'учет сечения по Ми'!$L$2:$L$102</c:f>
              <c:numCache>
                <c:formatCode>0.00E+00</c:formatCode>
                <c:ptCount val="101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3.0000000000000001E-6</c:v>
                </c:pt>
                <c:pt idx="13">
                  <c:v>3.9999999999999998E-6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7.9999999999999996E-6</c:v>
                </c:pt>
                <c:pt idx="18">
                  <c:v>9.0000000000000002E-6</c:v>
                </c:pt>
                <c:pt idx="19">
                  <c:v>1.0000000000000001E-5</c:v>
                </c:pt>
                <c:pt idx="20">
                  <c:v>2.0000000000000002E-5</c:v>
                </c:pt>
                <c:pt idx="21">
                  <c:v>3.0000000000000001E-5</c:v>
                </c:pt>
                <c:pt idx="22">
                  <c:v>4.0000000000000003E-5</c:v>
                </c:pt>
                <c:pt idx="23">
                  <c:v>5.0000000000000002E-5</c:v>
                </c:pt>
                <c:pt idx="24">
                  <c:v>6.0000000000000002E-5</c:v>
                </c:pt>
                <c:pt idx="25">
                  <c:v>6.9999999999999994E-5</c:v>
                </c:pt>
                <c:pt idx="26">
                  <c:v>8.0000000000000007E-5</c:v>
                </c:pt>
                <c:pt idx="27">
                  <c:v>9.0000000000000006E-5</c:v>
                </c:pt>
                <c:pt idx="28">
                  <c:v>1E-4</c:v>
                </c:pt>
                <c:pt idx="29">
                  <c:v>1E-4</c:v>
                </c:pt>
                <c:pt idx="30">
                  <c:v>2.0000000000000001E-4</c:v>
                </c:pt>
                <c:pt idx="31">
                  <c:v>2.9999999999999997E-4</c:v>
                </c:pt>
                <c:pt idx="32">
                  <c:v>4.0000000000000002E-4</c:v>
                </c:pt>
                <c:pt idx="33">
                  <c:v>5.0000000000000001E-4</c:v>
                </c:pt>
                <c:pt idx="34">
                  <c:v>5.9999999999999995E-4</c:v>
                </c:pt>
                <c:pt idx="35">
                  <c:v>6.9999999999999999E-4</c:v>
                </c:pt>
                <c:pt idx="36">
                  <c:v>8.0000000000000004E-4</c:v>
                </c:pt>
                <c:pt idx="37">
                  <c:v>8.9999999999999998E-4</c:v>
                </c:pt>
                <c:pt idx="38">
                  <c:v>1E-3</c:v>
                </c:pt>
                <c:pt idx="39">
                  <c:v>2E-3</c:v>
                </c:pt>
                <c:pt idx="40">
                  <c:v>3.0000000000000001E-3</c:v>
                </c:pt>
                <c:pt idx="41">
                  <c:v>4.0000000000000001E-3</c:v>
                </c:pt>
                <c:pt idx="42">
                  <c:v>5.0000000000000001E-3</c:v>
                </c:pt>
                <c:pt idx="43">
                  <c:v>6.0000000000000001E-3</c:v>
                </c:pt>
                <c:pt idx="44">
                  <c:v>7.0000000000000001E-3</c:v>
                </c:pt>
                <c:pt idx="45">
                  <c:v>8.0000000000000002E-3</c:v>
                </c:pt>
                <c:pt idx="46">
                  <c:v>8.9999999999999993E-3</c:v>
                </c:pt>
              </c:numCache>
            </c:numRef>
          </c:xVal>
          <c:yVal>
            <c:numRef>
              <c:f>'учет сечения по Ми'!$N$2:$N$102</c:f>
              <c:numCache>
                <c:formatCode>General</c:formatCode>
                <c:ptCount val="101"/>
                <c:pt idx="0">
                  <c:v>11779.240043</c:v>
                </c:pt>
                <c:pt idx="1">
                  <c:v>21864.444663999999</c:v>
                </c:pt>
                <c:pt idx="2">
                  <c:v>30348.828609</c:v>
                </c:pt>
                <c:pt idx="3">
                  <c:v>37371.237197000002</c:v>
                </c:pt>
                <c:pt idx="4">
                  <c:v>43096.901254999997</c:v>
                </c:pt>
                <c:pt idx="5">
                  <c:v>47698.977722000003</c:v>
                </c:pt>
                <c:pt idx="6">
                  <c:v>51344.861068999999</c:v>
                </c:pt>
                <c:pt idx="7">
                  <c:v>54186.852189999998</c:v>
                </c:pt>
                <c:pt idx="8">
                  <c:v>56362.383936999999</c:v>
                </c:pt>
                <c:pt idx="9">
                  <c:v>57984.644763999997</c:v>
                </c:pt>
                <c:pt idx="10">
                  <c:v>57059.184315999999</c:v>
                </c:pt>
                <c:pt idx="11">
                  <c:v>57977.610358999998</c:v>
                </c:pt>
                <c:pt idx="12">
                  <c:v>51402.282853999997</c:v>
                </c:pt>
                <c:pt idx="13">
                  <c:v>44950.280594000003</c:v>
                </c:pt>
                <c:pt idx="14">
                  <c:v>39579.477974000001</c:v>
                </c:pt>
                <c:pt idx="15">
                  <c:v>35218.138573999997</c:v>
                </c:pt>
                <c:pt idx="16">
                  <c:v>31660.206409999999</c:v>
                </c:pt>
                <c:pt idx="17">
                  <c:v>28723.231741</c:v>
                </c:pt>
                <c:pt idx="18">
                  <c:v>26268.384383000001</c:v>
                </c:pt>
                <c:pt idx="19">
                  <c:v>24611.018591</c:v>
                </c:pt>
                <c:pt idx="20">
                  <c:v>13562.640434999999</c:v>
                </c:pt>
                <c:pt idx="21">
                  <c:v>9344.8866020000005</c:v>
                </c:pt>
                <c:pt idx="22">
                  <c:v>7125.9105019999997</c:v>
                </c:pt>
                <c:pt idx="23">
                  <c:v>5757.9459639999995</c:v>
                </c:pt>
                <c:pt idx="24">
                  <c:v>4830.4070419999998</c:v>
                </c:pt>
                <c:pt idx="25">
                  <c:v>4160.1538190000001</c:v>
                </c:pt>
                <c:pt idx="26">
                  <c:v>3653.1992089999999</c:v>
                </c:pt>
                <c:pt idx="27">
                  <c:v>3256.3563170000002</c:v>
                </c:pt>
                <c:pt idx="28">
                  <c:v>2937.2701200000001</c:v>
                </c:pt>
                <c:pt idx="29">
                  <c:v>2937.2701200000001</c:v>
                </c:pt>
                <c:pt idx="30">
                  <c:v>1483.4841309999999</c:v>
                </c:pt>
                <c:pt idx="31">
                  <c:v>992.31676199999993</c:v>
                </c:pt>
                <c:pt idx="32">
                  <c:v>745.48922500000003</c:v>
                </c:pt>
                <c:pt idx="33">
                  <c:v>596.99317399999995</c:v>
                </c:pt>
                <c:pt idx="34">
                  <c:v>497.82898999999998</c:v>
                </c:pt>
                <c:pt idx="35">
                  <c:v>426.91561400000001</c:v>
                </c:pt>
                <c:pt idx="36">
                  <c:v>373.68579799999998</c:v>
                </c:pt>
                <c:pt idx="37">
                  <c:v>332.25827100000004</c:v>
                </c:pt>
                <c:pt idx="38">
                  <c:v>299.09951000000001</c:v>
                </c:pt>
                <c:pt idx="39">
                  <c:v>149.70076899999998</c:v>
                </c:pt>
                <c:pt idx="40">
                  <c:v>99.834098999999981</c:v>
                </c:pt>
                <c:pt idx="41">
                  <c:v>74.888172999999995</c:v>
                </c:pt>
                <c:pt idx="42">
                  <c:v>59.916586999999993</c:v>
                </c:pt>
                <c:pt idx="43">
                  <c:v>49.933850000000007</c:v>
                </c:pt>
                <c:pt idx="44">
                  <c:v>42.802500000000009</c:v>
                </c:pt>
                <c:pt idx="45">
                  <c:v>37.45353799999998</c:v>
                </c:pt>
                <c:pt idx="46">
                  <c:v>33.292967999999973</c:v>
                </c:pt>
              </c:numCache>
            </c:numRef>
          </c:yVal>
          <c:smooth val="1"/>
        </c:ser>
        <c:ser>
          <c:idx val="9"/>
          <c:order val="8"/>
          <c:tx>
            <c:strRef>
              <c:f>'расчеты с адаптивным шагом'!$E$1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'расчеты с адаптивным шагом'!$A$2:$A$30</c:f>
              <c:numCache>
                <c:formatCode>0.00E+00</c:formatCode>
                <c:ptCount val="29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3.0000000000000001E-6</c:v>
                </c:pt>
                <c:pt idx="13">
                  <c:v>3.9999999999999998E-6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7.9999999999999996E-6</c:v>
                </c:pt>
                <c:pt idx="18">
                  <c:v>9.0000000000000002E-6</c:v>
                </c:pt>
                <c:pt idx="19">
                  <c:v>1.0000000000000001E-5</c:v>
                </c:pt>
                <c:pt idx="20">
                  <c:v>2.0000000000000002E-5</c:v>
                </c:pt>
                <c:pt idx="21">
                  <c:v>3.0000000000000001E-5</c:v>
                </c:pt>
                <c:pt idx="22">
                  <c:v>4.0000000000000003E-5</c:v>
                </c:pt>
                <c:pt idx="23">
                  <c:v>5.0000000000000002E-5</c:v>
                </c:pt>
                <c:pt idx="24">
                  <c:v>6.0000000000000002E-5</c:v>
                </c:pt>
                <c:pt idx="25">
                  <c:v>6.9999999999999994E-5</c:v>
                </c:pt>
                <c:pt idx="26">
                  <c:v>8.0000000000000007E-5</c:v>
                </c:pt>
                <c:pt idx="27">
                  <c:v>9.0000000000000006E-5</c:v>
                </c:pt>
                <c:pt idx="28">
                  <c:v>1E-4</c:v>
                </c:pt>
              </c:numCache>
            </c:numRef>
          </c:xVal>
          <c:yVal>
            <c:numRef>
              <c:f>'расчеты с адаптивным шагом'!$E$2:$E$30</c:f>
              <c:numCache>
                <c:formatCode>General</c:formatCode>
                <c:ptCount val="29"/>
                <c:pt idx="0">
                  <c:v>13.18652800000001</c:v>
                </c:pt>
                <c:pt idx="1">
                  <c:v>26.337824000000012</c:v>
                </c:pt>
                <c:pt idx="2">
                  <c:v>39.420766000000015</c:v>
                </c:pt>
                <c:pt idx="3">
                  <c:v>52.44640099999998</c:v>
                </c:pt>
                <c:pt idx="4">
                  <c:v>65.414737000000002</c:v>
                </c:pt>
                <c:pt idx="5">
                  <c:v>78.325785999999994</c:v>
                </c:pt>
                <c:pt idx="6">
                  <c:v>91.179559999999981</c:v>
                </c:pt>
                <c:pt idx="7">
                  <c:v>103.97607399999998</c:v>
                </c:pt>
                <c:pt idx="8">
                  <c:v>116.71534700000001</c:v>
                </c:pt>
                <c:pt idx="9">
                  <c:v>129.39739700000001</c:v>
                </c:pt>
                <c:pt idx="10">
                  <c:v>128.96596899999997</c:v>
                </c:pt>
                <c:pt idx="11">
                  <c:v>253.07676100000003</c:v>
                </c:pt>
                <c:pt idx="12">
                  <c:v>371.073083</c:v>
                </c:pt>
                <c:pt idx="13">
                  <c:v>483.44374800000003</c:v>
                </c:pt>
                <c:pt idx="14">
                  <c:v>590.26824299999998</c:v>
                </c:pt>
                <c:pt idx="15">
                  <c:v>691.64777500000002</c:v>
                </c:pt>
                <c:pt idx="16">
                  <c:v>787.69724900000006</c:v>
                </c:pt>
                <c:pt idx="17">
                  <c:v>878.53889200000003</c:v>
                </c:pt>
                <c:pt idx="18">
                  <c:v>964.34346299999993</c:v>
                </c:pt>
                <c:pt idx="19">
                  <c:v>1045.2594570000001</c:v>
                </c:pt>
                <c:pt idx="20">
                  <c:v>1623.8434830000001</c:v>
                </c:pt>
                <c:pt idx="21">
                  <c:v>1902.486735</c:v>
                </c:pt>
                <c:pt idx="22">
                  <c:v>2010.694058</c:v>
                </c:pt>
                <c:pt idx="23">
                  <c:v>2028.8655159999998</c:v>
                </c:pt>
                <c:pt idx="24">
                  <c:v>2003.7405800000001</c:v>
                </c:pt>
                <c:pt idx="25">
                  <c:v>1944.440384</c:v>
                </c:pt>
                <c:pt idx="26">
                  <c:v>1892.1574439999999</c:v>
                </c:pt>
                <c:pt idx="27">
                  <c:v>1808.3128769999998</c:v>
                </c:pt>
                <c:pt idx="28">
                  <c:v>1742.8965270000001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'расчеты с адаптивным шагом'!$C$1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'расчеты с адаптивным шагом'!$A$2:$A$30</c:f>
              <c:numCache>
                <c:formatCode>0.00E+00</c:formatCode>
                <c:ptCount val="29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3.0000000000000001E-6</c:v>
                </c:pt>
                <c:pt idx="13">
                  <c:v>3.9999999999999998E-6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7.9999999999999996E-6</c:v>
                </c:pt>
                <c:pt idx="18">
                  <c:v>9.0000000000000002E-6</c:v>
                </c:pt>
                <c:pt idx="19">
                  <c:v>1.0000000000000001E-5</c:v>
                </c:pt>
                <c:pt idx="20">
                  <c:v>2.0000000000000002E-5</c:v>
                </c:pt>
                <c:pt idx="21">
                  <c:v>3.0000000000000001E-5</c:v>
                </c:pt>
                <c:pt idx="22">
                  <c:v>4.0000000000000003E-5</c:v>
                </c:pt>
                <c:pt idx="23">
                  <c:v>5.0000000000000002E-5</c:v>
                </c:pt>
                <c:pt idx="24">
                  <c:v>6.0000000000000002E-5</c:v>
                </c:pt>
                <c:pt idx="25">
                  <c:v>6.9999999999999994E-5</c:v>
                </c:pt>
                <c:pt idx="26">
                  <c:v>8.0000000000000007E-5</c:v>
                </c:pt>
                <c:pt idx="27">
                  <c:v>9.0000000000000006E-5</c:v>
                </c:pt>
                <c:pt idx="28">
                  <c:v>1E-4</c:v>
                </c:pt>
              </c:numCache>
            </c:numRef>
          </c:xVal>
          <c:yVal>
            <c:numRef>
              <c:f>'расчеты с адаптивным шагом'!$C$2:$C$30</c:f>
              <c:numCache>
                <c:formatCode>General</c:formatCode>
                <c:ptCount val="29"/>
                <c:pt idx="0">
                  <c:v>131.35605099999998</c:v>
                </c:pt>
                <c:pt idx="1">
                  <c:v>260.89999899999998</c:v>
                </c:pt>
                <c:pt idx="2">
                  <c:v>388.63296400000002</c:v>
                </c:pt>
                <c:pt idx="3">
                  <c:v>514.55681600000003</c:v>
                </c:pt>
                <c:pt idx="4">
                  <c:v>638.674125</c:v>
                </c:pt>
                <c:pt idx="5">
                  <c:v>760.98819299999991</c:v>
                </c:pt>
                <c:pt idx="6">
                  <c:v>881.503242</c:v>
                </c:pt>
                <c:pt idx="7">
                  <c:v>1000.224023</c:v>
                </c:pt>
                <c:pt idx="8">
                  <c:v>1117.1560030000001</c:v>
                </c:pt>
                <c:pt idx="9">
                  <c:v>1232.3043660000001</c:v>
                </c:pt>
                <c:pt idx="10">
                  <c:v>1232.3043660000001</c:v>
                </c:pt>
                <c:pt idx="11">
                  <c:v>2287.5722110000002</c:v>
                </c:pt>
                <c:pt idx="12">
                  <c:v>3175.9347229999998</c:v>
                </c:pt>
                <c:pt idx="13">
                  <c:v>3912.3863959999999</c:v>
                </c:pt>
                <c:pt idx="14">
                  <c:v>4514.3428439999998</c:v>
                </c:pt>
                <c:pt idx="15">
                  <c:v>5000.295091</c:v>
                </c:pt>
                <c:pt idx="16">
                  <c:v>5386.8285939999996</c:v>
                </c:pt>
                <c:pt idx="17">
                  <c:v>5690.6155250000002</c:v>
                </c:pt>
                <c:pt idx="18">
                  <c:v>5924.3544220000003</c:v>
                </c:pt>
                <c:pt idx="19">
                  <c:v>6104.1331749999999</c:v>
                </c:pt>
                <c:pt idx="20">
                  <c:v>6273.5197349999999</c:v>
                </c:pt>
                <c:pt idx="21">
                  <c:v>5638.1477809999997</c:v>
                </c:pt>
                <c:pt idx="22">
                  <c:v>4969.0578910000004</c:v>
                </c:pt>
                <c:pt idx="23">
                  <c:v>4373.3495160000002</c:v>
                </c:pt>
                <c:pt idx="24">
                  <c:v>3994.3183740000004</c:v>
                </c:pt>
                <c:pt idx="25">
                  <c:v>3869.3488790000001</c:v>
                </c:pt>
                <c:pt idx="26">
                  <c:v>3461.608988</c:v>
                </c:pt>
                <c:pt idx="27">
                  <c:v>3326.2070050000002</c:v>
                </c:pt>
                <c:pt idx="28">
                  <c:v>3037.3539639999999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'расчеты для разных шагов'!$R$131</c:f>
              <c:strCache>
                <c:ptCount val="1"/>
                <c:pt idx="0">
                  <c:v>асимпт 1</c:v>
                </c:pt>
              </c:strCache>
            </c:strRef>
          </c:tx>
          <c:spPr>
            <a:ln w="28575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'расчеты для разных шагов'!$M$132:$M$204</c:f>
              <c:numCache>
                <c:formatCode>0.00E+00</c:formatCode>
                <c:ptCount val="73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6.0000000000000002E-6</c:v>
                </c:pt>
                <c:pt idx="15">
                  <c:v>6.9999999999999999E-6</c:v>
                </c:pt>
                <c:pt idx="16">
                  <c:v>7.9999999999999996E-6</c:v>
                </c:pt>
                <c:pt idx="17">
                  <c:v>9.0000000000000002E-6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  <c:pt idx="55">
                  <c:v>1E-3</c:v>
                </c:pt>
                <c:pt idx="56">
                  <c:v>1.5E-3</c:v>
                </c:pt>
                <c:pt idx="57">
                  <c:v>2E-3</c:v>
                </c:pt>
                <c:pt idx="58">
                  <c:v>2.5000000000000001E-3</c:v>
                </c:pt>
                <c:pt idx="59">
                  <c:v>3.0000000000000001E-3</c:v>
                </c:pt>
                <c:pt idx="60">
                  <c:v>3.5000000000000001E-3</c:v>
                </c:pt>
                <c:pt idx="61">
                  <c:v>4.0000000000000001E-3</c:v>
                </c:pt>
                <c:pt idx="62">
                  <c:v>4.4999999999999997E-3</c:v>
                </c:pt>
                <c:pt idx="63">
                  <c:v>5.0000000000000001E-3</c:v>
                </c:pt>
                <c:pt idx="64">
                  <c:v>5.4999999999999997E-3</c:v>
                </c:pt>
                <c:pt idx="65">
                  <c:v>6.0000000000000001E-3</c:v>
                </c:pt>
                <c:pt idx="66">
                  <c:v>6.4999999999999997E-3</c:v>
                </c:pt>
                <c:pt idx="67">
                  <c:v>7.0000000000000001E-3</c:v>
                </c:pt>
                <c:pt idx="68">
                  <c:v>7.4999999999999997E-3</c:v>
                </c:pt>
                <c:pt idx="69">
                  <c:v>8.0000000000000002E-3</c:v>
                </c:pt>
                <c:pt idx="70">
                  <c:v>8.5000000000000006E-3</c:v>
                </c:pt>
                <c:pt idx="71">
                  <c:v>8.9999999999999993E-3</c:v>
                </c:pt>
                <c:pt idx="72">
                  <c:v>9.4999999999999998E-3</c:v>
                </c:pt>
              </c:numCache>
            </c:numRef>
          </c:xVal>
          <c:yVal>
            <c:numRef>
              <c:f>'расчеты для разных шагов'!$R$132:$R$204</c:f>
              <c:numCache>
                <c:formatCode>0.00E+00</c:formatCode>
                <c:ptCount val="73"/>
                <c:pt idx="0">
                  <c:v>2988075.1895336094</c:v>
                </c:pt>
                <c:pt idx="1">
                  <c:v>1494037.5947668047</c:v>
                </c:pt>
                <c:pt idx="2">
                  <c:v>996025.06317786977</c:v>
                </c:pt>
                <c:pt idx="3">
                  <c:v>747018.79738340236</c:v>
                </c:pt>
                <c:pt idx="4">
                  <c:v>597615.03790672182</c:v>
                </c:pt>
                <c:pt idx="5">
                  <c:v>498012.53158893489</c:v>
                </c:pt>
                <c:pt idx="6">
                  <c:v>426867.88421908708</c:v>
                </c:pt>
                <c:pt idx="7">
                  <c:v>373509.39869170118</c:v>
                </c:pt>
                <c:pt idx="8">
                  <c:v>332008.35439262324</c:v>
                </c:pt>
                <c:pt idx="9">
                  <c:v>298807.51895336091</c:v>
                </c:pt>
                <c:pt idx="10">
                  <c:v>149403.75947668045</c:v>
                </c:pt>
                <c:pt idx="11">
                  <c:v>99602.506317786974</c:v>
                </c:pt>
                <c:pt idx="12">
                  <c:v>74701.879738340227</c:v>
                </c:pt>
                <c:pt idx="13">
                  <c:v>59761.503790672177</c:v>
                </c:pt>
                <c:pt idx="14">
                  <c:v>49801.253158893487</c:v>
                </c:pt>
                <c:pt idx="15">
                  <c:v>42686.788421908706</c:v>
                </c:pt>
                <c:pt idx="16">
                  <c:v>37350.939869170114</c:v>
                </c:pt>
                <c:pt idx="17">
                  <c:v>33200.835439262322</c:v>
                </c:pt>
                <c:pt idx="18">
                  <c:v>29880.751895336089</c:v>
                </c:pt>
                <c:pt idx="19">
                  <c:v>19920.501263557395</c:v>
                </c:pt>
                <c:pt idx="20">
                  <c:v>14940.375947668044</c:v>
                </c:pt>
                <c:pt idx="21">
                  <c:v>11952.300758134437</c:v>
                </c:pt>
                <c:pt idx="22">
                  <c:v>9960.2506317786974</c:v>
                </c:pt>
                <c:pt idx="23">
                  <c:v>8537.3576843817409</c:v>
                </c:pt>
                <c:pt idx="24">
                  <c:v>7470.1879738340222</c:v>
                </c:pt>
                <c:pt idx="25">
                  <c:v>6640.1670878524646</c:v>
                </c:pt>
                <c:pt idx="26">
                  <c:v>5976.1503790672186</c:v>
                </c:pt>
                <c:pt idx="27">
                  <c:v>5432.8639809701981</c:v>
                </c:pt>
                <c:pt idx="28">
                  <c:v>4980.1253158893487</c:v>
                </c:pt>
                <c:pt idx="29">
                  <c:v>4597.0387531286297</c:v>
                </c:pt>
                <c:pt idx="30">
                  <c:v>4268.6788421908705</c:v>
                </c:pt>
                <c:pt idx="31">
                  <c:v>3984.1002527114788</c:v>
                </c:pt>
                <c:pt idx="32">
                  <c:v>3735.0939869170111</c:v>
                </c:pt>
                <c:pt idx="33">
                  <c:v>3515.382575921893</c:v>
                </c:pt>
                <c:pt idx="34">
                  <c:v>3320.0835439262323</c:v>
                </c:pt>
                <c:pt idx="35">
                  <c:v>3145.3423047722199</c:v>
                </c:pt>
                <c:pt idx="36">
                  <c:v>2988.0751895336093</c:v>
                </c:pt>
                <c:pt idx="37">
                  <c:v>2988.0751895336093</c:v>
                </c:pt>
                <c:pt idx="38">
                  <c:v>1992.0501263557394</c:v>
                </c:pt>
                <c:pt idx="39">
                  <c:v>1494.0375947668047</c:v>
                </c:pt>
                <c:pt idx="40">
                  <c:v>1195.2300758134436</c:v>
                </c:pt>
                <c:pt idx="41">
                  <c:v>996.0250631778697</c:v>
                </c:pt>
                <c:pt idx="42">
                  <c:v>853.73576843817409</c:v>
                </c:pt>
                <c:pt idx="43">
                  <c:v>747.01879738340233</c:v>
                </c:pt>
                <c:pt idx="44">
                  <c:v>664.01670878524646</c:v>
                </c:pt>
                <c:pt idx="45">
                  <c:v>597.6150379067218</c:v>
                </c:pt>
                <c:pt idx="46">
                  <c:v>543.28639809701974</c:v>
                </c:pt>
                <c:pt idx="47">
                  <c:v>498.01253158893485</c:v>
                </c:pt>
                <c:pt idx="48">
                  <c:v>459.70387531286298</c:v>
                </c:pt>
                <c:pt idx="49">
                  <c:v>426.86788421908705</c:v>
                </c:pt>
                <c:pt idx="50">
                  <c:v>398.4100252711479</c:v>
                </c:pt>
                <c:pt idx="51">
                  <c:v>373.50939869170116</c:v>
                </c:pt>
                <c:pt idx="52">
                  <c:v>351.53825759218932</c:v>
                </c:pt>
                <c:pt idx="53">
                  <c:v>332.00835439262323</c:v>
                </c:pt>
                <c:pt idx="54">
                  <c:v>314.53423047722202</c:v>
                </c:pt>
                <c:pt idx="55">
                  <c:v>298.8075189533609</c:v>
                </c:pt>
                <c:pt idx="56">
                  <c:v>199.20501263557395</c:v>
                </c:pt>
                <c:pt idx="57">
                  <c:v>149.40375947668045</c:v>
                </c:pt>
                <c:pt idx="58">
                  <c:v>119.52300758134437</c:v>
                </c:pt>
                <c:pt idx="59">
                  <c:v>99.602506317786975</c:v>
                </c:pt>
                <c:pt idx="60">
                  <c:v>85.373576843817403</c:v>
                </c:pt>
                <c:pt idx="61">
                  <c:v>74.701879738340224</c:v>
                </c:pt>
                <c:pt idx="62">
                  <c:v>66.401670878524655</c:v>
                </c:pt>
                <c:pt idx="63">
                  <c:v>59.761503790672187</c:v>
                </c:pt>
                <c:pt idx="64">
                  <c:v>54.328639809701983</c:v>
                </c:pt>
                <c:pt idx="65">
                  <c:v>49.801253158893488</c:v>
                </c:pt>
                <c:pt idx="66">
                  <c:v>45.970387531286299</c:v>
                </c:pt>
                <c:pt idx="67">
                  <c:v>42.686788421908702</c:v>
                </c:pt>
                <c:pt idx="68">
                  <c:v>39.841002527114796</c:v>
                </c:pt>
                <c:pt idx="69">
                  <c:v>37.350939869170112</c:v>
                </c:pt>
                <c:pt idx="70">
                  <c:v>35.153825759218932</c:v>
                </c:pt>
                <c:pt idx="71">
                  <c:v>33.200835439262327</c:v>
                </c:pt>
                <c:pt idx="72">
                  <c:v>31.4534230477222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'расчеты для разных шагов'!$C$1:$C$2</c:f>
              <c:strCache>
                <c:ptCount val="1"/>
                <c:pt idx="0">
                  <c:v>dr = 1E-5/4 1.00E-03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'расчеты для разных шагов'!$A$3:$A$114</c:f>
              <c:numCache>
                <c:formatCode>0.00E+00</c:formatCode>
                <c:ptCount val="112"/>
                <c:pt idx="0">
                  <c:v>1.0000000000000001E-5</c:v>
                </c:pt>
                <c:pt idx="1">
                  <c:v>1.5E-5</c:v>
                </c:pt>
                <c:pt idx="2">
                  <c:v>2.0000000000000002E-5</c:v>
                </c:pt>
                <c:pt idx="3">
                  <c:v>2.5000000000000001E-5</c:v>
                </c:pt>
                <c:pt idx="4">
                  <c:v>3.0000000000000001E-5</c:v>
                </c:pt>
                <c:pt idx="5">
                  <c:v>3.4999999999999997E-5</c:v>
                </c:pt>
                <c:pt idx="6">
                  <c:v>4.0000000000000003E-5</c:v>
                </c:pt>
                <c:pt idx="7">
                  <c:v>4.5000000000000003E-5</c:v>
                </c:pt>
                <c:pt idx="8">
                  <c:v>5.0000000000000002E-5</c:v>
                </c:pt>
                <c:pt idx="9">
                  <c:v>5.5000000000000002E-5</c:v>
                </c:pt>
                <c:pt idx="10">
                  <c:v>6.0000000000000002E-5</c:v>
                </c:pt>
                <c:pt idx="11">
                  <c:v>6.4999999999999994E-5</c:v>
                </c:pt>
                <c:pt idx="12">
                  <c:v>6.9999999999999994E-5</c:v>
                </c:pt>
                <c:pt idx="13">
                  <c:v>7.4999999999999993E-5</c:v>
                </c:pt>
                <c:pt idx="14">
                  <c:v>8.0000000000000007E-5</c:v>
                </c:pt>
                <c:pt idx="15">
                  <c:v>8.5000000000000006E-5</c:v>
                </c:pt>
                <c:pt idx="16">
                  <c:v>9.0000000000000006E-5</c:v>
                </c:pt>
                <c:pt idx="17">
                  <c:v>9.5000000000000005E-5</c:v>
                </c:pt>
                <c:pt idx="18">
                  <c:v>1E-4</c:v>
                </c:pt>
                <c:pt idx="19">
                  <c:v>1E-4</c:v>
                </c:pt>
                <c:pt idx="20">
                  <c:v>1.4999999999999999E-4</c:v>
                </c:pt>
                <c:pt idx="21">
                  <c:v>2.0000000000000001E-4</c:v>
                </c:pt>
                <c:pt idx="22">
                  <c:v>2.5000000000000001E-4</c:v>
                </c:pt>
                <c:pt idx="23">
                  <c:v>2.9999999999999997E-4</c:v>
                </c:pt>
                <c:pt idx="24">
                  <c:v>3.5E-4</c:v>
                </c:pt>
                <c:pt idx="25">
                  <c:v>4.0000000000000002E-4</c:v>
                </c:pt>
                <c:pt idx="26">
                  <c:v>4.4999999999999999E-4</c:v>
                </c:pt>
                <c:pt idx="27">
                  <c:v>5.0000000000000001E-4</c:v>
                </c:pt>
                <c:pt idx="28">
                  <c:v>5.5000000000000003E-4</c:v>
                </c:pt>
                <c:pt idx="29">
                  <c:v>5.9999999999999995E-4</c:v>
                </c:pt>
                <c:pt idx="30">
                  <c:v>6.4999999999999997E-4</c:v>
                </c:pt>
                <c:pt idx="31">
                  <c:v>6.9999999999999999E-4</c:v>
                </c:pt>
                <c:pt idx="32">
                  <c:v>7.5000000000000002E-4</c:v>
                </c:pt>
                <c:pt idx="33">
                  <c:v>8.0000000000000004E-4</c:v>
                </c:pt>
                <c:pt idx="34">
                  <c:v>8.4999999999999995E-4</c:v>
                </c:pt>
                <c:pt idx="35">
                  <c:v>8.9999999999999998E-4</c:v>
                </c:pt>
                <c:pt idx="36">
                  <c:v>9.5E-4</c:v>
                </c:pt>
                <c:pt idx="37">
                  <c:v>1E-3</c:v>
                </c:pt>
                <c:pt idx="38">
                  <c:v>1.5E-3</c:v>
                </c:pt>
                <c:pt idx="39">
                  <c:v>2E-3</c:v>
                </c:pt>
                <c:pt idx="40">
                  <c:v>2.5000000000000001E-3</c:v>
                </c:pt>
                <c:pt idx="41">
                  <c:v>3.0000000000000001E-3</c:v>
                </c:pt>
                <c:pt idx="42">
                  <c:v>3.5000000000000001E-3</c:v>
                </c:pt>
                <c:pt idx="43">
                  <c:v>4.0000000000000001E-3</c:v>
                </c:pt>
                <c:pt idx="44">
                  <c:v>4.4999999999999997E-3</c:v>
                </c:pt>
                <c:pt idx="45">
                  <c:v>5.0000000000000001E-3</c:v>
                </c:pt>
                <c:pt idx="46">
                  <c:v>5.4999999999999997E-3</c:v>
                </c:pt>
                <c:pt idx="47">
                  <c:v>6.0000000000000001E-3</c:v>
                </c:pt>
                <c:pt idx="48">
                  <c:v>6.4999999999999997E-3</c:v>
                </c:pt>
                <c:pt idx="49">
                  <c:v>7.0000000000000001E-3</c:v>
                </c:pt>
                <c:pt idx="50">
                  <c:v>7.4999999999999997E-3</c:v>
                </c:pt>
                <c:pt idx="51">
                  <c:v>8.0000000000000002E-3</c:v>
                </c:pt>
                <c:pt idx="52">
                  <c:v>8.5000000000000006E-3</c:v>
                </c:pt>
                <c:pt idx="53">
                  <c:v>8.9999999999999993E-3</c:v>
                </c:pt>
                <c:pt idx="54">
                  <c:v>9.4999999999999998E-3</c:v>
                </c:pt>
              </c:numCache>
            </c:numRef>
          </c:xVal>
          <c:yVal>
            <c:numRef>
              <c:f>'расчеты для разных шагов'!$C$3:$C$114</c:f>
              <c:numCache>
                <c:formatCode>General</c:formatCode>
                <c:ptCount val="112"/>
                <c:pt idx="0">
                  <c:v>1.5453650000000039</c:v>
                </c:pt>
                <c:pt idx="1">
                  <c:v>2.1560499999999934</c:v>
                </c:pt>
                <c:pt idx="2">
                  <c:v>2.762471000000005</c:v>
                </c:pt>
                <c:pt idx="3">
                  <c:v>3.3646309999999744</c:v>
                </c:pt>
                <c:pt idx="4">
                  <c:v>3.9625330000000076</c:v>
                </c:pt>
                <c:pt idx="5">
                  <c:v>4.556176999999991</c:v>
                </c:pt>
                <c:pt idx="6">
                  <c:v>5.1455680000000257</c:v>
                </c:pt>
                <c:pt idx="7">
                  <c:v>5.7307079999999928</c:v>
                </c:pt>
                <c:pt idx="8">
                  <c:v>6.311600999999996</c:v>
                </c:pt>
                <c:pt idx="9">
                  <c:v>6.8882500000000277</c:v>
                </c:pt>
                <c:pt idx="10">
                  <c:v>7.4606600000000185</c:v>
                </c:pt>
                <c:pt idx="11">
                  <c:v>8.02883700000001</c:v>
                </c:pt>
                <c:pt idx="12">
                  <c:v>8.5927839999999946</c:v>
                </c:pt>
                <c:pt idx="13">
                  <c:v>9.1525080000000116</c:v>
                </c:pt>
                <c:pt idx="14">
                  <c:v>9.708014999999989</c:v>
                </c:pt>
                <c:pt idx="15">
                  <c:v>10.259310000000028</c:v>
                </c:pt>
                <c:pt idx="16">
                  <c:v>10.806401999999991</c:v>
                </c:pt>
                <c:pt idx="17">
                  <c:v>11.349295999999981</c:v>
                </c:pt>
                <c:pt idx="18">
                  <c:v>11.887999999999977</c:v>
                </c:pt>
                <c:pt idx="19">
                  <c:v>11.887999999999977</c:v>
                </c:pt>
                <c:pt idx="20">
                  <c:v>17.046528000000023</c:v>
                </c:pt>
                <c:pt idx="21">
                  <c:v>21.797039999999981</c:v>
                </c:pt>
                <c:pt idx="22">
                  <c:v>26.152727000000027</c:v>
                </c:pt>
                <c:pt idx="23">
                  <c:v>30.12960099999998</c:v>
                </c:pt>
                <c:pt idx="24">
                  <c:v>33.745918000000017</c:v>
                </c:pt>
                <c:pt idx="25">
                  <c:v>37.021560000000022</c:v>
                </c:pt>
                <c:pt idx="26">
                  <c:v>39.977441999999996</c:v>
                </c:pt>
                <c:pt idx="27">
                  <c:v>42.634967000000017</c:v>
                </c:pt>
                <c:pt idx="28">
                  <c:v>45.015554000000009</c:v>
                </c:pt>
                <c:pt idx="29">
                  <c:v>47.140244999999993</c:v>
                </c:pt>
                <c:pt idx="30">
                  <c:v>49.029409999999984</c:v>
                </c:pt>
                <c:pt idx="31">
                  <c:v>50.702521999999988</c:v>
                </c:pt>
                <c:pt idx="32">
                  <c:v>52.178009999999972</c:v>
                </c:pt>
                <c:pt idx="33">
                  <c:v>53.473166999999989</c:v>
                </c:pt>
                <c:pt idx="34">
                  <c:v>54.604108999999994</c:v>
                </c:pt>
                <c:pt idx="35">
                  <c:v>55.585769000000028</c:v>
                </c:pt>
                <c:pt idx="36">
                  <c:v>56.431919999999991</c:v>
                </c:pt>
                <c:pt idx="37">
                  <c:v>57.155214999999998</c:v>
                </c:pt>
                <c:pt idx="38">
                  <c:v>59.737764000000027</c:v>
                </c:pt>
                <c:pt idx="39">
                  <c:v>57.997779999999977</c:v>
                </c:pt>
                <c:pt idx="40">
                  <c:v>54.849992999999984</c:v>
                </c:pt>
                <c:pt idx="41">
                  <c:v>51.392190000000028</c:v>
                </c:pt>
                <c:pt idx="42">
                  <c:v>48.036546999999985</c:v>
                </c:pt>
                <c:pt idx="43">
                  <c:v>44.927284999999983</c:v>
                </c:pt>
                <c:pt idx="44">
                  <c:v>42.101000999999997</c:v>
                </c:pt>
                <c:pt idx="45">
                  <c:v>39.551287000000002</c:v>
                </c:pt>
                <c:pt idx="46">
                  <c:v>37.255749999999978</c:v>
                </c:pt>
                <c:pt idx="47">
                  <c:v>35.187515000000019</c:v>
                </c:pt>
                <c:pt idx="48">
                  <c:v>33.320036000000016</c:v>
                </c:pt>
                <c:pt idx="49">
                  <c:v>31.628974000000028</c:v>
                </c:pt>
                <c:pt idx="50">
                  <c:v>30.092763999999988</c:v>
                </c:pt>
                <c:pt idx="51">
                  <c:v>28.692616999999984</c:v>
                </c:pt>
                <c:pt idx="52">
                  <c:v>27.412289999999985</c:v>
                </c:pt>
                <c:pt idx="53">
                  <c:v>26.237789000000021</c:v>
                </c:pt>
                <c:pt idx="54">
                  <c:v>25.157053000000019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'расчеты для разных шагов'!$F$1:$F$2</c:f>
              <c:strCache>
                <c:ptCount val="1"/>
                <c:pt idx="0">
                  <c:v>dr = 1E-5/4 1.00E-04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'расчеты для разных шагов'!$A$3:$A$114</c:f>
              <c:numCache>
                <c:formatCode>0.00E+00</c:formatCode>
                <c:ptCount val="112"/>
                <c:pt idx="0">
                  <c:v>1.0000000000000001E-5</c:v>
                </c:pt>
                <c:pt idx="1">
                  <c:v>1.5E-5</c:v>
                </c:pt>
                <c:pt idx="2">
                  <c:v>2.0000000000000002E-5</c:v>
                </c:pt>
                <c:pt idx="3">
                  <c:v>2.5000000000000001E-5</c:v>
                </c:pt>
                <c:pt idx="4">
                  <c:v>3.0000000000000001E-5</c:v>
                </c:pt>
                <c:pt idx="5">
                  <c:v>3.4999999999999997E-5</c:v>
                </c:pt>
                <c:pt idx="6">
                  <c:v>4.0000000000000003E-5</c:v>
                </c:pt>
                <c:pt idx="7">
                  <c:v>4.5000000000000003E-5</c:v>
                </c:pt>
                <c:pt idx="8">
                  <c:v>5.0000000000000002E-5</c:v>
                </c:pt>
                <c:pt idx="9">
                  <c:v>5.5000000000000002E-5</c:v>
                </c:pt>
                <c:pt idx="10">
                  <c:v>6.0000000000000002E-5</c:v>
                </c:pt>
                <c:pt idx="11">
                  <c:v>6.4999999999999994E-5</c:v>
                </c:pt>
                <c:pt idx="12">
                  <c:v>6.9999999999999994E-5</c:v>
                </c:pt>
                <c:pt idx="13">
                  <c:v>7.4999999999999993E-5</c:v>
                </c:pt>
                <c:pt idx="14">
                  <c:v>8.0000000000000007E-5</c:v>
                </c:pt>
                <c:pt idx="15">
                  <c:v>8.5000000000000006E-5</c:v>
                </c:pt>
                <c:pt idx="16">
                  <c:v>9.0000000000000006E-5</c:v>
                </c:pt>
                <c:pt idx="17">
                  <c:v>9.5000000000000005E-5</c:v>
                </c:pt>
                <c:pt idx="18">
                  <c:v>1E-4</c:v>
                </c:pt>
                <c:pt idx="19">
                  <c:v>1E-4</c:v>
                </c:pt>
                <c:pt idx="20">
                  <c:v>1.4999999999999999E-4</c:v>
                </c:pt>
                <c:pt idx="21">
                  <c:v>2.0000000000000001E-4</c:v>
                </c:pt>
                <c:pt idx="22">
                  <c:v>2.5000000000000001E-4</c:v>
                </c:pt>
                <c:pt idx="23">
                  <c:v>2.9999999999999997E-4</c:v>
                </c:pt>
                <c:pt idx="24">
                  <c:v>3.5E-4</c:v>
                </c:pt>
                <c:pt idx="25">
                  <c:v>4.0000000000000002E-4</c:v>
                </c:pt>
                <c:pt idx="26">
                  <c:v>4.4999999999999999E-4</c:v>
                </c:pt>
                <c:pt idx="27">
                  <c:v>5.0000000000000001E-4</c:v>
                </c:pt>
                <c:pt idx="28">
                  <c:v>5.5000000000000003E-4</c:v>
                </c:pt>
                <c:pt idx="29">
                  <c:v>5.9999999999999995E-4</c:v>
                </c:pt>
                <c:pt idx="30">
                  <c:v>6.4999999999999997E-4</c:v>
                </c:pt>
                <c:pt idx="31">
                  <c:v>6.9999999999999999E-4</c:v>
                </c:pt>
                <c:pt idx="32">
                  <c:v>7.5000000000000002E-4</c:v>
                </c:pt>
                <c:pt idx="33">
                  <c:v>8.0000000000000004E-4</c:v>
                </c:pt>
                <c:pt idx="34">
                  <c:v>8.4999999999999995E-4</c:v>
                </c:pt>
                <c:pt idx="35">
                  <c:v>8.9999999999999998E-4</c:v>
                </c:pt>
                <c:pt idx="36">
                  <c:v>9.5E-4</c:v>
                </c:pt>
                <c:pt idx="37">
                  <c:v>1E-3</c:v>
                </c:pt>
                <c:pt idx="38">
                  <c:v>1.5E-3</c:v>
                </c:pt>
                <c:pt idx="39">
                  <c:v>2E-3</c:v>
                </c:pt>
                <c:pt idx="40">
                  <c:v>2.5000000000000001E-3</c:v>
                </c:pt>
                <c:pt idx="41">
                  <c:v>3.0000000000000001E-3</c:v>
                </c:pt>
                <c:pt idx="42">
                  <c:v>3.5000000000000001E-3</c:v>
                </c:pt>
                <c:pt idx="43">
                  <c:v>4.0000000000000001E-3</c:v>
                </c:pt>
                <c:pt idx="44">
                  <c:v>4.4999999999999997E-3</c:v>
                </c:pt>
                <c:pt idx="45">
                  <c:v>5.0000000000000001E-3</c:v>
                </c:pt>
                <c:pt idx="46">
                  <c:v>5.4999999999999997E-3</c:v>
                </c:pt>
                <c:pt idx="47">
                  <c:v>6.0000000000000001E-3</c:v>
                </c:pt>
                <c:pt idx="48">
                  <c:v>6.4999999999999997E-3</c:v>
                </c:pt>
                <c:pt idx="49">
                  <c:v>7.0000000000000001E-3</c:v>
                </c:pt>
                <c:pt idx="50">
                  <c:v>7.4999999999999997E-3</c:v>
                </c:pt>
                <c:pt idx="51">
                  <c:v>8.0000000000000002E-3</c:v>
                </c:pt>
                <c:pt idx="52">
                  <c:v>8.5000000000000006E-3</c:v>
                </c:pt>
                <c:pt idx="53">
                  <c:v>8.9999999999999993E-3</c:v>
                </c:pt>
                <c:pt idx="54">
                  <c:v>9.4999999999999998E-3</c:v>
                </c:pt>
              </c:numCache>
            </c:numRef>
          </c:xVal>
          <c:yVal>
            <c:numRef>
              <c:f>'расчеты для разных шагов'!$F$3:$F$114</c:f>
              <c:numCache>
                <c:formatCode>General</c:formatCode>
                <c:ptCount val="112"/>
                <c:pt idx="0">
                  <c:v>15.223251000000005</c:v>
                </c:pt>
                <c:pt idx="1">
                  <c:v>21.076950000000011</c:v>
                </c:pt>
                <c:pt idx="2">
                  <c:v>26.796479999999974</c:v>
                </c:pt>
                <c:pt idx="3">
                  <c:v>32.38232099999999</c:v>
                </c:pt>
                <c:pt idx="4">
                  <c:v>37.835079000000007</c:v>
                </c:pt>
                <c:pt idx="5">
                  <c:v>43.155482000000006</c:v>
                </c:pt>
                <c:pt idx="6">
                  <c:v>48.344375000000014</c:v>
                </c:pt>
                <c:pt idx="7">
                  <c:v>53.402719999999988</c:v>
                </c:pt>
                <c:pt idx="8">
                  <c:v>58.331590000000006</c:v>
                </c:pt>
                <c:pt idx="9">
                  <c:v>63.132163999999989</c:v>
                </c:pt>
                <c:pt idx="10">
                  <c:v>67.805724999999995</c:v>
                </c:pt>
                <c:pt idx="11">
                  <c:v>72.353651000000013</c:v>
                </c:pt>
                <c:pt idx="12">
                  <c:v>76.777415000000019</c:v>
                </c:pt>
                <c:pt idx="13">
                  <c:v>81.078573000000006</c:v>
                </c:pt>
                <c:pt idx="14">
                  <c:v>85.258763999999985</c:v>
                </c:pt>
                <c:pt idx="15">
                  <c:v>89.319701000000009</c:v>
                </c:pt>
                <c:pt idx="16">
                  <c:v>93.263164000000017</c:v>
                </c:pt>
                <c:pt idx="17">
                  <c:v>97.090998000000013</c:v>
                </c:pt>
                <c:pt idx="18">
                  <c:v>100.80510199999998</c:v>
                </c:pt>
                <c:pt idx="19">
                  <c:v>100.80510199999998</c:v>
                </c:pt>
                <c:pt idx="20">
                  <c:v>132.13740899999999</c:v>
                </c:pt>
                <c:pt idx="21">
                  <c:v>154.38773500000002</c:v>
                </c:pt>
                <c:pt idx="22">
                  <c:v>169.59205400000002</c:v>
                </c:pt>
                <c:pt idx="23">
                  <c:v>179.50007099999999</c:v>
                </c:pt>
                <c:pt idx="24">
                  <c:v>185.502206</c:v>
                </c:pt>
                <c:pt idx="25">
                  <c:v>188.65685300000001</c:v>
                </c:pt>
                <c:pt idx="26">
                  <c:v>189.751621</c:v>
                </c:pt>
                <c:pt idx="27">
                  <c:v>189.36620299999998</c:v>
                </c:pt>
                <c:pt idx="28">
                  <c:v>187.92539099999999</c:v>
                </c:pt>
                <c:pt idx="29">
                  <c:v>185.74021399999998</c:v>
                </c:pt>
                <c:pt idx="30">
                  <c:v>183.03862199999998</c:v>
                </c:pt>
                <c:pt idx="31">
                  <c:v>179.98793799999999</c:v>
                </c:pt>
                <c:pt idx="32">
                  <c:v>176.71115700000001</c:v>
                </c:pt>
                <c:pt idx="33">
                  <c:v>173.29874000000001</c:v>
                </c:pt>
                <c:pt idx="34">
                  <c:v>169.817182</c:v>
                </c:pt>
                <c:pt idx="35">
                  <c:v>166.31524000000002</c:v>
                </c:pt>
                <c:pt idx="36">
                  <c:v>162.82849099999999</c:v>
                </c:pt>
                <c:pt idx="37">
                  <c:v>159.38268199999999</c:v>
                </c:pt>
                <c:pt idx="38">
                  <c:v>129.32340299999998</c:v>
                </c:pt>
                <c:pt idx="39">
                  <c:v>107.51409699999999</c:v>
                </c:pt>
                <c:pt idx="40">
                  <c:v>91.637948999999992</c:v>
                </c:pt>
                <c:pt idx="41">
                  <c:v>79.713277000000005</c:v>
                </c:pt>
                <c:pt idx="42">
                  <c:v>70.475663999999995</c:v>
                </c:pt>
                <c:pt idx="43">
                  <c:v>63.127370999999982</c:v>
                </c:pt>
                <c:pt idx="44">
                  <c:v>57.150838000000022</c:v>
                </c:pt>
                <c:pt idx="45">
                  <c:v>52.198832999999979</c:v>
                </c:pt>
                <c:pt idx="46">
                  <c:v>48.030891999999994</c:v>
                </c:pt>
                <c:pt idx="47">
                  <c:v>44.475702000000013</c:v>
                </c:pt>
                <c:pt idx="48">
                  <c:v>41.408126999999979</c:v>
                </c:pt>
                <c:pt idx="49">
                  <c:v>38.734747000000027</c:v>
                </c:pt>
                <c:pt idx="50">
                  <c:v>36.384461999999985</c:v>
                </c:pt>
                <c:pt idx="51">
                  <c:v>34.302233999999999</c:v>
                </c:pt>
                <c:pt idx="52">
                  <c:v>32.444813000000011</c:v>
                </c:pt>
                <c:pt idx="53">
                  <c:v>30.777751000000023</c:v>
                </c:pt>
                <c:pt idx="54">
                  <c:v>29.27327600000001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'расчеты для разных шагов'!$I$1:$I$2</c:f>
              <c:strCache>
                <c:ptCount val="1"/>
                <c:pt idx="0">
                  <c:v>dr = 1E-6/4 1.00E-05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xVal>
            <c:numRef>
              <c:f>'расчеты для разных шагов'!$G$3:$G$129</c:f>
              <c:numCache>
                <c:formatCode>0.00E+00</c:formatCode>
                <c:ptCount val="127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6.0000000000000002E-6</c:v>
                </c:pt>
                <c:pt idx="11">
                  <c:v>6.4999999999999996E-6</c:v>
                </c:pt>
                <c:pt idx="12">
                  <c:v>6.9999999999999999E-6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8.4999999999999999E-6</c:v>
                </c:pt>
                <c:pt idx="16">
                  <c:v>9.0000000000000002E-6</c:v>
                </c:pt>
                <c:pt idx="17">
                  <c:v>9.5000000000000005E-6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  <c:pt idx="57">
                  <c:v>9.9999999999999995E-7</c:v>
                </c:pt>
                <c:pt idx="58">
                  <c:v>1.9999999999999999E-6</c:v>
                </c:pt>
                <c:pt idx="59">
                  <c:v>3.0000000000000001E-6</c:v>
                </c:pt>
                <c:pt idx="60">
                  <c:v>3.9999999999999998E-6</c:v>
                </c:pt>
                <c:pt idx="61">
                  <c:v>5.0000000000000004E-6</c:v>
                </c:pt>
                <c:pt idx="62">
                  <c:v>6.0000000000000002E-6</c:v>
                </c:pt>
                <c:pt idx="63">
                  <c:v>6.9999999999999999E-6</c:v>
                </c:pt>
                <c:pt idx="64">
                  <c:v>7.9999999999999996E-6</c:v>
                </c:pt>
                <c:pt idx="65">
                  <c:v>9.0000000000000002E-6</c:v>
                </c:pt>
                <c:pt idx="66">
                  <c:v>1.0000000000000001E-5</c:v>
                </c:pt>
                <c:pt idx="115">
                  <c:v>9.9999999999999995E-8</c:v>
                </c:pt>
                <c:pt idx="116">
                  <c:v>1.9999999999999999E-7</c:v>
                </c:pt>
                <c:pt idx="117">
                  <c:v>2.9999999999999999E-7</c:v>
                </c:pt>
                <c:pt idx="118">
                  <c:v>3.9999999999999998E-7</c:v>
                </c:pt>
                <c:pt idx="119">
                  <c:v>4.9999999999999998E-7</c:v>
                </c:pt>
                <c:pt idx="120">
                  <c:v>5.9999999999999997E-7</c:v>
                </c:pt>
                <c:pt idx="121">
                  <c:v>6.9999999999999997E-7</c:v>
                </c:pt>
                <c:pt idx="122">
                  <c:v>7.9999999999999996E-7</c:v>
                </c:pt>
                <c:pt idx="123">
                  <c:v>8.9999999999999996E-7</c:v>
                </c:pt>
                <c:pt idx="124">
                  <c:v>9.9999999999999995E-7</c:v>
                </c:pt>
                <c:pt idx="126">
                  <c:v>9.9999999999999995E-8</c:v>
                </c:pt>
              </c:numCache>
            </c:numRef>
          </c:xVal>
          <c:yVal>
            <c:numRef>
              <c:f>'расчеты для разных шагов'!$I$3:$I$129</c:f>
              <c:numCache>
                <c:formatCode>General</c:formatCode>
                <c:ptCount val="127"/>
                <c:pt idx="0">
                  <c:v>15.453653999999972</c:v>
                </c:pt>
                <c:pt idx="1">
                  <c:v>21.560495000000003</c:v>
                </c:pt>
                <c:pt idx="2">
                  <c:v>27.624709999999993</c:v>
                </c:pt>
                <c:pt idx="3">
                  <c:v>33.646315000000016</c:v>
                </c:pt>
                <c:pt idx="4">
                  <c:v>39.625329000000022</c:v>
                </c:pt>
                <c:pt idx="5">
                  <c:v>45.561775000000011</c:v>
                </c:pt>
                <c:pt idx="6">
                  <c:v>51.455682000000024</c:v>
                </c:pt>
                <c:pt idx="7">
                  <c:v>57.307079999999985</c:v>
                </c:pt>
                <c:pt idx="8">
                  <c:v>63.116006000000027</c:v>
                </c:pt>
                <c:pt idx="9">
                  <c:v>68.882498999999996</c:v>
                </c:pt>
                <c:pt idx="10">
                  <c:v>74.606604000000004</c:v>
                </c:pt>
                <c:pt idx="11">
                  <c:v>80.288366999999994</c:v>
                </c:pt>
                <c:pt idx="12">
                  <c:v>85.927841000000001</c:v>
                </c:pt>
                <c:pt idx="13">
                  <c:v>91.525081</c:v>
                </c:pt>
                <c:pt idx="14">
                  <c:v>97.080148000000008</c:v>
                </c:pt>
                <c:pt idx="15">
                  <c:v>102.59310299999999</c:v>
                </c:pt>
                <c:pt idx="16">
                  <c:v>108.06401499999998</c:v>
                </c:pt>
                <c:pt idx="17">
                  <c:v>113.49295599999999</c:v>
                </c:pt>
                <c:pt idx="18">
                  <c:v>118.879999</c:v>
                </c:pt>
                <c:pt idx="19">
                  <c:v>170.46527700000001</c:v>
                </c:pt>
                <c:pt idx="20">
                  <c:v>217.97039900000004</c:v>
                </c:pt>
                <c:pt idx="21">
                  <c:v>261.52726600000005</c:v>
                </c:pt>
                <c:pt idx="22">
                  <c:v>301.29601500000001</c:v>
                </c:pt>
                <c:pt idx="23">
                  <c:v>337.45918200000006</c:v>
                </c:pt>
                <c:pt idx="24">
                  <c:v>370.215597</c:v>
                </c:pt>
                <c:pt idx="25">
                  <c:v>399.77441799999997</c:v>
                </c:pt>
                <c:pt idx="26">
                  <c:v>426.34967400000005</c:v>
                </c:pt>
                <c:pt idx="27">
                  <c:v>450.15553699999998</c:v>
                </c:pt>
                <c:pt idx="28">
                  <c:v>471.40244800000005</c:v>
                </c:pt>
                <c:pt idx="29">
                  <c:v>490.29409699999997</c:v>
                </c:pt>
                <c:pt idx="30">
                  <c:v>507.02521899999999</c:v>
                </c:pt>
                <c:pt idx="31">
                  <c:v>521.78009999999995</c:v>
                </c:pt>
                <c:pt idx="32">
                  <c:v>534.73167000000001</c:v>
                </c:pt>
                <c:pt idx="33">
                  <c:v>546.04109000000005</c:v>
                </c:pt>
                <c:pt idx="34">
                  <c:v>555.85769100000005</c:v>
                </c:pt>
                <c:pt idx="35">
                  <c:v>564.31919900000003</c:v>
                </c:pt>
                <c:pt idx="36">
                  <c:v>571.55215099999998</c:v>
                </c:pt>
                <c:pt idx="37">
                  <c:v>571.55215099999998</c:v>
                </c:pt>
                <c:pt idx="38">
                  <c:v>597.37764100000004</c:v>
                </c:pt>
                <c:pt idx="39">
                  <c:v>579.97780499999999</c:v>
                </c:pt>
                <c:pt idx="40">
                  <c:v>548.49992899999995</c:v>
                </c:pt>
                <c:pt idx="41">
                  <c:v>513.92190200000005</c:v>
                </c:pt>
                <c:pt idx="42">
                  <c:v>480.36546699999997</c:v>
                </c:pt>
                <c:pt idx="43">
                  <c:v>449.27284599999996</c:v>
                </c:pt>
                <c:pt idx="44">
                  <c:v>421.01001199999996</c:v>
                </c:pt>
                <c:pt idx="45">
                  <c:v>395.51286600000003</c:v>
                </c:pt>
                <c:pt idx="46">
                  <c:v>372.557502</c:v>
                </c:pt>
                <c:pt idx="47">
                  <c:v>351.87515099999996</c:v>
                </c:pt>
                <c:pt idx="48">
                  <c:v>333.20036200000004</c:v>
                </c:pt>
                <c:pt idx="49">
                  <c:v>316.28974000000005</c:v>
                </c:pt>
                <c:pt idx="50">
                  <c:v>300.92764</c:v>
                </c:pt>
                <c:pt idx="51">
                  <c:v>286.92616799999996</c:v>
                </c:pt>
                <c:pt idx="52">
                  <c:v>274.12290499999995</c:v>
                </c:pt>
                <c:pt idx="53">
                  <c:v>262.37788499999999</c:v>
                </c:pt>
                <c:pt idx="54">
                  <c:v>251.57053199999996</c:v>
                </c:pt>
                <c:pt idx="57">
                  <c:v>13.599215000000015</c:v>
                </c:pt>
                <c:pt idx="58">
                  <c:v>25.783057999999983</c:v>
                </c:pt>
                <c:pt idx="59">
                  <c:v>37.796452999999985</c:v>
                </c:pt>
                <c:pt idx="60">
                  <c:v>49.639567</c:v>
                </c:pt>
                <c:pt idx="61">
                  <c:v>61.312632000000008</c:v>
                </c:pt>
                <c:pt idx="62">
                  <c:v>72.815944999999999</c:v>
                </c:pt>
                <c:pt idx="63">
                  <c:v>84.149868000000026</c:v>
                </c:pt>
                <c:pt idx="64">
                  <c:v>95.314824999999985</c:v>
                </c:pt>
                <c:pt idx="65">
                  <c:v>106.311305</c:v>
                </c:pt>
                <c:pt idx="66">
                  <c:v>117.13985700000001</c:v>
                </c:pt>
                <c:pt idx="115">
                  <c:v>1.5520670000000223</c:v>
                </c:pt>
                <c:pt idx="116">
                  <c:v>2.7907690000000116</c:v>
                </c:pt>
                <c:pt idx="117">
                  <c:v>4.0287529999999947</c:v>
                </c:pt>
                <c:pt idx="118">
                  <c:v>5.265562999999986</c:v>
                </c:pt>
                <c:pt idx="119">
                  <c:v>6.5018279999999891</c:v>
                </c:pt>
                <c:pt idx="120">
                  <c:v>7.7376909999999839</c:v>
                </c:pt>
                <c:pt idx="121">
                  <c:v>8.9727980000000116</c:v>
                </c:pt>
                <c:pt idx="122">
                  <c:v>10.207673999999997</c:v>
                </c:pt>
                <c:pt idx="123">
                  <c:v>11.441921999999977</c:v>
                </c:pt>
                <c:pt idx="124">
                  <c:v>12.671994999999981</c:v>
                </c:pt>
                <c:pt idx="126">
                  <c:v>1.2699999999999818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'расчеты для разных шагов'!$L$1:$L$2</c:f>
              <c:strCache>
                <c:ptCount val="1"/>
                <c:pt idx="0">
                  <c:v>dr = 1E-6/4 1.00E-06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'расчеты для разных шагов'!$G$3:$G$129</c:f>
              <c:numCache>
                <c:formatCode>0.00E+00</c:formatCode>
                <c:ptCount val="127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6.0000000000000002E-6</c:v>
                </c:pt>
                <c:pt idx="11">
                  <c:v>6.4999999999999996E-6</c:v>
                </c:pt>
                <c:pt idx="12">
                  <c:v>6.9999999999999999E-6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8.4999999999999999E-6</c:v>
                </c:pt>
                <c:pt idx="16">
                  <c:v>9.0000000000000002E-6</c:v>
                </c:pt>
                <c:pt idx="17">
                  <c:v>9.5000000000000005E-6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  <c:pt idx="57">
                  <c:v>9.9999999999999995E-7</c:v>
                </c:pt>
                <c:pt idx="58">
                  <c:v>1.9999999999999999E-6</c:v>
                </c:pt>
                <c:pt idx="59">
                  <c:v>3.0000000000000001E-6</c:v>
                </c:pt>
                <c:pt idx="60">
                  <c:v>3.9999999999999998E-6</c:v>
                </c:pt>
                <c:pt idx="61">
                  <c:v>5.0000000000000004E-6</c:v>
                </c:pt>
                <c:pt idx="62">
                  <c:v>6.0000000000000002E-6</c:v>
                </c:pt>
                <c:pt idx="63">
                  <c:v>6.9999999999999999E-6</c:v>
                </c:pt>
                <c:pt idx="64">
                  <c:v>7.9999999999999996E-6</c:v>
                </c:pt>
                <c:pt idx="65">
                  <c:v>9.0000000000000002E-6</c:v>
                </c:pt>
                <c:pt idx="66">
                  <c:v>1.0000000000000001E-5</c:v>
                </c:pt>
                <c:pt idx="115">
                  <c:v>9.9999999999999995E-8</c:v>
                </c:pt>
                <c:pt idx="116">
                  <c:v>1.9999999999999999E-7</c:v>
                </c:pt>
                <c:pt idx="117">
                  <c:v>2.9999999999999999E-7</c:v>
                </c:pt>
                <c:pt idx="118">
                  <c:v>3.9999999999999998E-7</c:v>
                </c:pt>
                <c:pt idx="119">
                  <c:v>4.9999999999999998E-7</c:v>
                </c:pt>
                <c:pt idx="120">
                  <c:v>5.9999999999999997E-7</c:v>
                </c:pt>
                <c:pt idx="121">
                  <c:v>6.9999999999999997E-7</c:v>
                </c:pt>
                <c:pt idx="122">
                  <c:v>7.9999999999999996E-7</c:v>
                </c:pt>
                <c:pt idx="123">
                  <c:v>8.9999999999999996E-7</c:v>
                </c:pt>
                <c:pt idx="124">
                  <c:v>9.9999999999999995E-7</c:v>
                </c:pt>
                <c:pt idx="126">
                  <c:v>9.9999999999999995E-8</c:v>
                </c:pt>
              </c:numCache>
            </c:numRef>
          </c:xVal>
          <c:yVal>
            <c:numRef>
              <c:f>'расчеты для разных шагов'!$L$3:$L$127</c:f>
              <c:numCache>
                <c:formatCode>General</c:formatCode>
                <c:ptCount val="125"/>
                <c:pt idx="0">
                  <c:v>152.23251199999999</c:v>
                </c:pt>
                <c:pt idx="1">
                  <c:v>210.76950399999998</c:v>
                </c:pt>
                <c:pt idx="2">
                  <c:v>267.96479999999997</c:v>
                </c:pt>
                <c:pt idx="3">
                  <c:v>323.82321200000001</c:v>
                </c:pt>
                <c:pt idx="4">
                  <c:v>378.35079299999995</c:v>
                </c:pt>
                <c:pt idx="5">
                  <c:v>431.55481799999995</c:v>
                </c:pt>
                <c:pt idx="6">
                  <c:v>483.44374800000003</c:v>
                </c:pt>
                <c:pt idx="7">
                  <c:v>534.027198</c:v>
                </c:pt>
                <c:pt idx="8">
                  <c:v>583.31589499999995</c:v>
                </c:pt>
                <c:pt idx="9">
                  <c:v>631.32163800000001</c:v>
                </c:pt>
                <c:pt idx="10">
                  <c:v>678.05724699999996</c:v>
                </c:pt>
                <c:pt idx="11">
                  <c:v>723.53651300000001</c:v>
                </c:pt>
                <c:pt idx="12">
                  <c:v>767.77415100000007</c:v>
                </c:pt>
                <c:pt idx="13">
                  <c:v>810.78573400000005</c:v>
                </c:pt>
                <c:pt idx="14">
                  <c:v>852.58764399999995</c:v>
                </c:pt>
                <c:pt idx="15">
                  <c:v>893.1970080000001</c:v>
                </c:pt>
                <c:pt idx="16">
                  <c:v>932.63164000000006</c:v>
                </c:pt>
                <c:pt idx="17">
                  <c:v>970.90997799999991</c:v>
                </c:pt>
                <c:pt idx="18">
                  <c:v>1008.051023</c:v>
                </c:pt>
                <c:pt idx="19">
                  <c:v>1321.374088</c:v>
                </c:pt>
                <c:pt idx="20">
                  <c:v>1543.8773530000001</c:v>
                </c:pt>
                <c:pt idx="21">
                  <c:v>1695.920535</c:v>
                </c:pt>
                <c:pt idx="22">
                  <c:v>1795.0007150000001</c:v>
                </c:pt>
                <c:pt idx="23">
                  <c:v>1855.0220610000001</c:v>
                </c:pt>
                <c:pt idx="24">
                  <c:v>1886.5685269999999</c:v>
                </c:pt>
                <c:pt idx="25">
                  <c:v>1897.5162059999998</c:v>
                </c:pt>
                <c:pt idx="26">
                  <c:v>1893.6620320000002</c:v>
                </c:pt>
                <c:pt idx="27">
                  <c:v>1879.2539139999999</c:v>
                </c:pt>
                <c:pt idx="28">
                  <c:v>1857.402141</c:v>
                </c:pt>
                <c:pt idx="29">
                  <c:v>1830.3862170000002</c:v>
                </c:pt>
                <c:pt idx="30">
                  <c:v>1799.8793850000002</c:v>
                </c:pt>
                <c:pt idx="31">
                  <c:v>1767.1115690000001</c:v>
                </c:pt>
                <c:pt idx="32">
                  <c:v>1732.9874</c:v>
                </c:pt>
                <c:pt idx="33">
                  <c:v>1698.17182</c:v>
                </c:pt>
                <c:pt idx="34">
                  <c:v>1663.1523999999999</c:v>
                </c:pt>
                <c:pt idx="35">
                  <c:v>1628.284909</c:v>
                </c:pt>
                <c:pt idx="36">
                  <c:v>1593.8268169999999</c:v>
                </c:pt>
                <c:pt idx="37">
                  <c:v>1593.8268169999999</c:v>
                </c:pt>
                <c:pt idx="38">
                  <c:v>1293.2340340000001</c:v>
                </c:pt>
                <c:pt idx="39">
                  <c:v>1075.140971</c:v>
                </c:pt>
                <c:pt idx="40">
                  <c:v>916.37949200000003</c:v>
                </c:pt>
                <c:pt idx="41">
                  <c:v>797.13277300000004</c:v>
                </c:pt>
                <c:pt idx="42">
                  <c:v>704.75663699999996</c:v>
                </c:pt>
                <c:pt idx="43">
                  <c:v>631.27371500000004</c:v>
                </c:pt>
                <c:pt idx="44">
                  <c:v>571.50837799999999</c:v>
                </c:pt>
                <c:pt idx="45">
                  <c:v>521.98832600000003</c:v>
                </c:pt>
                <c:pt idx="46">
                  <c:v>480.30892300000005</c:v>
                </c:pt>
                <c:pt idx="47">
                  <c:v>444.75701600000002</c:v>
                </c:pt>
                <c:pt idx="48">
                  <c:v>414.08126900000002</c:v>
                </c:pt>
                <c:pt idx="49">
                  <c:v>387.34746900000005</c:v>
                </c:pt>
                <c:pt idx="50">
                  <c:v>363.84461999999996</c:v>
                </c:pt>
                <c:pt idx="51">
                  <c:v>343.02234399999998</c:v>
                </c:pt>
                <c:pt idx="52">
                  <c:v>324.44813399999998</c:v>
                </c:pt>
                <c:pt idx="53">
                  <c:v>307.77750600000002</c:v>
                </c:pt>
                <c:pt idx="54">
                  <c:v>292.73275899999999</c:v>
                </c:pt>
                <c:pt idx="57">
                  <c:v>127.87506100000002</c:v>
                </c:pt>
                <c:pt idx="58">
                  <c:v>244.14404000000002</c:v>
                </c:pt>
                <c:pt idx="59">
                  <c:v>355.06244700000002</c:v>
                </c:pt>
                <c:pt idx="60">
                  <c:v>460.68168100000003</c:v>
                </c:pt>
                <c:pt idx="61">
                  <c:v>561.07228899999996</c:v>
                </c:pt>
                <c:pt idx="62">
                  <c:v>656.322813</c:v>
                </c:pt>
                <c:pt idx="63">
                  <c:v>746.538366</c:v>
                </c:pt>
                <c:pt idx="64">
                  <c:v>831.83899300000007</c:v>
                </c:pt>
                <c:pt idx="65">
                  <c:v>912.35786200000007</c:v>
                </c:pt>
                <c:pt idx="66">
                  <c:v>988.2393340000001</c:v>
                </c:pt>
                <c:pt idx="115">
                  <c:v>15.52067199999999</c:v>
                </c:pt>
                <c:pt idx="116">
                  <c:v>27.887108000000012</c:v>
                </c:pt>
                <c:pt idx="117">
                  <c:v>40.19372199999998</c:v>
                </c:pt>
                <c:pt idx="118">
                  <c:v>52.44640099999998</c:v>
                </c:pt>
                <c:pt idx="119">
                  <c:v>64.645150999999998</c:v>
                </c:pt>
                <c:pt idx="120">
                  <c:v>76.789983000000007</c:v>
                </c:pt>
                <c:pt idx="121">
                  <c:v>88.880908999999974</c:v>
                </c:pt>
                <c:pt idx="122">
                  <c:v>100.91794099999998</c:v>
                </c:pt>
                <c:pt idx="123">
                  <c:v>112.901096</c:v>
                </c:pt>
                <c:pt idx="124">
                  <c:v>124.83039200000002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'расчеты для разных шагов'!$O$1:$O$2</c:f>
              <c:strCache>
                <c:ptCount val="1"/>
                <c:pt idx="0">
                  <c:v>dr = 1E-7/4 1.00E-07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xVal>
            <c:numRef>
              <c:f>'расчеты для разных шагов'!$M$3:$M$129</c:f>
              <c:numCache>
                <c:formatCode>0.00E+00</c:formatCode>
                <c:ptCount val="127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6.0000000000000002E-6</c:v>
                </c:pt>
                <c:pt idx="11">
                  <c:v>6.4999999999999996E-6</c:v>
                </c:pt>
                <c:pt idx="12">
                  <c:v>6.9999999999999999E-6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8.4999999999999999E-6</c:v>
                </c:pt>
                <c:pt idx="16">
                  <c:v>9.0000000000000002E-6</c:v>
                </c:pt>
                <c:pt idx="17">
                  <c:v>9.5000000000000005E-6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  <c:pt idx="57">
                  <c:v>9.9999999999999995E-7</c:v>
                </c:pt>
                <c:pt idx="58">
                  <c:v>1.5E-6</c:v>
                </c:pt>
                <c:pt idx="59">
                  <c:v>1.9999999999999999E-6</c:v>
                </c:pt>
                <c:pt idx="60">
                  <c:v>2.5000000000000002E-6</c:v>
                </c:pt>
                <c:pt idx="61">
                  <c:v>3.0000000000000001E-6</c:v>
                </c:pt>
                <c:pt idx="62">
                  <c:v>3.4999999999999999E-6</c:v>
                </c:pt>
                <c:pt idx="63">
                  <c:v>3.9999999999999998E-6</c:v>
                </c:pt>
                <c:pt idx="64">
                  <c:v>4.5000000000000001E-6</c:v>
                </c:pt>
                <c:pt idx="65">
                  <c:v>5.0000000000000004E-6</c:v>
                </c:pt>
                <c:pt idx="66">
                  <c:v>5.4999999999999999E-6</c:v>
                </c:pt>
                <c:pt idx="67">
                  <c:v>6.0000000000000002E-6</c:v>
                </c:pt>
                <c:pt idx="68">
                  <c:v>6.4999999999999996E-6</c:v>
                </c:pt>
                <c:pt idx="69">
                  <c:v>6.9999999999999999E-6</c:v>
                </c:pt>
                <c:pt idx="70">
                  <c:v>7.5000000000000002E-6</c:v>
                </c:pt>
                <c:pt idx="71">
                  <c:v>7.9999999999999996E-6</c:v>
                </c:pt>
                <c:pt idx="72">
                  <c:v>8.4999999999999999E-6</c:v>
                </c:pt>
                <c:pt idx="73">
                  <c:v>9.0000000000000002E-6</c:v>
                </c:pt>
                <c:pt idx="74">
                  <c:v>9.5000000000000005E-6</c:v>
                </c:pt>
                <c:pt idx="75">
                  <c:v>1.0000000000000001E-5</c:v>
                </c:pt>
                <c:pt idx="76">
                  <c:v>1.5E-5</c:v>
                </c:pt>
                <c:pt idx="77">
                  <c:v>2.0000000000000002E-5</c:v>
                </c:pt>
                <c:pt idx="78">
                  <c:v>2.5000000000000001E-5</c:v>
                </c:pt>
                <c:pt idx="79">
                  <c:v>3.0000000000000001E-5</c:v>
                </c:pt>
                <c:pt idx="80">
                  <c:v>3.4999999999999997E-5</c:v>
                </c:pt>
                <c:pt idx="81">
                  <c:v>4.0000000000000003E-5</c:v>
                </c:pt>
                <c:pt idx="82">
                  <c:v>4.5000000000000003E-5</c:v>
                </c:pt>
                <c:pt idx="83">
                  <c:v>5.0000000000000002E-5</c:v>
                </c:pt>
                <c:pt idx="84">
                  <c:v>5.5000000000000002E-5</c:v>
                </c:pt>
                <c:pt idx="85">
                  <c:v>6.0000000000000002E-5</c:v>
                </c:pt>
                <c:pt idx="86">
                  <c:v>6.4999999999999994E-5</c:v>
                </c:pt>
                <c:pt idx="87">
                  <c:v>6.9999999999999994E-5</c:v>
                </c:pt>
                <c:pt idx="88">
                  <c:v>7.4999999999999993E-5</c:v>
                </c:pt>
                <c:pt idx="89">
                  <c:v>8.0000000000000007E-5</c:v>
                </c:pt>
                <c:pt idx="90">
                  <c:v>8.5000000000000006E-5</c:v>
                </c:pt>
                <c:pt idx="91">
                  <c:v>9.0000000000000006E-5</c:v>
                </c:pt>
                <c:pt idx="92">
                  <c:v>9.5000000000000005E-5</c:v>
                </c:pt>
                <c:pt idx="93">
                  <c:v>1E-4</c:v>
                </c:pt>
                <c:pt idx="94">
                  <c:v>1E-4</c:v>
                </c:pt>
                <c:pt idx="95">
                  <c:v>1.4999999999999999E-4</c:v>
                </c:pt>
                <c:pt idx="96">
                  <c:v>2.0000000000000001E-4</c:v>
                </c:pt>
                <c:pt idx="97">
                  <c:v>2.5000000000000001E-4</c:v>
                </c:pt>
                <c:pt idx="98">
                  <c:v>2.9999999999999997E-4</c:v>
                </c:pt>
                <c:pt idx="99">
                  <c:v>3.5E-4</c:v>
                </c:pt>
                <c:pt idx="100">
                  <c:v>4.0000000000000002E-4</c:v>
                </c:pt>
                <c:pt idx="101">
                  <c:v>4.4999999999999999E-4</c:v>
                </c:pt>
                <c:pt idx="102">
                  <c:v>5.0000000000000001E-4</c:v>
                </c:pt>
                <c:pt idx="103">
                  <c:v>5.5000000000000003E-4</c:v>
                </c:pt>
                <c:pt idx="104">
                  <c:v>5.9999999999999995E-4</c:v>
                </c:pt>
                <c:pt idx="105">
                  <c:v>6.4999999999999997E-4</c:v>
                </c:pt>
                <c:pt idx="106">
                  <c:v>6.9999999999999999E-4</c:v>
                </c:pt>
                <c:pt idx="107">
                  <c:v>7.5000000000000002E-4</c:v>
                </c:pt>
                <c:pt idx="108">
                  <c:v>8.0000000000000004E-4</c:v>
                </c:pt>
                <c:pt idx="109">
                  <c:v>8.4999999999999995E-4</c:v>
                </c:pt>
                <c:pt idx="110">
                  <c:v>8.9999999999999998E-4</c:v>
                </c:pt>
                <c:pt idx="111">
                  <c:v>9.5E-4</c:v>
                </c:pt>
                <c:pt idx="115">
                  <c:v>9.9999999999999995E-8</c:v>
                </c:pt>
                <c:pt idx="116">
                  <c:v>1.9999999999999999E-7</c:v>
                </c:pt>
                <c:pt idx="117">
                  <c:v>2.9999999999999999E-7</c:v>
                </c:pt>
                <c:pt idx="118">
                  <c:v>3.9999999999999998E-7</c:v>
                </c:pt>
                <c:pt idx="119">
                  <c:v>4.9999999999999998E-7</c:v>
                </c:pt>
                <c:pt idx="120">
                  <c:v>5.9999999999999997E-7</c:v>
                </c:pt>
                <c:pt idx="121">
                  <c:v>6.9999999999999997E-7</c:v>
                </c:pt>
                <c:pt idx="122">
                  <c:v>7.9999999999999996E-7</c:v>
                </c:pt>
                <c:pt idx="123">
                  <c:v>8.9999999999999996E-7</c:v>
                </c:pt>
                <c:pt idx="124">
                  <c:v>9.9999999999999995E-7</c:v>
                </c:pt>
                <c:pt idx="126">
                  <c:v>9.9999999999999995E-8</c:v>
                </c:pt>
              </c:numCache>
            </c:numRef>
          </c:xVal>
          <c:yVal>
            <c:numRef>
              <c:f>'расчеты для разных шагов'!$O$3:$O$129</c:f>
              <c:numCache>
                <c:formatCode>General</c:formatCode>
                <c:ptCount val="127"/>
                <c:pt idx="0">
                  <c:v>1188.799988</c:v>
                </c:pt>
                <c:pt idx="1">
                  <c:v>1704.6527699999999</c:v>
                </c:pt>
                <c:pt idx="2">
                  <c:v>2179.7039949999998</c:v>
                </c:pt>
                <c:pt idx="3">
                  <c:v>2615.272665</c:v>
                </c:pt>
                <c:pt idx="4">
                  <c:v>3012.9601459999999</c:v>
                </c:pt>
                <c:pt idx="5">
                  <c:v>3374.591821</c:v>
                </c:pt>
                <c:pt idx="6">
                  <c:v>3702.1559729999999</c:v>
                </c:pt>
                <c:pt idx="7">
                  <c:v>3997.7441820000004</c:v>
                </c:pt>
                <c:pt idx="8">
                  <c:v>4263.4967370000004</c:v>
                </c:pt>
                <c:pt idx="9">
                  <c:v>4501.55537</c:v>
                </c:pt>
                <c:pt idx="10">
                  <c:v>4714.0244759999996</c:v>
                </c:pt>
                <c:pt idx="11">
                  <c:v>4902.9409660000001</c:v>
                </c:pt>
                <c:pt idx="12">
                  <c:v>5070.2521919999999</c:v>
                </c:pt>
                <c:pt idx="13">
                  <c:v>5217.8009959999999</c:v>
                </c:pt>
                <c:pt idx="14">
                  <c:v>5347.3167030000004</c:v>
                </c:pt>
                <c:pt idx="15">
                  <c:v>5460.4109019999996</c:v>
                </c:pt>
                <c:pt idx="16">
                  <c:v>5558.5769099999998</c:v>
                </c:pt>
                <c:pt idx="17">
                  <c:v>5643.1919909999997</c:v>
                </c:pt>
                <c:pt idx="18">
                  <c:v>5715.5215099999996</c:v>
                </c:pt>
                <c:pt idx="19">
                  <c:v>5973.7764090000001</c:v>
                </c:pt>
                <c:pt idx="20">
                  <c:v>5799.7780480000001</c:v>
                </c:pt>
                <c:pt idx="21">
                  <c:v>5484.9992940000002</c:v>
                </c:pt>
                <c:pt idx="22">
                  <c:v>5139.2190199999995</c:v>
                </c:pt>
                <c:pt idx="23">
                  <c:v>4803.654673</c:v>
                </c:pt>
                <c:pt idx="24">
                  <c:v>4492.7284639999998</c:v>
                </c:pt>
                <c:pt idx="25">
                  <c:v>4210.1001230000002</c:v>
                </c:pt>
                <c:pt idx="26">
                  <c:v>3955.128659</c:v>
                </c:pt>
                <c:pt idx="27">
                  <c:v>3725.5750159999998</c:v>
                </c:pt>
                <c:pt idx="28">
                  <c:v>3518.7515119999998</c:v>
                </c:pt>
                <c:pt idx="29">
                  <c:v>3332.003616</c:v>
                </c:pt>
                <c:pt idx="30">
                  <c:v>3162.8974020000001</c:v>
                </c:pt>
                <c:pt idx="31">
                  <c:v>3009.276398</c:v>
                </c:pt>
                <c:pt idx="32">
                  <c:v>2869.2616760000001</c:v>
                </c:pt>
                <c:pt idx="33">
                  <c:v>2741.2290469999998</c:v>
                </c:pt>
                <c:pt idx="34">
                  <c:v>2623.7788529999998</c:v>
                </c:pt>
                <c:pt idx="35">
                  <c:v>2515.7053219999998</c:v>
                </c:pt>
                <c:pt idx="36">
                  <c:v>2415.9683420000001</c:v>
                </c:pt>
                <c:pt idx="37">
                  <c:v>2415.9683420000001</c:v>
                </c:pt>
                <c:pt idx="38">
                  <c:v>1726.4811090000001</c:v>
                </c:pt>
                <c:pt idx="39">
                  <c:v>1341.3111899999999</c:v>
                </c:pt>
                <c:pt idx="40">
                  <c:v>1096.16563</c:v>
                </c:pt>
                <c:pt idx="41">
                  <c:v>926.60894299999995</c:v>
                </c:pt>
                <c:pt idx="42">
                  <c:v>802.40631000000008</c:v>
                </c:pt>
                <c:pt idx="43">
                  <c:v>707.52870099999996</c:v>
                </c:pt>
                <c:pt idx="44">
                  <c:v>632.69657099999995</c:v>
                </c:pt>
                <c:pt idx="45">
                  <c:v>572.16885100000002</c:v>
                </c:pt>
                <c:pt idx="46">
                  <c:v>522.20432200000005</c:v>
                </c:pt>
                <c:pt idx="47">
                  <c:v>480.26110000000006</c:v>
                </c:pt>
                <c:pt idx="48">
                  <c:v>444.55192699999998</c:v>
                </c:pt>
                <c:pt idx="49">
                  <c:v>413.78359999999998</c:v>
                </c:pt>
                <c:pt idx="50">
                  <c:v>386.99734899999999</c:v>
                </c:pt>
                <c:pt idx="51">
                  <c:v>363.46732599999996</c:v>
                </c:pt>
                <c:pt idx="52">
                  <c:v>342.63394100000005</c:v>
                </c:pt>
                <c:pt idx="53">
                  <c:v>324.058853</c:v>
                </c:pt>
                <c:pt idx="54">
                  <c:v>307.39381800000001</c:v>
                </c:pt>
                <c:pt idx="57">
                  <c:v>1174.298757</c:v>
                </c:pt>
                <c:pt idx="58">
                  <c:v>1690.668561</c:v>
                </c:pt>
                <c:pt idx="59">
                  <c:v>2166.2229819999998</c:v>
                </c:pt>
                <c:pt idx="60">
                  <c:v>2602.2779599999999</c:v>
                </c:pt>
                <c:pt idx="61">
                  <c:v>3000.432742</c:v>
                </c:pt>
                <c:pt idx="62">
                  <c:v>3362.5114950000002</c:v>
                </c:pt>
                <c:pt idx="63">
                  <c:v>3690.5020479999998</c:v>
                </c:pt>
                <c:pt idx="64">
                  <c:v>3986.4961380000004</c:v>
                </c:pt>
                <c:pt idx="65">
                  <c:v>4252.6346400000002</c:v>
                </c:pt>
                <c:pt idx="66">
                  <c:v>4491.0601539999998</c:v>
                </c:pt>
                <c:pt idx="67">
                  <c:v>4703.8781040000003</c:v>
                </c:pt>
                <c:pt idx="68">
                  <c:v>4893.1264929999998</c:v>
                </c:pt>
                <c:pt idx="69">
                  <c:v>5060.753772</c:v>
                </c:pt>
                <c:pt idx="70">
                  <c:v>5208.6038399999998</c:v>
                </c:pt>
                <c:pt idx="71">
                  <c:v>5338.4070170000005</c:v>
                </c:pt>
                <c:pt idx="72">
                  <c:v>5451.7758119999999</c:v>
                </c:pt>
                <c:pt idx="73">
                  <c:v>5550.2043860000003</c:v>
                </c:pt>
                <c:pt idx="74">
                  <c:v>5635.0707700000003</c:v>
                </c:pt>
                <c:pt idx="75">
                  <c:v>5707.6410260000002</c:v>
                </c:pt>
                <c:pt idx="76">
                  <c:v>5967.8373000000001</c:v>
                </c:pt>
                <c:pt idx="77">
                  <c:v>5795.176117</c:v>
                </c:pt>
                <c:pt idx="78">
                  <c:v>5481.3476270000001</c:v>
                </c:pt>
                <c:pt idx="79">
                  <c:v>5136.260464</c:v>
                </c:pt>
                <c:pt idx="80">
                  <c:v>4801.2139569999999</c:v>
                </c:pt>
                <c:pt idx="81">
                  <c:v>4490.6832169999998</c:v>
                </c:pt>
                <c:pt idx="82">
                  <c:v>4208.3628909999998</c:v>
                </c:pt>
                <c:pt idx="83">
                  <c:v>3953.6355649999996</c:v>
                </c:pt>
                <c:pt idx="84">
                  <c:v>3724.2784590000001</c:v>
                </c:pt>
                <c:pt idx="85">
                  <c:v>3517.61537</c:v>
                </c:pt>
                <c:pt idx="86">
                  <c:v>3331.0000220000002</c:v>
                </c:pt>
                <c:pt idx="87">
                  <c:v>3162.0045399999999</c:v>
                </c:pt>
                <c:pt idx="88">
                  <c:v>3008.476956</c:v>
                </c:pt>
                <c:pt idx="89">
                  <c:v>2868.5417539999999</c:v>
                </c:pt>
                <c:pt idx="90">
                  <c:v>2740.5773559999998</c:v>
                </c:pt>
                <c:pt idx="91">
                  <c:v>2623.1861370000001</c:v>
                </c:pt>
                <c:pt idx="92">
                  <c:v>2515.16392</c:v>
                </c:pt>
                <c:pt idx="93">
                  <c:v>2415.4718590000002</c:v>
                </c:pt>
                <c:pt idx="94">
                  <c:v>2415.4718590000002</c:v>
                </c:pt>
                <c:pt idx="95">
                  <c:v>1726.235895</c:v>
                </c:pt>
                <c:pt idx="96">
                  <c:v>1341.1650850000001</c:v>
                </c:pt>
                <c:pt idx="97">
                  <c:v>1096.068516</c:v>
                </c:pt>
                <c:pt idx="98">
                  <c:v>926.53959899999995</c:v>
                </c:pt>
                <c:pt idx="99">
                  <c:v>802.35422900000003</c:v>
                </c:pt>
                <c:pt idx="100">
                  <c:v>707.48808699999995</c:v>
                </c:pt>
                <c:pt idx="101">
                  <c:v>632.66396699999996</c:v>
                </c:pt>
                <c:pt idx="102">
                  <c:v>572.142065</c:v>
                </c:pt>
                <c:pt idx="103">
                  <c:v>522.18189900000004</c:v>
                </c:pt>
                <c:pt idx="104">
                  <c:v>480.24203299999999</c:v>
                </c:pt>
                <c:pt idx="105">
                  <c:v>444.53549999999996</c:v>
                </c:pt>
                <c:pt idx="106">
                  <c:v>413.76928699999996</c:v>
                </c:pt>
                <c:pt idx="107">
                  <c:v>386.98475499999995</c:v>
                </c:pt>
                <c:pt idx="108">
                  <c:v>363.45615099999998</c:v>
                </c:pt>
                <c:pt idx="109">
                  <c:v>342.62395100000003</c:v>
                </c:pt>
                <c:pt idx="110">
                  <c:v>324.04986199999996</c:v>
                </c:pt>
                <c:pt idx="111">
                  <c:v>307.38567899999998</c:v>
                </c:pt>
                <c:pt idx="115">
                  <c:v>139.08287999999999</c:v>
                </c:pt>
                <c:pt idx="116">
                  <c:v>260.89999899999998</c:v>
                </c:pt>
                <c:pt idx="117">
                  <c:v>381.012652</c:v>
                </c:pt>
                <c:pt idx="118">
                  <c:v>499.42251799999997</c:v>
                </c:pt>
                <c:pt idx="119">
                  <c:v>616.13192900000001</c:v>
                </c:pt>
                <c:pt idx="120">
                  <c:v>731.14386300000001</c:v>
                </c:pt>
                <c:pt idx="121">
                  <c:v>844.46194199999991</c:v>
                </c:pt>
                <c:pt idx="122">
                  <c:v>956.09042199999999</c:v>
                </c:pt>
                <c:pt idx="123">
                  <c:v>1066.0341920000001</c:v>
                </c:pt>
                <c:pt idx="124">
                  <c:v>1174.298757</c:v>
                </c:pt>
                <c:pt idx="126">
                  <c:v>127.492637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'расчеты для разных шагов'!$R$1:$R$2</c:f>
              <c:strCache>
                <c:ptCount val="1"/>
                <c:pt idx="0">
                  <c:v>dr=1E-7/4 1.00E-08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'расчеты для разных шагов'!$M$3:$M$127</c:f>
              <c:numCache>
                <c:formatCode>0.00E+00</c:formatCode>
                <c:ptCount val="125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6.0000000000000002E-6</c:v>
                </c:pt>
                <c:pt idx="11">
                  <c:v>6.4999999999999996E-6</c:v>
                </c:pt>
                <c:pt idx="12">
                  <c:v>6.9999999999999999E-6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8.4999999999999999E-6</c:v>
                </c:pt>
                <c:pt idx="16">
                  <c:v>9.0000000000000002E-6</c:v>
                </c:pt>
                <c:pt idx="17">
                  <c:v>9.5000000000000005E-6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5.0000000000000002E-5</c:v>
                </c:pt>
                <c:pt idx="27">
                  <c:v>5.5000000000000002E-5</c:v>
                </c:pt>
                <c:pt idx="28">
                  <c:v>6.0000000000000002E-5</c:v>
                </c:pt>
                <c:pt idx="29">
                  <c:v>6.4999999999999994E-5</c:v>
                </c:pt>
                <c:pt idx="30">
                  <c:v>6.9999999999999994E-5</c:v>
                </c:pt>
                <c:pt idx="31">
                  <c:v>7.4999999999999993E-5</c:v>
                </c:pt>
                <c:pt idx="32">
                  <c:v>8.0000000000000007E-5</c:v>
                </c:pt>
                <c:pt idx="33">
                  <c:v>8.5000000000000006E-5</c:v>
                </c:pt>
                <c:pt idx="34">
                  <c:v>9.0000000000000006E-5</c:v>
                </c:pt>
                <c:pt idx="35">
                  <c:v>9.5000000000000005E-5</c:v>
                </c:pt>
                <c:pt idx="36">
                  <c:v>1E-4</c:v>
                </c:pt>
                <c:pt idx="37">
                  <c:v>1E-4</c:v>
                </c:pt>
                <c:pt idx="38">
                  <c:v>1.4999999999999999E-4</c:v>
                </c:pt>
                <c:pt idx="39">
                  <c:v>2.0000000000000001E-4</c:v>
                </c:pt>
                <c:pt idx="40">
                  <c:v>2.5000000000000001E-4</c:v>
                </c:pt>
                <c:pt idx="41">
                  <c:v>2.9999999999999997E-4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5.9999999999999995E-4</c:v>
                </c:pt>
                <c:pt idx="48">
                  <c:v>6.4999999999999997E-4</c:v>
                </c:pt>
                <c:pt idx="49">
                  <c:v>6.9999999999999999E-4</c:v>
                </c:pt>
                <c:pt idx="50">
                  <c:v>7.5000000000000002E-4</c:v>
                </c:pt>
                <c:pt idx="51">
                  <c:v>8.0000000000000004E-4</c:v>
                </c:pt>
                <c:pt idx="52">
                  <c:v>8.4999999999999995E-4</c:v>
                </c:pt>
                <c:pt idx="53">
                  <c:v>8.9999999999999998E-4</c:v>
                </c:pt>
                <c:pt idx="54">
                  <c:v>9.5E-4</c:v>
                </c:pt>
                <c:pt idx="57">
                  <c:v>9.9999999999999995E-7</c:v>
                </c:pt>
                <c:pt idx="58">
                  <c:v>1.5E-6</c:v>
                </c:pt>
                <c:pt idx="59">
                  <c:v>1.9999999999999999E-6</c:v>
                </c:pt>
                <c:pt idx="60">
                  <c:v>2.5000000000000002E-6</c:v>
                </c:pt>
                <c:pt idx="61">
                  <c:v>3.0000000000000001E-6</c:v>
                </c:pt>
                <c:pt idx="62">
                  <c:v>3.4999999999999999E-6</c:v>
                </c:pt>
                <c:pt idx="63">
                  <c:v>3.9999999999999998E-6</c:v>
                </c:pt>
                <c:pt idx="64">
                  <c:v>4.5000000000000001E-6</c:v>
                </c:pt>
                <c:pt idx="65">
                  <c:v>5.0000000000000004E-6</c:v>
                </c:pt>
                <c:pt idx="66">
                  <c:v>5.4999999999999999E-6</c:v>
                </c:pt>
                <c:pt idx="67">
                  <c:v>6.0000000000000002E-6</c:v>
                </c:pt>
                <c:pt idx="68">
                  <c:v>6.4999999999999996E-6</c:v>
                </c:pt>
                <c:pt idx="69">
                  <c:v>6.9999999999999999E-6</c:v>
                </c:pt>
                <c:pt idx="70">
                  <c:v>7.5000000000000002E-6</c:v>
                </c:pt>
                <c:pt idx="71">
                  <c:v>7.9999999999999996E-6</c:v>
                </c:pt>
                <c:pt idx="72">
                  <c:v>8.4999999999999999E-6</c:v>
                </c:pt>
                <c:pt idx="73">
                  <c:v>9.0000000000000002E-6</c:v>
                </c:pt>
                <c:pt idx="74">
                  <c:v>9.5000000000000005E-6</c:v>
                </c:pt>
                <c:pt idx="75">
                  <c:v>1.0000000000000001E-5</c:v>
                </c:pt>
                <c:pt idx="76">
                  <c:v>1.5E-5</c:v>
                </c:pt>
                <c:pt idx="77">
                  <c:v>2.0000000000000002E-5</c:v>
                </c:pt>
                <c:pt idx="78">
                  <c:v>2.5000000000000001E-5</c:v>
                </c:pt>
                <c:pt idx="79">
                  <c:v>3.0000000000000001E-5</c:v>
                </c:pt>
                <c:pt idx="80">
                  <c:v>3.4999999999999997E-5</c:v>
                </c:pt>
                <c:pt idx="81">
                  <c:v>4.0000000000000003E-5</c:v>
                </c:pt>
                <c:pt idx="82">
                  <c:v>4.5000000000000003E-5</c:v>
                </c:pt>
                <c:pt idx="83">
                  <c:v>5.0000000000000002E-5</c:v>
                </c:pt>
                <c:pt idx="84">
                  <c:v>5.5000000000000002E-5</c:v>
                </c:pt>
                <c:pt idx="85">
                  <c:v>6.0000000000000002E-5</c:v>
                </c:pt>
                <c:pt idx="86">
                  <c:v>6.4999999999999994E-5</c:v>
                </c:pt>
                <c:pt idx="87">
                  <c:v>6.9999999999999994E-5</c:v>
                </c:pt>
                <c:pt idx="88">
                  <c:v>7.4999999999999993E-5</c:v>
                </c:pt>
                <c:pt idx="89">
                  <c:v>8.0000000000000007E-5</c:v>
                </c:pt>
                <c:pt idx="90">
                  <c:v>8.5000000000000006E-5</c:v>
                </c:pt>
                <c:pt idx="91">
                  <c:v>9.0000000000000006E-5</c:v>
                </c:pt>
                <c:pt idx="92">
                  <c:v>9.5000000000000005E-5</c:v>
                </c:pt>
                <c:pt idx="93">
                  <c:v>1E-4</c:v>
                </c:pt>
                <c:pt idx="94">
                  <c:v>1E-4</c:v>
                </c:pt>
                <c:pt idx="95">
                  <c:v>1.4999999999999999E-4</c:v>
                </c:pt>
                <c:pt idx="96">
                  <c:v>2.0000000000000001E-4</c:v>
                </c:pt>
                <c:pt idx="97">
                  <c:v>2.5000000000000001E-4</c:v>
                </c:pt>
                <c:pt idx="98">
                  <c:v>2.9999999999999997E-4</c:v>
                </c:pt>
                <c:pt idx="99">
                  <c:v>3.5E-4</c:v>
                </c:pt>
                <c:pt idx="100">
                  <c:v>4.0000000000000002E-4</c:v>
                </c:pt>
                <c:pt idx="101">
                  <c:v>4.4999999999999999E-4</c:v>
                </c:pt>
                <c:pt idx="102">
                  <c:v>5.0000000000000001E-4</c:v>
                </c:pt>
                <c:pt idx="103">
                  <c:v>5.5000000000000003E-4</c:v>
                </c:pt>
                <c:pt idx="104">
                  <c:v>5.9999999999999995E-4</c:v>
                </c:pt>
                <c:pt idx="105">
                  <c:v>6.4999999999999997E-4</c:v>
                </c:pt>
                <c:pt idx="106">
                  <c:v>6.9999999999999999E-4</c:v>
                </c:pt>
                <c:pt idx="107">
                  <c:v>7.5000000000000002E-4</c:v>
                </c:pt>
                <c:pt idx="108">
                  <c:v>8.0000000000000004E-4</c:v>
                </c:pt>
                <c:pt idx="109">
                  <c:v>8.4999999999999995E-4</c:v>
                </c:pt>
                <c:pt idx="110">
                  <c:v>8.9999999999999998E-4</c:v>
                </c:pt>
                <c:pt idx="111">
                  <c:v>9.5E-4</c:v>
                </c:pt>
                <c:pt idx="115">
                  <c:v>9.9999999999999995E-8</c:v>
                </c:pt>
                <c:pt idx="116">
                  <c:v>1.9999999999999999E-7</c:v>
                </c:pt>
                <c:pt idx="117">
                  <c:v>2.9999999999999999E-7</c:v>
                </c:pt>
                <c:pt idx="118">
                  <c:v>3.9999999999999998E-7</c:v>
                </c:pt>
                <c:pt idx="119">
                  <c:v>4.9999999999999998E-7</c:v>
                </c:pt>
                <c:pt idx="120">
                  <c:v>5.9999999999999997E-7</c:v>
                </c:pt>
                <c:pt idx="121">
                  <c:v>6.9999999999999997E-7</c:v>
                </c:pt>
                <c:pt idx="122">
                  <c:v>7.9999999999999996E-7</c:v>
                </c:pt>
                <c:pt idx="123">
                  <c:v>8.9999999999999996E-7</c:v>
                </c:pt>
                <c:pt idx="124">
                  <c:v>9.9999999999999995E-7</c:v>
                </c:pt>
              </c:numCache>
            </c:numRef>
          </c:xVal>
          <c:yVal>
            <c:numRef>
              <c:f>'расчеты для разных шагов'!$R$3:$R$127</c:f>
              <c:numCache>
                <c:formatCode>General</c:formatCode>
                <c:ptCount val="125"/>
                <c:pt idx="0">
                  <c:v>10080.510232000001</c:v>
                </c:pt>
                <c:pt idx="1">
                  <c:v>13213.740879000001</c:v>
                </c:pt>
                <c:pt idx="2">
                  <c:v>15438.773533</c:v>
                </c:pt>
                <c:pt idx="3">
                  <c:v>16959.205354000002</c:v>
                </c:pt>
                <c:pt idx="4">
                  <c:v>17950.007149000001</c:v>
                </c:pt>
                <c:pt idx="5">
                  <c:v>18550.220605999999</c:v>
                </c:pt>
                <c:pt idx="6">
                  <c:v>18865.685272999999</c:v>
                </c:pt>
                <c:pt idx="7">
                  <c:v>18975.162058999998</c:v>
                </c:pt>
                <c:pt idx="8">
                  <c:v>18936.620318000001</c:v>
                </c:pt>
                <c:pt idx="9">
                  <c:v>18792.539143999998</c:v>
                </c:pt>
                <c:pt idx="10">
                  <c:v>18574.021411999998</c:v>
                </c:pt>
                <c:pt idx="11">
                  <c:v>18303.862174999998</c:v>
                </c:pt>
                <c:pt idx="12">
                  <c:v>17998.793849000002</c:v>
                </c:pt>
                <c:pt idx="13">
                  <c:v>17671.115688999998</c:v>
                </c:pt>
                <c:pt idx="14">
                  <c:v>17329.873997999999</c:v>
                </c:pt>
                <c:pt idx="15">
                  <c:v>16981.718197999999</c:v>
                </c:pt>
                <c:pt idx="16">
                  <c:v>16631.523996</c:v>
                </c:pt>
                <c:pt idx="17">
                  <c:v>16282.849093000001</c:v>
                </c:pt>
                <c:pt idx="18">
                  <c:v>15938.268169999999</c:v>
                </c:pt>
                <c:pt idx="19">
                  <c:v>12932.340339</c:v>
                </c:pt>
                <c:pt idx="20">
                  <c:v>10751.409712000001</c:v>
                </c:pt>
                <c:pt idx="21">
                  <c:v>9163.7949160000007</c:v>
                </c:pt>
                <c:pt idx="22">
                  <c:v>7971.3277259999995</c:v>
                </c:pt>
                <c:pt idx="23">
                  <c:v>7047.566366</c:v>
                </c:pt>
                <c:pt idx="24">
                  <c:v>6312.7371460000004</c:v>
                </c:pt>
                <c:pt idx="25">
                  <c:v>5715.0837819999997</c:v>
                </c:pt>
                <c:pt idx="26">
                  <c:v>5219.8832609999999</c:v>
                </c:pt>
                <c:pt idx="27">
                  <c:v>4803.0892329999997</c:v>
                </c:pt>
                <c:pt idx="28">
                  <c:v>4447.5701559999998</c:v>
                </c:pt>
                <c:pt idx="29">
                  <c:v>4140.8126899999997</c:v>
                </c:pt>
                <c:pt idx="30">
                  <c:v>3873.4746930000001</c:v>
                </c:pt>
                <c:pt idx="31">
                  <c:v>3638.446199</c:v>
                </c:pt>
                <c:pt idx="32">
                  <c:v>3430.223442</c:v>
                </c:pt>
                <c:pt idx="33">
                  <c:v>3244.4813389999999</c:v>
                </c:pt>
                <c:pt idx="34">
                  <c:v>3077.7750599999999</c:v>
                </c:pt>
                <c:pt idx="35">
                  <c:v>2927.3275880000001</c:v>
                </c:pt>
                <c:pt idx="36">
                  <c:v>2790.875794</c:v>
                </c:pt>
                <c:pt idx="37">
                  <c:v>2790.875794</c:v>
                </c:pt>
                <c:pt idx="38">
                  <c:v>1903.149379</c:v>
                </c:pt>
                <c:pt idx="39">
                  <c:v>1443.672376</c:v>
                </c:pt>
                <c:pt idx="40">
                  <c:v>1162.857806</c:v>
                </c:pt>
                <c:pt idx="41">
                  <c:v>973.4800459999999</c:v>
                </c:pt>
                <c:pt idx="42">
                  <c:v>837.13835900000004</c:v>
                </c:pt>
                <c:pt idx="43">
                  <c:v>734.29207900000006</c:v>
                </c:pt>
                <c:pt idx="44">
                  <c:v>653.94919100000004</c:v>
                </c:pt>
                <c:pt idx="45">
                  <c:v>589.45271100000002</c:v>
                </c:pt>
                <c:pt idx="46">
                  <c:v>536.53553599999998</c:v>
                </c:pt>
                <c:pt idx="47">
                  <c:v>492.33635800000002</c:v>
                </c:pt>
                <c:pt idx="48">
                  <c:v>454.86481500000002</c:v>
                </c:pt>
                <c:pt idx="49">
                  <c:v>422.69355399999995</c:v>
                </c:pt>
                <c:pt idx="50">
                  <c:v>394.77231700000004</c:v>
                </c:pt>
                <c:pt idx="51">
                  <c:v>370.31112599999994</c:v>
                </c:pt>
                <c:pt idx="52">
                  <c:v>348.70435999999995</c:v>
                </c:pt>
                <c:pt idx="53">
                  <c:v>329.47994000000006</c:v>
                </c:pt>
                <c:pt idx="54">
                  <c:v>312.26444800000002</c:v>
                </c:pt>
                <c:pt idx="57">
                  <c:v>9956.6762560000006</c:v>
                </c:pt>
                <c:pt idx="58">
                  <c:v>13103.109968000001</c:v>
                </c:pt>
                <c:pt idx="59">
                  <c:v>15339.418191999999</c:v>
                </c:pt>
                <c:pt idx="60">
                  <c:v>16869.510860999999</c:v>
                </c:pt>
                <c:pt idx="61">
                  <c:v>17868.671097999999</c:v>
                </c:pt>
                <c:pt idx="62">
                  <c:v>18476.184423999999</c:v>
                </c:pt>
                <c:pt idx="63">
                  <c:v>18798.071026000001</c:v>
                </c:pt>
                <c:pt idx="64">
                  <c:v>18913.227914999999</c:v>
                </c:pt>
                <c:pt idx="65">
                  <c:v>18879.730904</c:v>
                </c:pt>
                <c:pt idx="66">
                  <c:v>18740.145348999999</c:v>
                </c:pt>
                <c:pt idx="67">
                  <c:v>18525.645863000002</c:v>
                </c:pt>
                <c:pt idx="68">
                  <c:v>18259.088147999999</c:v>
                </c:pt>
                <c:pt idx="69">
                  <c:v>17957.256422999999</c:v>
                </c:pt>
                <c:pt idx="70">
                  <c:v>17632.494458000001</c:v>
                </c:pt>
                <c:pt idx="71">
                  <c:v>17293.886943000001</c:v>
                </c:pt>
                <c:pt idx="72">
                  <c:v>16948.116505000002</c:v>
                </c:pt>
                <c:pt idx="73">
                  <c:v>16600.087622999999</c:v>
                </c:pt>
                <c:pt idx="74">
                  <c:v>16253.382980999999</c:v>
                </c:pt>
                <c:pt idx="75">
                  <c:v>15910.598997999999</c:v>
                </c:pt>
                <c:pt idx="76">
                  <c:v>12916.313673000001</c:v>
                </c:pt>
                <c:pt idx="77">
                  <c:v>10741.022426</c:v>
                </c:pt>
                <c:pt idx="78">
                  <c:v>9156.5347290000009</c:v>
                </c:pt>
                <c:pt idx="79">
                  <c:v>7965.9738600000001</c:v>
                </c:pt>
                <c:pt idx="80">
                  <c:v>7043.4578289999999</c:v>
                </c:pt>
                <c:pt idx="81">
                  <c:v>6309.4859399999996</c:v>
                </c:pt>
                <c:pt idx="82">
                  <c:v>5712.4475320000001</c:v>
                </c:pt>
                <c:pt idx="83">
                  <c:v>5217.702902</c:v>
                </c:pt>
                <c:pt idx="84">
                  <c:v>4801.2561100000003</c:v>
                </c:pt>
                <c:pt idx="85">
                  <c:v>4446.0075530000004</c:v>
                </c:pt>
                <c:pt idx="86">
                  <c:v>4139.4649120000004</c:v>
                </c:pt>
                <c:pt idx="87">
                  <c:v>3872.3003339999996</c:v>
                </c:pt>
                <c:pt idx="88">
                  <c:v>3637.4138419999999</c:v>
                </c:pt>
                <c:pt idx="89">
                  <c:v>3429.3088210000001</c:v>
                </c:pt>
                <c:pt idx="90">
                  <c:v>3243.6654140000001</c:v>
                </c:pt>
                <c:pt idx="91">
                  <c:v>3077.0426830000001</c:v>
                </c:pt>
                <c:pt idx="92">
                  <c:v>2926.6665600000001</c:v>
                </c:pt>
                <c:pt idx="93">
                  <c:v>2790.2761780000001</c:v>
                </c:pt>
                <c:pt idx="94">
                  <c:v>2790.2761780000001</c:v>
                </c:pt>
                <c:pt idx="95">
                  <c:v>1902.8741279999999</c:v>
                </c:pt>
                <c:pt idx="96">
                  <c:v>1443.5150080000001</c:v>
                </c:pt>
                <c:pt idx="97">
                  <c:v>1162.7561000000001</c:v>
                </c:pt>
                <c:pt idx="98">
                  <c:v>973.40895300000011</c:v>
                </c:pt>
                <c:pt idx="99">
                  <c:v>837.08588299999997</c:v>
                </c:pt>
                <c:pt idx="100">
                  <c:v>734.2517600000001</c:v>
                </c:pt>
                <c:pt idx="101">
                  <c:v>653.91724699999997</c:v>
                </c:pt>
                <c:pt idx="102">
                  <c:v>589.42677900000001</c:v>
                </c:pt>
                <c:pt idx="103">
                  <c:v>536.51406699999995</c:v>
                </c:pt>
                <c:pt idx="104">
                  <c:v>492.31829100000004</c:v>
                </c:pt>
                <c:pt idx="105">
                  <c:v>454.84940099999994</c:v>
                </c:pt>
                <c:pt idx="106">
                  <c:v>422.680249</c:v>
                </c:pt>
                <c:pt idx="107">
                  <c:v>394.760716</c:v>
                </c:pt>
                <c:pt idx="108">
                  <c:v>370.30092100000002</c:v>
                </c:pt>
                <c:pt idx="109">
                  <c:v>348.69531400000005</c:v>
                </c:pt>
                <c:pt idx="110">
                  <c:v>329.47186599999998</c:v>
                </c:pt>
                <c:pt idx="111">
                  <c:v>312.25719800000002</c:v>
                </c:pt>
                <c:pt idx="115">
                  <c:v>1370.090866</c:v>
                </c:pt>
                <c:pt idx="116">
                  <c:v>2530.7676120000001</c:v>
                </c:pt>
                <c:pt idx="117">
                  <c:v>3637.9544040000001</c:v>
                </c:pt>
                <c:pt idx="118">
                  <c:v>4692.1722410000002</c:v>
                </c:pt>
                <c:pt idx="119">
                  <c:v>5694.1329390000001</c:v>
                </c:pt>
                <c:pt idx="120">
                  <c:v>6644.7274559999996</c:v>
                </c:pt>
                <c:pt idx="121">
                  <c:v>7545.0116070000004</c:v>
                </c:pt>
                <c:pt idx="122">
                  <c:v>8396.1896020000004</c:v>
                </c:pt>
                <c:pt idx="123">
                  <c:v>9199.5959449999991</c:v>
                </c:pt>
                <c:pt idx="124">
                  <c:v>9956.6762560000006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3216"/>
        <c:axId val="175473792"/>
      </c:scatterChart>
      <c:valAx>
        <c:axId val="175473216"/>
        <c:scaling>
          <c:logBase val="10"/>
          <c:orientation val="minMax"/>
          <c:max val="1.0000000000000002E-2"/>
          <c:min val="1.0000000000000005E-7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Радиус</a:t>
                </a:r>
                <a:r>
                  <a:rPr lang="ru-RU" baseline="0"/>
                  <a:t> частицы</a:t>
                </a:r>
                <a:r>
                  <a:rPr lang="en-US" baseline="0"/>
                  <a:t> R0, </a:t>
                </a:r>
                <a:r>
                  <a:rPr lang="ru-RU" baseline="0"/>
                  <a:t>см</a:t>
                </a:r>
                <a:endParaRPr lang="ru-RU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75473792"/>
        <c:crosses val="autoZero"/>
        <c:crossBetween val="midCat"/>
      </c:valAx>
      <c:valAx>
        <c:axId val="175473792"/>
        <c:scaling>
          <c:logBase val="10"/>
          <c:orientation val="minMax"/>
          <c:max val="10000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Температура нагрева частицы</a:t>
                </a:r>
                <a:r>
                  <a:rPr lang="ru-RU" baseline="0"/>
                  <a:t> </a:t>
                </a:r>
                <a:r>
                  <a:rPr lang="el-GR" baseline="0">
                    <a:latin typeface="Calibri"/>
                  </a:rPr>
                  <a:t>σ</a:t>
                </a:r>
                <a:r>
                  <a:rPr lang="en-US" baseline="0">
                    <a:latin typeface="Calibri"/>
                  </a:rPr>
                  <a:t>*F(n,g,</a:t>
                </a:r>
                <a:r>
                  <a:rPr lang="el-GR" baseline="0">
                    <a:latin typeface="Calibri"/>
                  </a:rPr>
                  <a:t>μ</a:t>
                </a:r>
                <a:r>
                  <a:rPr lang="en-US" baseline="0">
                    <a:latin typeface="Calibri"/>
                  </a:rPr>
                  <a:t>,</a:t>
                </a:r>
                <a:r>
                  <a:rPr lang="el-GR" baseline="0">
                    <a:latin typeface="Calibri"/>
                  </a:rPr>
                  <a:t>β</a:t>
                </a:r>
                <a:r>
                  <a:rPr lang="en-US" baseline="0">
                    <a:latin typeface="Calibri"/>
                  </a:rPr>
                  <a:t>)*</a:t>
                </a:r>
                <a:r>
                  <a:rPr lang="en-US" baseline="0"/>
                  <a:t>ΔT, 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473216"/>
        <c:crossesAt val="1.0000000000000005E-7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25" right="0.25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25" right="0.25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25" right="0.25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314324</xdr:colOff>
      <xdr:row>159</xdr:row>
      <xdr:rowOff>142874</xdr:rowOff>
    </xdr:from>
    <xdr:to>
      <xdr:col>37</xdr:col>
      <xdr:colOff>352424</xdr:colOff>
      <xdr:row>204</xdr:row>
      <xdr:rowOff>190499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55</xdr:row>
      <xdr:rowOff>19050</xdr:rowOff>
    </xdr:from>
    <xdr:to>
      <xdr:col>28</xdr:col>
      <xdr:colOff>495299</xdr:colOff>
      <xdr:row>96</xdr:row>
      <xdr:rowOff>142874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0.22003</cdr:x>
      <cdr:y>0.15796</cdr:y>
    </cdr:from>
    <cdr:to>
      <cdr:x>0.3695</cdr:x>
      <cdr:y>0.21835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6110" y="959558"/>
          <a:ext cx="1389945" cy="3668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700"/>
            <a:t>Асимптотика</a:t>
          </a:r>
          <a:r>
            <a:rPr lang="ru-RU" sz="700" baseline="0"/>
            <a:t> адиабатического нагрева</a:t>
          </a:r>
          <a:endParaRPr lang="ru-RU" sz="700"/>
        </a:p>
      </cdr:txBody>
    </cdr:sp>
  </cdr:relSizeAnchor>
  <cdr:relSizeAnchor xmlns:cdr="http://schemas.openxmlformats.org/drawingml/2006/chartDrawing">
    <cdr:from>
      <cdr:x>0.3695</cdr:x>
      <cdr:y>0.18815</cdr:y>
    </cdr:from>
    <cdr:to>
      <cdr:x>0.4302</cdr:x>
      <cdr:y>0.20906</cdr:y>
    </cdr:to>
    <cdr:cxnSp macro="">
      <cdr:nvCxnSpPr>
        <cdr:cNvPr id="4" name="Прямая со стрелкой 3"/>
        <cdr:cNvCxnSpPr>
          <a:stCxn xmlns:a="http://schemas.openxmlformats.org/drawingml/2006/main" id="2" idx="3"/>
        </cdr:cNvCxnSpPr>
      </cdr:nvCxnSpPr>
      <cdr:spPr>
        <a:xfrm xmlns:a="http://schemas.openxmlformats.org/drawingml/2006/main">
          <a:off x="3436055" y="1143002"/>
          <a:ext cx="564445" cy="12700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0.2739</cdr:x>
      <cdr:y>0.26597</cdr:y>
    </cdr:from>
    <cdr:to>
      <cdr:x>0.3566</cdr:x>
      <cdr:y>0.3252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547054" y="1615722"/>
          <a:ext cx="769056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E-8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0.36358</cdr:x>
      <cdr:y>0.35099</cdr:y>
    </cdr:from>
    <cdr:to>
      <cdr:x>0.44628</cdr:x>
      <cdr:y>0.41022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381021" y="2132189"/>
          <a:ext cx="769056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E-7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0.422</cdr:x>
      <cdr:y>0.43345</cdr:y>
    </cdr:from>
    <cdr:to>
      <cdr:x>0.5047</cdr:x>
      <cdr:y>0.49268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924300" y="2633133"/>
          <a:ext cx="769056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E-6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0.49029</cdr:x>
      <cdr:y>0.53101</cdr:y>
    </cdr:from>
    <cdr:to>
      <cdr:x>0.57299</cdr:x>
      <cdr:y>0.59024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4559301" y="3225799"/>
          <a:ext cx="769056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E-5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0.56009</cdr:x>
      <cdr:y>0.60999</cdr:y>
    </cdr:from>
    <cdr:to>
      <cdr:x>0.64279</cdr:x>
      <cdr:y>0.66922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5208411" y="3705579"/>
          <a:ext cx="769056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E-4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0.62762</cdr:x>
      <cdr:y>0.70987</cdr:y>
    </cdr:from>
    <cdr:to>
      <cdr:x>0.71032</cdr:x>
      <cdr:y>0.76911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836355" y="4312356"/>
          <a:ext cx="769056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E-3</a:t>
          </a:r>
          <a:r>
            <a:rPr lang="en-US" sz="1100" baseline="0"/>
            <a:t> c</a:t>
          </a:r>
          <a:endParaRPr lang="ru-RU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276224</xdr:colOff>
      <xdr:row>0</xdr:row>
      <xdr:rowOff>85725</xdr:rowOff>
    </xdr:from>
    <xdr:to>
      <xdr:col>29</xdr:col>
      <xdr:colOff>361949</xdr:colOff>
      <xdr:row>46</xdr:row>
      <xdr:rowOff>161925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0.22003</cdr:x>
      <cdr:y>0.15796</cdr:y>
    </cdr:from>
    <cdr:to>
      <cdr:x>0.3695</cdr:x>
      <cdr:y>0.21835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6110" y="959558"/>
          <a:ext cx="1389945" cy="3668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Асимптотика</a:t>
          </a:r>
          <a:r>
            <a:rPr lang="ru-RU" sz="1100" baseline="0"/>
            <a:t> адиабатического нагрева</a:t>
          </a:r>
          <a:endParaRPr lang="ru-RU" sz="1100"/>
        </a:p>
      </cdr:txBody>
    </cdr:sp>
  </cdr:relSizeAnchor>
  <cdr:relSizeAnchor xmlns:cdr="http://schemas.openxmlformats.org/drawingml/2006/chartDrawing">
    <cdr:from>
      <cdr:x>0.3695</cdr:x>
      <cdr:y>0.18815</cdr:y>
    </cdr:from>
    <cdr:to>
      <cdr:x>0.4302</cdr:x>
      <cdr:y>0.20906</cdr:y>
    </cdr:to>
    <cdr:cxnSp macro="">
      <cdr:nvCxnSpPr>
        <cdr:cNvPr id="4" name="Прямая со стрелкой 3"/>
        <cdr:cNvCxnSpPr>
          <a:stCxn xmlns:a="http://schemas.openxmlformats.org/drawingml/2006/main" id="2" idx="3"/>
        </cdr:cNvCxnSpPr>
      </cdr:nvCxnSpPr>
      <cdr:spPr>
        <a:xfrm xmlns:a="http://schemas.openxmlformats.org/drawingml/2006/main">
          <a:off x="3436055" y="1143002"/>
          <a:ext cx="564445" cy="12700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0.2739</cdr:x>
      <cdr:y>0.26597</cdr:y>
    </cdr:from>
    <cdr:to>
      <cdr:x>0.3566</cdr:x>
      <cdr:y>0.3252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547054" y="1615722"/>
          <a:ext cx="769056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E-8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0.36358</cdr:x>
      <cdr:y>0.35099</cdr:y>
    </cdr:from>
    <cdr:to>
      <cdr:x>0.44628</cdr:x>
      <cdr:y>0.41022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381021" y="2132189"/>
          <a:ext cx="769056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E-7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0.422</cdr:x>
      <cdr:y>0.43345</cdr:y>
    </cdr:from>
    <cdr:to>
      <cdr:x>0.5047</cdr:x>
      <cdr:y>0.49268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924300" y="2633133"/>
          <a:ext cx="769056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E-6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0.49029</cdr:x>
      <cdr:y>0.53101</cdr:y>
    </cdr:from>
    <cdr:to>
      <cdr:x>0.57299</cdr:x>
      <cdr:y>0.59024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4559301" y="3225799"/>
          <a:ext cx="769056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E-5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0.56009</cdr:x>
      <cdr:y>0.60999</cdr:y>
    </cdr:from>
    <cdr:to>
      <cdr:x>0.64279</cdr:x>
      <cdr:y>0.66922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5208411" y="3705579"/>
          <a:ext cx="769056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E-4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0.62762</cdr:x>
      <cdr:y>0.70987</cdr:y>
    </cdr:from>
    <cdr:to>
      <cdr:x>0.71032</cdr:x>
      <cdr:y>0.76911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836355" y="4312356"/>
          <a:ext cx="769056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E-3</a:t>
          </a:r>
          <a:r>
            <a:rPr lang="en-US" sz="1100" baseline="0"/>
            <a:t> c</a:t>
          </a:r>
          <a:endParaRPr lang="ru-RU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135195" cy="607962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0.22003</cdr:x>
      <cdr:y>0.15796</cdr:y>
    </cdr:from>
    <cdr:to>
      <cdr:x>0.3695</cdr:x>
      <cdr:y>0.21835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6110" y="959558"/>
          <a:ext cx="1389945" cy="3668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700"/>
            <a:t>Асимптотика</a:t>
          </a:r>
          <a:r>
            <a:rPr lang="ru-RU" sz="700" baseline="0"/>
            <a:t> адиабатического нагрева</a:t>
          </a:r>
          <a:endParaRPr lang="ru-RU" sz="700"/>
        </a:p>
      </cdr:txBody>
    </cdr:sp>
  </cdr:relSizeAnchor>
  <cdr:relSizeAnchor xmlns:cdr="http://schemas.openxmlformats.org/drawingml/2006/chartDrawing">
    <cdr:from>
      <cdr:x>0.3695</cdr:x>
      <cdr:y>0.18815</cdr:y>
    </cdr:from>
    <cdr:to>
      <cdr:x>0.4302</cdr:x>
      <cdr:y>0.20906</cdr:y>
    </cdr:to>
    <cdr:cxnSp macro="">
      <cdr:nvCxnSpPr>
        <cdr:cNvPr id="4" name="Прямая со стрелкой 3"/>
        <cdr:cNvCxnSpPr>
          <a:stCxn xmlns:a="http://schemas.openxmlformats.org/drawingml/2006/main" id="2" idx="3"/>
        </cdr:cNvCxnSpPr>
      </cdr:nvCxnSpPr>
      <cdr:spPr>
        <a:xfrm xmlns:a="http://schemas.openxmlformats.org/drawingml/2006/main">
          <a:off x="3436055" y="1143002"/>
          <a:ext cx="564445" cy="12700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0.2739</cdr:x>
      <cdr:y>0.26597</cdr:y>
    </cdr:from>
    <cdr:to>
      <cdr:x>0.3566</cdr:x>
      <cdr:y>0.3252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547054" y="1615722"/>
          <a:ext cx="769056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E-8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0.36358</cdr:x>
      <cdr:y>0.35099</cdr:y>
    </cdr:from>
    <cdr:to>
      <cdr:x>0.44628</cdr:x>
      <cdr:y>0.41022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381021" y="2132189"/>
          <a:ext cx="769056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E-7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0.422</cdr:x>
      <cdr:y>0.43345</cdr:y>
    </cdr:from>
    <cdr:to>
      <cdr:x>0.5047</cdr:x>
      <cdr:y>0.49268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924300" y="2633133"/>
          <a:ext cx="769056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E-6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0.49029</cdr:x>
      <cdr:y>0.53101</cdr:y>
    </cdr:from>
    <cdr:to>
      <cdr:x>0.57299</cdr:x>
      <cdr:y>0.59024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4559301" y="3225799"/>
          <a:ext cx="769056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E-5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0.56009</cdr:x>
      <cdr:y>0.60999</cdr:y>
    </cdr:from>
    <cdr:to>
      <cdr:x>0.64279</cdr:x>
      <cdr:y>0.66922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5208411" y="3705579"/>
          <a:ext cx="769056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E-4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0.62762</cdr:x>
      <cdr:y>0.70987</cdr:y>
    </cdr:from>
    <cdr:to>
      <cdr:x>0.71032</cdr:x>
      <cdr:y>0.76911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836355" y="4312356"/>
          <a:ext cx="769056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E-3</a:t>
          </a:r>
          <a:r>
            <a:rPr lang="en-US" sz="1100" baseline="0"/>
            <a:t> c</a:t>
          </a:r>
          <a:endParaRPr lang="ru-RU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0129024" cy="6078963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0.44609</cdr:x>
      <cdr:y>0.10128</cdr:y>
    </cdr:from>
    <cdr:to>
      <cdr:x>0.53601</cdr:x>
      <cdr:y>0.16051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10290" y="615245"/>
          <a:ext cx="909117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E-8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0.52886</cdr:x>
      <cdr:y>0.13031</cdr:y>
    </cdr:from>
    <cdr:to>
      <cdr:x>0.61877</cdr:x>
      <cdr:y>0.18955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347065" y="791634"/>
          <a:ext cx="909116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</a:t>
          </a:r>
          <a:r>
            <a:rPr lang="ru-RU" sz="1100"/>
            <a:t>7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0.57763</cdr:x>
      <cdr:y>0.19884</cdr:y>
    </cdr:from>
    <cdr:to>
      <cdr:x>0.66755</cdr:x>
      <cdr:y>0.25807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840199" y="1207912"/>
          <a:ext cx="909117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</a:t>
          </a:r>
          <a:r>
            <a:rPr lang="ru-RU" sz="1100"/>
            <a:t>6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0.48167</cdr:x>
      <cdr:y>0.28943</cdr:y>
    </cdr:from>
    <cdr:to>
      <cdr:x>0.57159</cdr:x>
      <cdr:y>0.34866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869986" y="1758245"/>
          <a:ext cx="909117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</a:t>
          </a:r>
          <a:r>
            <a:rPr lang="ru-RU" sz="1100"/>
            <a:t>5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0.53017</cdr:x>
      <cdr:y>0.35331</cdr:y>
    </cdr:from>
    <cdr:to>
      <cdr:x>0.62009</cdr:x>
      <cdr:y>0.41254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360326" y="2146300"/>
          <a:ext cx="909117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</a:t>
          </a:r>
          <a:r>
            <a:rPr lang="ru-RU" sz="1100"/>
            <a:t>4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0.55763</cdr:x>
      <cdr:y>0.44158</cdr:y>
    </cdr:from>
    <cdr:to>
      <cdr:x>0.64755</cdr:x>
      <cdr:y>0.50081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638003" y="2682522"/>
          <a:ext cx="909117" cy="359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</a:t>
          </a:r>
          <a:r>
            <a:rPr lang="ru-RU" sz="1100"/>
            <a:t>3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0.4027</cdr:x>
      <cdr:y>0.13089</cdr:y>
    </cdr:from>
    <cdr:to>
      <cdr:x>0.44609</cdr:x>
      <cdr:y>0.1928</cdr:y>
    </cdr:to>
    <cdr:cxnSp macro="">
      <cdr:nvCxnSpPr>
        <cdr:cNvPr id="9" name="Прямая со стрелкой 8"/>
        <cdr:cNvCxnSpPr>
          <a:stCxn xmlns:a="http://schemas.openxmlformats.org/drawingml/2006/main" id="2" idx="1"/>
        </cdr:cNvCxnSpPr>
      </cdr:nvCxnSpPr>
      <cdr:spPr>
        <a:xfrm xmlns:a="http://schemas.openxmlformats.org/drawingml/2006/main" flipH="1">
          <a:off x="4071500" y="795162"/>
          <a:ext cx="438790" cy="37606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0.49911</cdr:x>
      <cdr:y>0.15993</cdr:y>
    </cdr:from>
    <cdr:to>
      <cdr:x>0.52886</cdr:x>
      <cdr:y>0.21951</cdr:y>
    </cdr:to>
    <cdr:cxnSp macro="">
      <cdr:nvCxnSpPr>
        <cdr:cNvPr id="11" name="Прямая со стрелкой 10"/>
        <cdr:cNvCxnSpPr>
          <a:stCxn xmlns:a="http://schemas.openxmlformats.org/drawingml/2006/main" id="3" idx="1"/>
        </cdr:cNvCxnSpPr>
      </cdr:nvCxnSpPr>
      <cdr:spPr>
        <a:xfrm xmlns:a="http://schemas.openxmlformats.org/drawingml/2006/main" flipH="1">
          <a:off x="5046354" y="971551"/>
          <a:ext cx="300711" cy="36195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0.54789</cdr:x>
      <cdr:y>0.22846</cdr:y>
    </cdr:from>
    <cdr:to>
      <cdr:x>0.57763</cdr:x>
      <cdr:y>0.27062</cdr:y>
    </cdr:to>
    <cdr:cxnSp macro="">
      <cdr:nvCxnSpPr>
        <cdr:cNvPr id="14" name="Прямая со стрелкой 13"/>
        <cdr:cNvCxnSpPr>
          <a:stCxn xmlns:a="http://schemas.openxmlformats.org/drawingml/2006/main" id="4" idx="1"/>
        </cdr:cNvCxnSpPr>
      </cdr:nvCxnSpPr>
      <cdr:spPr>
        <a:xfrm xmlns:a="http://schemas.openxmlformats.org/drawingml/2006/main" flipH="1">
          <a:off x="5539489" y="1387829"/>
          <a:ext cx="300710" cy="256116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0.46179</cdr:x>
      <cdr:y>0.31905</cdr:y>
    </cdr:from>
    <cdr:to>
      <cdr:x>0.48167</cdr:x>
      <cdr:y>0.36121</cdr:y>
    </cdr:to>
    <cdr:cxnSp macro="">
      <cdr:nvCxnSpPr>
        <cdr:cNvPr id="17" name="Прямая со стрелкой 16"/>
        <cdr:cNvCxnSpPr>
          <a:stCxn xmlns:a="http://schemas.openxmlformats.org/drawingml/2006/main" id="5" idx="1"/>
        </cdr:cNvCxnSpPr>
      </cdr:nvCxnSpPr>
      <cdr:spPr>
        <a:xfrm xmlns:a="http://schemas.openxmlformats.org/drawingml/2006/main" flipH="1">
          <a:off x="4669001" y="1938162"/>
          <a:ext cx="200985" cy="256116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0.49891</cdr:x>
      <cdr:y>0.38293</cdr:y>
    </cdr:from>
    <cdr:to>
      <cdr:x>0.53017</cdr:x>
      <cdr:y>0.43786</cdr:y>
    </cdr:to>
    <cdr:cxnSp macro="">
      <cdr:nvCxnSpPr>
        <cdr:cNvPr id="19" name="Прямая со стрелкой 18"/>
        <cdr:cNvCxnSpPr>
          <a:stCxn xmlns:a="http://schemas.openxmlformats.org/drawingml/2006/main" id="6" idx="1"/>
        </cdr:cNvCxnSpPr>
      </cdr:nvCxnSpPr>
      <cdr:spPr>
        <a:xfrm xmlns:a="http://schemas.openxmlformats.org/drawingml/2006/main" flipH="1">
          <a:off x="5044273" y="2326217"/>
          <a:ext cx="316053" cy="333728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0.52713</cdr:x>
      <cdr:y>0.4712</cdr:y>
    </cdr:from>
    <cdr:to>
      <cdr:x>0.55763</cdr:x>
      <cdr:y>0.52729</cdr:y>
    </cdr:to>
    <cdr:cxnSp macro="">
      <cdr:nvCxnSpPr>
        <cdr:cNvPr id="21" name="Прямая со стрелкой 20"/>
        <cdr:cNvCxnSpPr>
          <a:stCxn xmlns:a="http://schemas.openxmlformats.org/drawingml/2006/main" id="7" idx="1"/>
        </cdr:cNvCxnSpPr>
      </cdr:nvCxnSpPr>
      <cdr:spPr>
        <a:xfrm xmlns:a="http://schemas.openxmlformats.org/drawingml/2006/main" flipH="1">
          <a:off x="5329622" y="2862439"/>
          <a:ext cx="308381" cy="340783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0129024" cy="6078963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0.19875</cdr:x>
      <cdr:y>0.21278</cdr:y>
    </cdr:from>
    <cdr:to>
      <cdr:x>0.28867</cdr:x>
      <cdr:y>0.27201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09487" y="1292591"/>
          <a:ext cx="909146" cy="359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E-8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0.54355</cdr:x>
      <cdr:y>0.16051</cdr:y>
    </cdr:from>
    <cdr:to>
      <cdr:x>0.63346</cdr:x>
      <cdr:y>0.21975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495645" y="975055"/>
          <a:ext cx="909045" cy="3598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</a:t>
          </a:r>
          <a:r>
            <a:rPr lang="ru-RU" sz="1100"/>
            <a:t>7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0.59906</cdr:x>
      <cdr:y>0.23136</cdr:y>
    </cdr:from>
    <cdr:to>
      <cdr:x>0.68898</cdr:x>
      <cdr:y>0.29059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056880" y="1405476"/>
          <a:ext cx="909146" cy="359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</a:t>
          </a:r>
          <a:r>
            <a:rPr lang="ru-RU" sz="1100"/>
            <a:t>6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0.48792</cdr:x>
      <cdr:y>0.3115</cdr:y>
    </cdr:from>
    <cdr:to>
      <cdr:x>0.57784</cdr:x>
      <cdr:y>0.37073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933195" y="1892294"/>
          <a:ext cx="909146" cy="359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</a:t>
          </a:r>
          <a:r>
            <a:rPr lang="ru-RU" sz="1100"/>
            <a:t>5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0.54097</cdr:x>
      <cdr:y>0.37538</cdr:y>
    </cdr:from>
    <cdr:to>
      <cdr:x>0.63089</cdr:x>
      <cdr:y>0.43461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469586" y="2280354"/>
          <a:ext cx="909146" cy="359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</a:t>
          </a:r>
          <a:r>
            <a:rPr lang="ru-RU" sz="1100"/>
            <a:t>4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0.56692</cdr:x>
      <cdr:y>0.459</cdr:y>
    </cdr:from>
    <cdr:to>
      <cdr:x>0.65684</cdr:x>
      <cdr:y>0.51823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731881" y="2788358"/>
          <a:ext cx="909146" cy="359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</a:t>
          </a:r>
          <a:r>
            <a:rPr lang="ru-RU" sz="1100"/>
            <a:t>3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0.24371</cdr:x>
      <cdr:y>0.27201</cdr:y>
    </cdr:from>
    <cdr:to>
      <cdr:x>0.28453</cdr:x>
      <cdr:y>0.34379</cdr:y>
    </cdr:to>
    <cdr:cxnSp macro="">
      <cdr:nvCxnSpPr>
        <cdr:cNvPr id="9" name="Прямая со стрелкой 8"/>
        <cdr:cNvCxnSpPr>
          <a:stCxn xmlns:a="http://schemas.openxmlformats.org/drawingml/2006/main" id="2" idx="2"/>
        </cdr:cNvCxnSpPr>
      </cdr:nvCxnSpPr>
      <cdr:spPr>
        <a:xfrm xmlns:a="http://schemas.openxmlformats.org/drawingml/2006/main">
          <a:off x="2464060" y="1652403"/>
          <a:ext cx="412679" cy="436041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0.5138</cdr:x>
      <cdr:y>0.19013</cdr:y>
    </cdr:from>
    <cdr:to>
      <cdr:x>0.54355</cdr:x>
      <cdr:y>0.24971</cdr:y>
    </cdr:to>
    <cdr:cxnSp macro="">
      <cdr:nvCxnSpPr>
        <cdr:cNvPr id="11" name="Прямая со стрелкой 10"/>
        <cdr:cNvCxnSpPr>
          <a:stCxn xmlns:a="http://schemas.openxmlformats.org/drawingml/2006/main" id="3" idx="1"/>
        </cdr:cNvCxnSpPr>
      </cdr:nvCxnSpPr>
      <cdr:spPr>
        <a:xfrm xmlns:a="http://schemas.openxmlformats.org/drawingml/2006/main" flipH="1">
          <a:off x="5194854" y="1154992"/>
          <a:ext cx="300791" cy="361939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0.56932</cdr:x>
      <cdr:y>0.26098</cdr:y>
    </cdr:from>
    <cdr:to>
      <cdr:x>0.59906</cdr:x>
      <cdr:y>0.30314</cdr:y>
    </cdr:to>
    <cdr:cxnSp macro="">
      <cdr:nvCxnSpPr>
        <cdr:cNvPr id="14" name="Прямая со стрелкой 13"/>
        <cdr:cNvCxnSpPr>
          <a:stCxn xmlns:a="http://schemas.openxmlformats.org/drawingml/2006/main" id="4" idx="1"/>
        </cdr:cNvCxnSpPr>
      </cdr:nvCxnSpPr>
      <cdr:spPr>
        <a:xfrm xmlns:a="http://schemas.openxmlformats.org/drawingml/2006/main" flipH="1">
          <a:off x="5756190" y="1585412"/>
          <a:ext cx="300690" cy="256115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0.46804</cdr:x>
      <cdr:y>0.34112</cdr:y>
    </cdr:from>
    <cdr:to>
      <cdr:x>0.48792</cdr:x>
      <cdr:y>0.38328</cdr:y>
    </cdr:to>
    <cdr:cxnSp macro="">
      <cdr:nvCxnSpPr>
        <cdr:cNvPr id="17" name="Прямая со стрелкой 16"/>
        <cdr:cNvCxnSpPr>
          <a:stCxn xmlns:a="http://schemas.openxmlformats.org/drawingml/2006/main" id="5" idx="1"/>
        </cdr:cNvCxnSpPr>
      </cdr:nvCxnSpPr>
      <cdr:spPr>
        <a:xfrm xmlns:a="http://schemas.openxmlformats.org/drawingml/2006/main" flipH="1">
          <a:off x="4732196" y="2072230"/>
          <a:ext cx="200999" cy="256115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0.50971</cdr:x>
      <cdr:y>0.405</cdr:y>
    </cdr:from>
    <cdr:to>
      <cdr:x>0.54097</cdr:x>
      <cdr:y>0.45993</cdr:y>
    </cdr:to>
    <cdr:cxnSp macro="">
      <cdr:nvCxnSpPr>
        <cdr:cNvPr id="19" name="Прямая со стрелкой 18"/>
        <cdr:cNvCxnSpPr>
          <a:stCxn xmlns:a="http://schemas.openxmlformats.org/drawingml/2006/main" id="6" idx="1"/>
        </cdr:cNvCxnSpPr>
      </cdr:nvCxnSpPr>
      <cdr:spPr>
        <a:xfrm xmlns:a="http://schemas.openxmlformats.org/drawingml/2006/main" flipH="1">
          <a:off x="5153528" y="2460291"/>
          <a:ext cx="316058" cy="33369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0.53642</cdr:x>
      <cdr:y>0.48862</cdr:y>
    </cdr:from>
    <cdr:to>
      <cdr:x>0.56692</cdr:x>
      <cdr:y>0.54471</cdr:y>
    </cdr:to>
    <cdr:cxnSp macro="">
      <cdr:nvCxnSpPr>
        <cdr:cNvPr id="21" name="Прямая со стрелкой 20"/>
        <cdr:cNvCxnSpPr>
          <a:stCxn xmlns:a="http://schemas.openxmlformats.org/drawingml/2006/main" id="7" idx="1"/>
        </cdr:cNvCxnSpPr>
      </cdr:nvCxnSpPr>
      <cdr:spPr>
        <a:xfrm xmlns:a="http://schemas.openxmlformats.org/drawingml/2006/main" flipH="1">
          <a:off x="5423508" y="2968294"/>
          <a:ext cx="308373" cy="340738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0.27345</cdr:x>
      <cdr:y>0.14657</cdr:y>
    </cdr:from>
    <cdr:to>
      <cdr:x>0.36337</cdr:x>
      <cdr:y>0.2058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2764720" y="890411"/>
          <a:ext cx="909147" cy="359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τ</a:t>
          </a:r>
          <a:r>
            <a:rPr lang="ru-RU" sz="1100"/>
            <a:t> = 1</a:t>
          </a:r>
          <a:r>
            <a:rPr lang="en-US" sz="1100"/>
            <a:t>E-9</a:t>
          </a:r>
          <a:r>
            <a:rPr lang="en-US" sz="1100" baseline="0"/>
            <a:t> c</a:t>
          </a:r>
          <a:endParaRPr lang="ru-RU" sz="1100"/>
        </a:p>
      </cdr:txBody>
    </cdr:sp>
  </cdr:relSizeAnchor>
  <cdr:relSizeAnchor xmlns:cdr="http://schemas.openxmlformats.org/drawingml/2006/chartDrawing">
    <cdr:from>
      <cdr:x>0.31841</cdr:x>
      <cdr:y>0.2058</cdr:y>
    </cdr:from>
    <cdr:to>
      <cdr:x>0.33324</cdr:x>
      <cdr:y>0.23577</cdr:y>
    </cdr:to>
    <cdr:cxnSp macro="">
      <cdr:nvCxnSpPr>
        <cdr:cNvPr id="18" name="Прямая со стрелкой 17"/>
        <cdr:cNvCxnSpPr>
          <a:stCxn xmlns:a="http://schemas.openxmlformats.org/drawingml/2006/main" id="16" idx="2"/>
        </cdr:cNvCxnSpPr>
      </cdr:nvCxnSpPr>
      <cdr:spPr>
        <a:xfrm xmlns:a="http://schemas.openxmlformats.org/drawingml/2006/main">
          <a:off x="3219294" y="1250223"/>
          <a:ext cx="149917" cy="182055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3;&#1045;&#1044;&#1040;&#1042;&#1053;&#10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Числ и аналит нагрев"/>
      <sheetName val="Иллюстрация"/>
    </sheetNames>
    <sheetDataSet>
      <sheetData sheetId="0" refreshError="1"/>
      <sheetData sheetId="1" refreshError="1"/>
      <sheetData sheetId="2">
        <row r="2">
          <cell r="B2">
            <v>1.0000000000000001E-9</v>
          </cell>
          <cell r="C2">
            <v>1E-8</v>
          </cell>
          <cell r="D2">
            <v>9.9999999999999995E-8</v>
          </cell>
          <cell r="E2">
            <v>9.9999999999999995E-7</v>
          </cell>
          <cell r="F2">
            <v>1.0000000000000001E-5</v>
          </cell>
          <cell r="G2">
            <v>1E-4</v>
          </cell>
          <cell r="H2">
            <v>1E-3</v>
          </cell>
        </row>
        <row r="3">
          <cell r="A3">
            <v>1E-8</v>
          </cell>
          <cell r="B3">
            <v>1244.8215423836839</v>
          </cell>
          <cell r="C3">
            <v>124.48215423836838</v>
          </cell>
          <cell r="D3">
            <v>12.448215423836839</v>
          </cell>
          <cell r="E3">
            <v>1.2448215423836839</v>
          </cell>
          <cell r="F3">
            <v>0.12448215423836838</v>
          </cell>
          <cell r="G3">
            <v>1.2448215423836839E-2</v>
          </cell>
          <cell r="H3">
            <v>1.2448215423836839E-3</v>
          </cell>
        </row>
        <row r="4">
          <cell r="A4">
            <v>1.0999999999999999E-8</v>
          </cell>
          <cell r="B4">
            <v>1369.303696622052</v>
          </cell>
          <cell r="C4">
            <v>136.93036966220521</v>
          </cell>
          <cell r="D4">
            <v>13.693036966220522</v>
          </cell>
          <cell r="E4">
            <v>1.3693036966220522</v>
          </cell>
          <cell r="F4">
            <v>0.1369303696622052</v>
          </cell>
          <cell r="G4">
            <v>1.3693036966220521E-2</v>
          </cell>
          <cell r="H4">
            <v>1.3693036966220522E-3</v>
          </cell>
        </row>
        <row r="5">
          <cell r="A5">
            <v>1.2E-8</v>
          </cell>
          <cell r="B5">
            <v>1493.7858508604206</v>
          </cell>
          <cell r="C5">
            <v>149.37858508604205</v>
          </cell>
          <cell r="D5">
            <v>14.937858508604206</v>
          </cell>
          <cell r="E5">
            <v>1.4937858508604207</v>
          </cell>
          <cell r="F5">
            <v>0.14937858508604204</v>
          </cell>
          <cell r="G5">
            <v>1.4937858508604206E-2</v>
          </cell>
          <cell r="H5">
            <v>1.4937858508604206E-3</v>
          </cell>
        </row>
        <row r="6">
          <cell r="A6">
            <v>1.3000000000000001E-8</v>
          </cell>
          <cell r="B6">
            <v>1618.268005098789</v>
          </cell>
          <cell r="C6">
            <v>161.82680050987889</v>
          </cell>
          <cell r="D6">
            <v>16.182680050987891</v>
          </cell>
          <cell r="E6">
            <v>1.6182680050987892</v>
          </cell>
          <cell r="F6">
            <v>0.16182680050987888</v>
          </cell>
          <cell r="G6">
            <v>1.6182680050987889E-2</v>
          </cell>
          <cell r="H6">
            <v>1.6182680050987892E-3</v>
          </cell>
        </row>
        <row r="7">
          <cell r="A7">
            <v>1.4E-8</v>
          </cell>
          <cell r="B7">
            <v>1742.7501593371574</v>
          </cell>
          <cell r="C7">
            <v>174.27501593371571</v>
          </cell>
          <cell r="D7">
            <v>17.427501593371574</v>
          </cell>
          <cell r="E7">
            <v>1.7427501593371575</v>
          </cell>
          <cell r="F7">
            <v>0.17427501593371572</v>
          </cell>
          <cell r="G7">
            <v>1.7427501593371572E-2</v>
          </cell>
          <cell r="H7">
            <v>1.7427501593371573E-3</v>
          </cell>
        </row>
        <row r="8">
          <cell r="A8">
            <v>1.4999999999999999E-8</v>
          </cell>
          <cell r="B8">
            <v>1867.2323135755255</v>
          </cell>
          <cell r="C8">
            <v>186.72323135755255</v>
          </cell>
          <cell r="D8">
            <v>18.672323135755256</v>
          </cell>
          <cell r="E8">
            <v>1.8672323135755258</v>
          </cell>
          <cell r="F8">
            <v>0.18672323135755253</v>
          </cell>
          <cell r="G8">
            <v>1.8672323135755255E-2</v>
          </cell>
          <cell r="H8">
            <v>1.8672323135755257E-3</v>
          </cell>
        </row>
        <row r="9">
          <cell r="A9">
            <v>1.6000000000000001E-8</v>
          </cell>
          <cell r="B9">
            <v>1991.7144678138943</v>
          </cell>
          <cell r="C9">
            <v>199.17144678138942</v>
          </cell>
          <cell r="D9">
            <v>19.917144678138943</v>
          </cell>
          <cell r="E9">
            <v>1.9917144678138943</v>
          </cell>
          <cell r="F9">
            <v>0.1991714467813894</v>
          </cell>
          <cell r="G9">
            <v>1.9917144678138942E-2</v>
          </cell>
          <cell r="H9">
            <v>1.9917144678138943E-3</v>
          </cell>
        </row>
        <row r="10">
          <cell r="A10">
            <v>1.7E-8</v>
          </cell>
          <cell r="B10">
            <v>2116.1966220522627</v>
          </cell>
          <cell r="C10">
            <v>211.61966220522623</v>
          </cell>
          <cell r="D10">
            <v>21.161966220522626</v>
          </cell>
          <cell r="E10">
            <v>2.1161966220522626</v>
          </cell>
          <cell r="F10">
            <v>0.21161966220522624</v>
          </cell>
          <cell r="G10">
            <v>2.1161966220522625E-2</v>
          </cell>
          <cell r="H10">
            <v>2.1161966220522624E-3</v>
          </cell>
        </row>
        <row r="11">
          <cell r="A11">
            <v>1.7999999999999999E-8</v>
          </cell>
          <cell r="B11">
            <v>2240.6787762906306</v>
          </cell>
          <cell r="C11">
            <v>224.06787762906305</v>
          </cell>
          <cell r="D11">
            <v>22.406787762906308</v>
          </cell>
          <cell r="E11">
            <v>2.2406787762906308</v>
          </cell>
          <cell r="F11">
            <v>0.22406787762906305</v>
          </cell>
          <cell r="G11">
            <v>2.2406787762906308E-2</v>
          </cell>
          <cell r="H11">
            <v>2.240678776290631E-3</v>
          </cell>
        </row>
        <row r="12">
          <cell r="A12">
            <v>1.9000000000000001E-8</v>
          </cell>
          <cell r="B12">
            <v>2365.1609305289994</v>
          </cell>
          <cell r="C12">
            <v>236.51609305289992</v>
          </cell>
          <cell r="D12">
            <v>23.651609305289995</v>
          </cell>
          <cell r="E12">
            <v>2.3651609305289996</v>
          </cell>
          <cell r="F12">
            <v>0.23651609305289992</v>
          </cell>
          <cell r="G12">
            <v>2.3651609305289995E-2</v>
          </cell>
          <cell r="H12">
            <v>2.3651609305289996E-3</v>
          </cell>
        </row>
        <row r="13">
          <cell r="A13">
            <v>2E-8</v>
          </cell>
          <cell r="B13">
            <v>2489.6430847673678</v>
          </cell>
          <cell r="C13">
            <v>248.96430847673676</v>
          </cell>
          <cell r="D13">
            <v>24.896430847673678</v>
          </cell>
          <cell r="E13">
            <v>2.4896430847673678</v>
          </cell>
          <cell r="F13">
            <v>0.24896430847673676</v>
          </cell>
          <cell r="G13">
            <v>2.4896430847673678E-2</v>
          </cell>
          <cell r="H13">
            <v>2.4896430847673678E-3</v>
          </cell>
        </row>
        <row r="14">
          <cell r="A14">
            <v>2.0999999999999999E-8</v>
          </cell>
          <cell r="B14">
            <v>2614.1252390057361</v>
          </cell>
          <cell r="C14">
            <v>261.4125239005736</v>
          </cell>
          <cell r="D14">
            <v>26.14125239005736</v>
          </cell>
          <cell r="E14">
            <v>2.6141252390057361</v>
          </cell>
          <cell r="F14">
            <v>0.26141252390057357</v>
          </cell>
          <cell r="G14">
            <v>2.6141252390057358E-2</v>
          </cell>
          <cell r="H14">
            <v>2.6141252390057359E-3</v>
          </cell>
        </row>
        <row r="15">
          <cell r="A15">
            <v>2.1999999999999998E-8</v>
          </cell>
          <cell r="B15">
            <v>2738.6073932441041</v>
          </cell>
          <cell r="C15">
            <v>273.86073932441042</v>
          </cell>
          <cell r="D15">
            <v>27.386073932441043</v>
          </cell>
          <cell r="E15">
            <v>2.7386073932441044</v>
          </cell>
          <cell r="F15">
            <v>0.27386073932441041</v>
          </cell>
          <cell r="G15">
            <v>2.7386073932441041E-2</v>
          </cell>
          <cell r="H15">
            <v>2.7386073932441045E-3</v>
          </cell>
        </row>
        <row r="16">
          <cell r="A16">
            <v>2.3000000000000001E-8</v>
          </cell>
          <cell r="B16">
            <v>2863.0895474824729</v>
          </cell>
          <cell r="C16">
            <v>286.30895474824729</v>
          </cell>
          <cell r="D16">
            <v>28.63089547482473</v>
          </cell>
          <cell r="E16">
            <v>2.8630895474824731</v>
          </cell>
          <cell r="F16">
            <v>0.28630895474824725</v>
          </cell>
          <cell r="G16">
            <v>2.8630895474824728E-2</v>
          </cell>
          <cell r="H16">
            <v>2.8630895474824731E-3</v>
          </cell>
        </row>
        <row r="17">
          <cell r="A17">
            <v>2.4E-8</v>
          </cell>
          <cell r="B17">
            <v>2987.5717017208412</v>
          </cell>
          <cell r="C17">
            <v>298.7571701720841</v>
          </cell>
          <cell r="D17">
            <v>29.875717017208412</v>
          </cell>
          <cell r="E17">
            <v>2.9875717017208414</v>
          </cell>
          <cell r="F17">
            <v>0.29875717017208409</v>
          </cell>
          <cell r="G17">
            <v>2.9875717017208411E-2</v>
          </cell>
          <cell r="H17">
            <v>2.9875717017208412E-3</v>
          </cell>
        </row>
        <row r="18">
          <cell r="A18">
            <v>2.4999999999999999E-8</v>
          </cell>
          <cell r="B18">
            <v>3112.0538559592096</v>
          </cell>
          <cell r="C18">
            <v>311.20538559592092</v>
          </cell>
          <cell r="D18">
            <v>31.120538559592095</v>
          </cell>
          <cell r="E18">
            <v>3.1120538559592097</v>
          </cell>
          <cell r="F18">
            <v>0.31120538559592092</v>
          </cell>
          <cell r="G18">
            <v>3.1120538559592095E-2</v>
          </cell>
          <cell r="H18">
            <v>3.1120538559592094E-3</v>
          </cell>
        </row>
        <row r="19">
          <cell r="A19">
            <v>2.6000000000000001E-8</v>
          </cell>
          <cell r="B19">
            <v>3236.536010197578</v>
          </cell>
          <cell r="C19">
            <v>323.65360101975779</v>
          </cell>
          <cell r="D19">
            <v>32.365360101975782</v>
          </cell>
          <cell r="E19">
            <v>3.2365360101975784</v>
          </cell>
          <cell r="F19">
            <v>0.32365360101975776</v>
          </cell>
          <cell r="G19">
            <v>3.2365360101975778E-2</v>
          </cell>
          <cell r="H19">
            <v>3.2365360101975784E-3</v>
          </cell>
        </row>
        <row r="20">
          <cell r="A20">
            <v>2.7E-8</v>
          </cell>
          <cell r="B20">
            <v>3361.0181644359463</v>
          </cell>
          <cell r="C20">
            <v>336.1018164435946</v>
          </cell>
          <cell r="D20">
            <v>33.610181644359464</v>
          </cell>
          <cell r="E20">
            <v>3.3610181644359467</v>
          </cell>
          <cell r="F20">
            <v>0.3361018164435946</v>
          </cell>
          <cell r="G20">
            <v>3.3610181644359464E-2</v>
          </cell>
          <cell r="H20">
            <v>3.3610181644359465E-3</v>
          </cell>
        </row>
        <row r="21">
          <cell r="A21">
            <v>2.7999999999999999E-8</v>
          </cell>
          <cell r="B21">
            <v>3485.5003186743147</v>
          </cell>
          <cell r="C21">
            <v>348.55003186743141</v>
          </cell>
          <cell r="D21">
            <v>34.855003186743147</v>
          </cell>
          <cell r="E21">
            <v>3.485500318674315</v>
          </cell>
          <cell r="F21">
            <v>0.34855003186743144</v>
          </cell>
          <cell r="G21">
            <v>3.4855003186743144E-2</v>
          </cell>
          <cell r="H21">
            <v>3.4855003186743147E-3</v>
          </cell>
        </row>
        <row r="22">
          <cell r="A22">
            <v>2.9000000000000002E-8</v>
          </cell>
          <cell r="B22">
            <v>3609.9824729126835</v>
          </cell>
          <cell r="C22">
            <v>360.99824729126829</v>
          </cell>
          <cell r="D22">
            <v>36.09982472912683</v>
          </cell>
          <cell r="E22">
            <v>3.6099824729126837</v>
          </cell>
          <cell r="F22">
            <v>0.36099824729126828</v>
          </cell>
          <cell r="G22">
            <v>3.6099824729126831E-2</v>
          </cell>
          <cell r="H22">
            <v>3.6099824729126833E-3</v>
          </cell>
        </row>
        <row r="23">
          <cell r="A23">
            <v>2.9999999999999997E-8</v>
          </cell>
          <cell r="B23">
            <v>3734.464627151051</v>
          </cell>
          <cell r="C23">
            <v>373.4464627151051</v>
          </cell>
          <cell r="D23">
            <v>37.344646271510513</v>
          </cell>
          <cell r="E23">
            <v>3.7344646271510515</v>
          </cell>
          <cell r="F23">
            <v>0.37344646271510507</v>
          </cell>
          <cell r="G23">
            <v>3.7344646271510511E-2</v>
          </cell>
          <cell r="H23">
            <v>3.7344646271510514E-3</v>
          </cell>
        </row>
        <row r="24">
          <cell r="A24">
            <v>3.1E-8</v>
          </cell>
          <cell r="B24">
            <v>3858.9467813894198</v>
          </cell>
          <cell r="C24">
            <v>385.89467813894197</v>
          </cell>
          <cell r="D24">
            <v>38.589467813894196</v>
          </cell>
          <cell r="E24">
            <v>3.8589467813894203</v>
          </cell>
          <cell r="F24">
            <v>0.38589467813894196</v>
          </cell>
          <cell r="G24">
            <v>3.8589467813894197E-2</v>
          </cell>
          <cell r="H24">
            <v>3.85894678138942E-3</v>
          </cell>
        </row>
        <row r="25">
          <cell r="A25">
            <v>3.2000000000000002E-8</v>
          </cell>
          <cell r="B25">
            <v>3983.4289356277886</v>
          </cell>
          <cell r="C25">
            <v>398.34289356277884</v>
          </cell>
          <cell r="D25">
            <v>39.834289356277885</v>
          </cell>
          <cell r="E25">
            <v>3.9834289356277885</v>
          </cell>
          <cell r="F25">
            <v>0.3983428935627788</v>
          </cell>
          <cell r="G25">
            <v>3.9834289356277884E-2</v>
          </cell>
          <cell r="H25">
            <v>3.9834289356277886E-3</v>
          </cell>
        </row>
        <row r="26">
          <cell r="A26">
            <v>3.2999999999999998E-8</v>
          </cell>
          <cell r="B26">
            <v>4107.9110898661565</v>
          </cell>
          <cell r="C26">
            <v>410.7911089866156</v>
          </cell>
          <cell r="D26">
            <v>41.079110898661561</v>
          </cell>
          <cell r="E26">
            <v>4.1079110898661568</v>
          </cell>
          <cell r="F26">
            <v>0.41079110898661558</v>
          </cell>
          <cell r="G26">
            <v>4.1079110898661564E-2</v>
          </cell>
          <cell r="H26">
            <v>4.1079110898661567E-3</v>
          </cell>
        </row>
        <row r="27">
          <cell r="A27">
            <v>3.4E-8</v>
          </cell>
          <cell r="B27">
            <v>4232.3932441045254</v>
          </cell>
          <cell r="C27">
            <v>423.23932441045247</v>
          </cell>
          <cell r="D27">
            <v>42.323932441045251</v>
          </cell>
          <cell r="E27">
            <v>4.2323932441045251</v>
          </cell>
          <cell r="F27">
            <v>0.42323932441045248</v>
          </cell>
          <cell r="G27">
            <v>4.2323932441045251E-2</v>
          </cell>
          <cell r="H27">
            <v>4.2323932441045249E-3</v>
          </cell>
        </row>
        <row r="28">
          <cell r="A28">
            <v>3.5000000000000002E-8</v>
          </cell>
          <cell r="B28">
            <v>4356.8753983428933</v>
          </cell>
          <cell r="C28">
            <v>435.68753983428934</v>
          </cell>
          <cell r="D28">
            <v>43.568753983428934</v>
          </cell>
          <cell r="E28">
            <v>4.3568753983428943</v>
          </cell>
          <cell r="F28">
            <v>0.43568753983428932</v>
          </cell>
          <cell r="G28">
            <v>4.3568753983428937E-2</v>
          </cell>
          <cell r="H28">
            <v>4.3568753983428939E-3</v>
          </cell>
        </row>
        <row r="29">
          <cell r="A29">
            <v>3.5999999999999998E-8</v>
          </cell>
          <cell r="B29">
            <v>4481.3575525812612</v>
          </cell>
          <cell r="C29">
            <v>448.1357552581261</v>
          </cell>
          <cell r="D29">
            <v>44.813575525812617</v>
          </cell>
          <cell r="E29">
            <v>4.4813575525812617</v>
          </cell>
          <cell r="F29">
            <v>0.4481357552581261</v>
          </cell>
          <cell r="G29">
            <v>4.4813575525812617E-2</v>
          </cell>
          <cell r="H29">
            <v>4.481357552581262E-3</v>
          </cell>
        </row>
        <row r="30">
          <cell r="A30">
            <v>3.7E-8</v>
          </cell>
          <cell r="B30">
            <v>4605.83970681963</v>
          </cell>
          <cell r="C30">
            <v>460.58397068196297</v>
          </cell>
          <cell r="D30">
            <v>46.0583970681963</v>
          </cell>
          <cell r="E30">
            <v>4.6058397068196308</v>
          </cell>
          <cell r="F30">
            <v>0.460583970681963</v>
          </cell>
          <cell r="G30">
            <v>4.6058397068196304E-2</v>
          </cell>
          <cell r="H30">
            <v>4.6058397068196302E-3</v>
          </cell>
        </row>
        <row r="31">
          <cell r="A31">
            <v>3.8000000000000003E-8</v>
          </cell>
          <cell r="B31">
            <v>4730.3218610579988</v>
          </cell>
          <cell r="C31">
            <v>473.03218610579984</v>
          </cell>
          <cell r="D31">
            <v>47.303218610579989</v>
          </cell>
          <cell r="E31">
            <v>4.7303218610579991</v>
          </cell>
          <cell r="F31">
            <v>0.47303218610579983</v>
          </cell>
          <cell r="G31">
            <v>4.730321861057999E-2</v>
          </cell>
          <cell r="H31">
            <v>4.7303218610579992E-3</v>
          </cell>
        </row>
        <row r="32">
          <cell r="A32">
            <v>3.8999999999999998E-8</v>
          </cell>
          <cell r="B32">
            <v>4854.8040152963667</v>
          </cell>
          <cell r="C32">
            <v>485.48040152963665</v>
          </cell>
          <cell r="D32">
            <v>48.548040152963665</v>
          </cell>
          <cell r="E32">
            <v>4.8548040152963674</v>
          </cell>
          <cell r="F32">
            <v>0.48548040152963662</v>
          </cell>
          <cell r="G32">
            <v>4.854804015296367E-2</v>
          </cell>
          <cell r="H32">
            <v>4.8548040152963665E-3</v>
          </cell>
        </row>
        <row r="33">
          <cell r="A33">
            <v>4.0000000000000001E-8</v>
          </cell>
          <cell r="B33">
            <v>4979.2861695347356</v>
          </cell>
          <cell r="C33">
            <v>497.92861695347352</v>
          </cell>
          <cell r="D33">
            <v>49.792861695347355</v>
          </cell>
          <cell r="E33">
            <v>4.9792861695347357</v>
          </cell>
          <cell r="F33">
            <v>0.49792861695347351</v>
          </cell>
          <cell r="G33">
            <v>4.9792861695347357E-2</v>
          </cell>
          <cell r="H33">
            <v>4.9792861695347355E-3</v>
          </cell>
        </row>
        <row r="34">
          <cell r="A34">
            <v>4.1000000000000003E-8</v>
          </cell>
          <cell r="B34">
            <v>5103.7683237731044</v>
          </cell>
          <cell r="C34">
            <v>510.37683237731039</v>
          </cell>
          <cell r="D34">
            <v>51.037683237731038</v>
          </cell>
          <cell r="E34">
            <v>5.1037683237731049</v>
          </cell>
          <cell r="F34">
            <v>0.51037683237731035</v>
          </cell>
          <cell r="G34">
            <v>5.1037683237731044E-2</v>
          </cell>
          <cell r="H34">
            <v>5.1037683237731045E-3</v>
          </cell>
        </row>
        <row r="35">
          <cell r="A35">
            <v>4.1999999999999999E-8</v>
          </cell>
          <cell r="B35">
            <v>5228.2504780114723</v>
          </cell>
          <cell r="C35">
            <v>522.82504780114721</v>
          </cell>
          <cell r="D35">
            <v>52.282504780114721</v>
          </cell>
          <cell r="E35">
            <v>5.2282504780114722</v>
          </cell>
          <cell r="F35">
            <v>0.52282504780114714</v>
          </cell>
          <cell r="G35">
            <v>5.2282504780114716E-2</v>
          </cell>
          <cell r="H35">
            <v>5.2282504780114718E-3</v>
          </cell>
        </row>
        <row r="36">
          <cell r="A36">
            <v>4.3000000000000001E-8</v>
          </cell>
          <cell r="B36">
            <v>5352.7326322498402</v>
          </cell>
          <cell r="C36">
            <v>535.27326322498402</v>
          </cell>
          <cell r="D36">
            <v>53.527326322498403</v>
          </cell>
          <cell r="E36">
            <v>5.3527326322498405</v>
          </cell>
          <cell r="F36">
            <v>0.53527326322498403</v>
          </cell>
          <cell r="G36">
            <v>5.3527326322498403E-2</v>
          </cell>
          <cell r="H36">
            <v>5.3527326322498408E-3</v>
          </cell>
        </row>
        <row r="37">
          <cell r="A37">
            <v>4.3999999999999997E-8</v>
          </cell>
          <cell r="B37">
            <v>5477.2147864882081</v>
          </cell>
          <cell r="C37">
            <v>547.72147864882083</v>
          </cell>
          <cell r="D37">
            <v>54.772147864882086</v>
          </cell>
          <cell r="E37">
            <v>5.4772147864882088</v>
          </cell>
          <cell r="F37">
            <v>0.54772147864882081</v>
          </cell>
          <cell r="G37">
            <v>5.4772147864882083E-2</v>
          </cell>
          <cell r="H37">
            <v>5.477214786488209E-3</v>
          </cell>
        </row>
        <row r="38">
          <cell r="A38">
            <v>4.4999999999999999E-8</v>
          </cell>
          <cell r="B38">
            <v>5601.6969407265769</v>
          </cell>
          <cell r="C38">
            <v>560.16969407265765</v>
          </cell>
          <cell r="D38">
            <v>56.016969407265769</v>
          </cell>
          <cell r="E38">
            <v>5.6016969407265771</v>
          </cell>
          <cell r="F38">
            <v>0.56016969407265771</v>
          </cell>
          <cell r="G38">
            <v>5.601696940726577E-2</v>
          </cell>
          <cell r="H38">
            <v>5.6016969407265771E-3</v>
          </cell>
        </row>
        <row r="39">
          <cell r="A39">
            <v>4.6000000000000002E-8</v>
          </cell>
          <cell r="B39">
            <v>5726.1790949649458</v>
          </cell>
          <cell r="C39">
            <v>572.61790949649458</v>
          </cell>
          <cell r="D39">
            <v>57.261790949649459</v>
          </cell>
          <cell r="E39">
            <v>5.7261790949649463</v>
          </cell>
          <cell r="F39">
            <v>0.57261790949649449</v>
          </cell>
          <cell r="G39">
            <v>5.7261790949649456E-2</v>
          </cell>
          <cell r="H39">
            <v>5.7261790949649461E-3</v>
          </cell>
        </row>
        <row r="40">
          <cell r="A40">
            <v>4.6999999999999997E-8</v>
          </cell>
          <cell r="B40">
            <v>5850.6612492033137</v>
          </cell>
          <cell r="C40">
            <v>585.06612492033128</v>
          </cell>
          <cell r="D40">
            <v>58.506612492033135</v>
          </cell>
          <cell r="E40">
            <v>5.8506612492033137</v>
          </cell>
          <cell r="F40">
            <v>0.58506612492033128</v>
          </cell>
          <cell r="G40">
            <v>5.8506612492033136E-2</v>
          </cell>
          <cell r="H40">
            <v>5.8506612492033134E-3</v>
          </cell>
        </row>
        <row r="41">
          <cell r="A41">
            <v>4.8E-8</v>
          </cell>
          <cell r="B41">
            <v>5975.1434034416825</v>
          </cell>
          <cell r="C41">
            <v>597.5143403441682</v>
          </cell>
          <cell r="D41">
            <v>59.751434034416825</v>
          </cell>
          <cell r="E41">
            <v>5.9751434034416828</v>
          </cell>
          <cell r="F41">
            <v>0.59751434034416817</v>
          </cell>
          <cell r="G41">
            <v>5.9751434034416823E-2</v>
          </cell>
          <cell r="H41">
            <v>5.9751434034416824E-3</v>
          </cell>
        </row>
        <row r="42">
          <cell r="A42">
            <v>4.9000000000000002E-8</v>
          </cell>
          <cell r="B42">
            <v>6099.6255576800513</v>
          </cell>
          <cell r="C42">
            <v>609.96255576800502</v>
          </cell>
          <cell r="D42">
            <v>60.996255576800507</v>
          </cell>
          <cell r="E42">
            <v>6.0996255576800511</v>
          </cell>
          <cell r="F42">
            <v>0.60996255576800507</v>
          </cell>
          <cell r="G42">
            <v>6.0996255576800509E-2</v>
          </cell>
          <cell r="H42">
            <v>6.0996255576800515E-3</v>
          </cell>
        </row>
        <row r="43">
          <cell r="A43">
            <v>4.9999999999999998E-8</v>
          </cell>
          <cell r="B43">
            <v>6224.1077119184192</v>
          </cell>
          <cell r="C43">
            <v>622.41077119184183</v>
          </cell>
          <cell r="D43">
            <v>62.24107711918419</v>
          </cell>
          <cell r="E43">
            <v>6.2241077119184194</v>
          </cell>
          <cell r="F43">
            <v>0.62241077119184185</v>
          </cell>
          <cell r="G43">
            <v>6.2241077119184189E-2</v>
          </cell>
          <cell r="H43">
            <v>6.2241077119184187E-3</v>
          </cell>
        </row>
        <row r="44">
          <cell r="A44">
            <v>5.1E-8</v>
          </cell>
          <cell r="B44">
            <v>6348.5898661567871</v>
          </cell>
          <cell r="C44">
            <v>634.85898661567876</v>
          </cell>
          <cell r="D44">
            <v>63.485898661567873</v>
          </cell>
          <cell r="E44">
            <v>6.3485898661567877</v>
          </cell>
          <cell r="F44">
            <v>0.63485898661567874</v>
          </cell>
          <cell r="G44">
            <v>6.3485898661567869E-2</v>
          </cell>
          <cell r="H44">
            <v>6.3485898661567878E-3</v>
          </cell>
        </row>
        <row r="45">
          <cell r="A45">
            <v>5.2000000000000002E-8</v>
          </cell>
          <cell r="B45">
            <v>6473.072020395156</v>
          </cell>
          <cell r="C45">
            <v>647.30720203951557</v>
          </cell>
          <cell r="D45">
            <v>64.730720203951563</v>
          </cell>
          <cell r="E45">
            <v>6.4730720203951568</v>
          </cell>
          <cell r="F45">
            <v>0.64730720203951553</v>
          </cell>
          <cell r="G45">
            <v>6.4730720203951556E-2</v>
          </cell>
          <cell r="H45">
            <v>6.4730720203951568E-3</v>
          </cell>
        </row>
        <row r="46">
          <cell r="A46">
            <v>5.2999999999999998E-8</v>
          </cell>
          <cell r="B46">
            <v>6597.5541746335239</v>
          </cell>
          <cell r="C46">
            <v>659.75541746335239</v>
          </cell>
          <cell r="D46">
            <v>65.975541746335239</v>
          </cell>
          <cell r="E46">
            <v>6.5975541746335242</v>
          </cell>
          <cell r="F46">
            <v>0.65975541746335231</v>
          </cell>
          <cell r="G46">
            <v>6.5975541746335242E-2</v>
          </cell>
          <cell r="H46">
            <v>6.5975541746335241E-3</v>
          </cell>
        </row>
        <row r="47">
          <cell r="A47">
            <v>5.4E-8</v>
          </cell>
          <cell r="B47">
            <v>6722.0363288718927</v>
          </cell>
          <cell r="C47">
            <v>672.2036328871892</v>
          </cell>
          <cell r="D47">
            <v>67.220363288718929</v>
          </cell>
          <cell r="E47">
            <v>6.7220363288718934</v>
          </cell>
          <cell r="F47">
            <v>0.67220363288718921</v>
          </cell>
          <cell r="G47">
            <v>6.7220363288718929E-2</v>
          </cell>
          <cell r="H47">
            <v>6.7220363288718931E-3</v>
          </cell>
        </row>
        <row r="48">
          <cell r="A48">
            <v>5.5000000000000003E-8</v>
          </cell>
          <cell r="B48">
            <v>6846.5184831102615</v>
          </cell>
          <cell r="C48">
            <v>684.65184831102613</v>
          </cell>
          <cell r="D48">
            <v>68.465184831102619</v>
          </cell>
          <cell r="E48">
            <v>6.8465184831102617</v>
          </cell>
          <cell r="F48">
            <v>0.6846518483110261</v>
          </cell>
          <cell r="G48">
            <v>6.8465184831102616E-2</v>
          </cell>
          <cell r="H48">
            <v>6.8465184831102612E-3</v>
          </cell>
        </row>
        <row r="49">
          <cell r="A49">
            <v>5.5999999999999999E-8</v>
          </cell>
          <cell r="B49">
            <v>6971.0006373486294</v>
          </cell>
          <cell r="C49">
            <v>697.10006373486283</v>
          </cell>
          <cell r="D49">
            <v>69.710006373486294</v>
          </cell>
          <cell r="E49">
            <v>6.97100063734863</v>
          </cell>
          <cell r="F49">
            <v>0.69710006373486288</v>
          </cell>
          <cell r="G49">
            <v>6.9710006373486288E-2</v>
          </cell>
          <cell r="H49">
            <v>6.9710006373486294E-3</v>
          </cell>
        </row>
        <row r="50">
          <cell r="A50">
            <v>5.7000000000000001E-8</v>
          </cell>
          <cell r="B50">
            <v>7095.4827915869982</v>
          </cell>
          <cell r="C50">
            <v>709.54827915869976</v>
          </cell>
          <cell r="D50">
            <v>70.954827915869984</v>
          </cell>
          <cell r="E50">
            <v>7.0954827915869982</v>
          </cell>
          <cell r="F50">
            <v>0.70954827915869967</v>
          </cell>
          <cell r="G50">
            <v>7.0954827915869975E-2</v>
          </cell>
          <cell r="H50">
            <v>7.0954827915869984E-3</v>
          </cell>
        </row>
        <row r="51">
          <cell r="A51">
            <v>5.8000000000000003E-8</v>
          </cell>
          <cell r="B51">
            <v>7219.9649458253671</v>
          </cell>
          <cell r="C51">
            <v>721.99649458253657</v>
          </cell>
          <cell r="D51">
            <v>72.19964945825366</v>
          </cell>
          <cell r="E51">
            <v>7.2199649458253674</v>
          </cell>
          <cell r="F51">
            <v>0.72199649458253656</v>
          </cell>
          <cell r="G51">
            <v>7.2199649458253662E-2</v>
          </cell>
          <cell r="H51">
            <v>7.2199649458253665E-3</v>
          </cell>
        </row>
        <row r="52">
          <cell r="A52">
            <v>5.89999999999999E-8</v>
          </cell>
          <cell r="B52">
            <v>7344.4471000637222</v>
          </cell>
          <cell r="C52">
            <v>734.44471000637213</v>
          </cell>
          <cell r="D52">
            <v>73.444471000637222</v>
          </cell>
          <cell r="E52">
            <v>7.3444471000637224</v>
          </cell>
          <cell r="F52">
            <v>0.73444471000637213</v>
          </cell>
          <cell r="G52">
            <v>7.3444471000637224E-2</v>
          </cell>
          <cell r="H52">
            <v>7.3444471000637225E-3</v>
          </cell>
        </row>
        <row r="53">
          <cell r="A53">
            <v>5.9999999999999995E-8</v>
          </cell>
          <cell r="B53">
            <v>7468.929254302102</v>
          </cell>
          <cell r="C53">
            <v>746.8929254302102</v>
          </cell>
          <cell r="D53">
            <v>74.689292543021025</v>
          </cell>
          <cell r="E53">
            <v>7.4689292543021031</v>
          </cell>
          <cell r="F53">
            <v>0.74689292543021013</v>
          </cell>
          <cell r="G53">
            <v>7.4689292543021021E-2</v>
          </cell>
          <cell r="H53">
            <v>7.4689292543021028E-3</v>
          </cell>
        </row>
        <row r="54">
          <cell r="A54">
            <v>6.1000000000000004E-8</v>
          </cell>
          <cell r="B54">
            <v>7593.4114085404717</v>
          </cell>
          <cell r="C54">
            <v>759.34114085404713</v>
          </cell>
          <cell r="D54">
            <v>75.934114085404715</v>
          </cell>
          <cell r="E54">
            <v>7.5934114085404723</v>
          </cell>
          <cell r="F54">
            <v>0.75934114085404714</v>
          </cell>
          <cell r="G54">
            <v>7.5934114085404722E-2</v>
          </cell>
          <cell r="H54">
            <v>7.5934114085404718E-3</v>
          </cell>
        </row>
        <row r="55">
          <cell r="A55">
            <v>6.1999999999999893E-8</v>
          </cell>
          <cell r="B55">
            <v>7717.8935627788269</v>
          </cell>
          <cell r="C55">
            <v>771.78935627788258</v>
          </cell>
          <cell r="D55">
            <v>77.178935627788263</v>
          </cell>
          <cell r="E55">
            <v>7.7178935627788272</v>
          </cell>
          <cell r="F55">
            <v>0.77178935627788259</v>
          </cell>
          <cell r="G55">
            <v>7.717893562778827E-2</v>
          </cell>
          <cell r="H55">
            <v>7.717893562778827E-3</v>
          </cell>
        </row>
        <row r="56">
          <cell r="A56">
            <v>6.2999999999999902E-8</v>
          </cell>
          <cell r="B56">
            <v>7842.3757170171957</v>
          </cell>
          <cell r="C56">
            <v>784.2375717017195</v>
          </cell>
          <cell r="D56">
            <v>78.423757170171953</v>
          </cell>
          <cell r="E56">
            <v>7.8423757170171964</v>
          </cell>
          <cell r="F56">
            <v>0.78423757170171948</v>
          </cell>
          <cell r="G56">
            <v>7.8423757170171957E-2</v>
          </cell>
          <cell r="H56">
            <v>7.842375717017196E-3</v>
          </cell>
        </row>
        <row r="57">
          <cell r="A57">
            <v>6.3999999999999898E-8</v>
          </cell>
          <cell r="B57">
            <v>7966.8578712555636</v>
          </cell>
          <cell r="C57">
            <v>796.68578712555632</v>
          </cell>
          <cell r="D57">
            <v>79.668578712555643</v>
          </cell>
          <cell r="E57">
            <v>7.9668578712555647</v>
          </cell>
          <cell r="F57">
            <v>0.79668578712555627</v>
          </cell>
          <cell r="G57">
            <v>7.9668578712555643E-2</v>
          </cell>
          <cell r="H57">
            <v>7.9668578712555633E-3</v>
          </cell>
        </row>
        <row r="58">
          <cell r="A58">
            <v>6.4999999999999894E-8</v>
          </cell>
          <cell r="B58">
            <v>8091.3400254939315</v>
          </cell>
          <cell r="C58">
            <v>809.13400254939313</v>
          </cell>
          <cell r="D58">
            <v>80.913400254939319</v>
          </cell>
          <cell r="E58">
            <v>8.0913400254939329</v>
          </cell>
          <cell r="F58">
            <v>0.80913400254939305</v>
          </cell>
          <cell r="G58">
            <v>8.0913400254939316E-2</v>
          </cell>
          <cell r="H58">
            <v>8.0913400254939323E-3</v>
          </cell>
        </row>
        <row r="59">
          <cell r="A59">
            <v>6.5999999999999903E-8</v>
          </cell>
          <cell r="B59">
            <v>8215.8221797323004</v>
          </cell>
          <cell r="C59">
            <v>821.58221797323006</v>
          </cell>
          <cell r="D59">
            <v>82.158221797323009</v>
          </cell>
          <cell r="E59">
            <v>8.2158221797323012</v>
          </cell>
          <cell r="F59">
            <v>0.82158221797323006</v>
          </cell>
          <cell r="G59">
            <v>8.2158221797323017E-2</v>
          </cell>
          <cell r="H59">
            <v>8.2158221797323013E-3</v>
          </cell>
        </row>
        <row r="60">
          <cell r="A60">
            <v>6.6999999999999899E-8</v>
          </cell>
          <cell r="B60">
            <v>8340.3043339706692</v>
          </cell>
          <cell r="C60">
            <v>834.03043339706687</v>
          </cell>
          <cell r="D60">
            <v>83.403043339706684</v>
          </cell>
          <cell r="E60">
            <v>8.3403043339706695</v>
          </cell>
          <cell r="F60">
            <v>0.83403043339706684</v>
          </cell>
          <cell r="G60">
            <v>8.3403043339706689E-2</v>
          </cell>
          <cell r="H60">
            <v>8.3403043339706686E-3</v>
          </cell>
        </row>
        <row r="61">
          <cell r="A61">
            <v>6.7999999999999894E-8</v>
          </cell>
          <cell r="B61">
            <v>8464.7864882090362</v>
          </cell>
          <cell r="C61">
            <v>846.47864882090357</v>
          </cell>
          <cell r="D61">
            <v>84.647864882090374</v>
          </cell>
          <cell r="E61">
            <v>8.4647864882090378</v>
          </cell>
          <cell r="F61">
            <v>0.84647864882090362</v>
          </cell>
          <cell r="G61">
            <v>8.4647864882090362E-2</v>
          </cell>
          <cell r="H61">
            <v>8.4647864882090376E-3</v>
          </cell>
        </row>
        <row r="62">
          <cell r="A62">
            <v>6.8999999999999903E-8</v>
          </cell>
          <cell r="B62">
            <v>8589.2686424474068</v>
          </cell>
          <cell r="C62">
            <v>858.92686424474061</v>
          </cell>
          <cell r="D62">
            <v>85.892686424474064</v>
          </cell>
          <cell r="E62">
            <v>8.5892686424474061</v>
          </cell>
          <cell r="F62">
            <v>0.85892686424474052</v>
          </cell>
          <cell r="G62">
            <v>8.5892686424474063E-2</v>
          </cell>
          <cell r="H62">
            <v>8.5892686424474066E-3</v>
          </cell>
        </row>
        <row r="63">
          <cell r="A63">
            <v>6.9999999999999899E-8</v>
          </cell>
          <cell r="B63">
            <v>8713.7507966857738</v>
          </cell>
          <cell r="C63">
            <v>871.37507966857731</v>
          </cell>
          <cell r="D63">
            <v>87.13750796685774</v>
          </cell>
          <cell r="E63">
            <v>8.7137507966857743</v>
          </cell>
          <cell r="F63">
            <v>0.8713750796685773</v>
          </cell>
          <cell r="G63">
            <v>8.7137507966857736E-2</v>
          </cell>
          <cell r="H63">
            <v>8.7137507966857739E-3</v>
          </cell>
        </row>
        <row r="64">
          <cell r="A64">
            <v>7.0999999999999895E-8</v>
          </cell>
          <cell r="B64">
            <v>8838.2329509241426</v>
          </cell>
          <cell r="C64">
            <v>883.82329509241413</v>
          </cell>
          <cell r="D64">
            <v>88.382329509241416</v>
          </cell>
          <cell r="E64">
            <v>8.8382329509241426</v>
          </cell>
          <cell r="F64">
            <v>0.88382329509241409</v>
          </cell>
          <cell r="G64">
            <v>8.8382329509241422E-2</v>
          </cell>
          <cell r="H64">
            <v>8.8382329509241429E-3</v>
          </cell>
        </row>
        <row r="65">
          <cell r="A65">
            <v>7.1999999999999904E-8</v>
          </cell>
          <cell r="B65">
            <v>8962.7151051625115</v>
          </cell>
          <cell r="C65">
            <v>896.27151051625106</v>
          </cell>
          <cell r="D65">
            <v>89.62715105162512</v>
          </cell>
          <cell r="E65">
            <v>8.9627151051625127</v>
          </cell>
          <cell r="F65">
            <v>0.89627151051625109</v>
          </cell>
          <cell r="G65">
            <v>8.9627151051625109E-2</v>
          </cell>
          <cell r="H65">
            <v>8.9627151051625119E-3</v>
          </cell>
        </row>
        <row r="66">
          <cell r="A66">
            <v>7.2999999999999899E-8</v>
          </cell>
          <cell r="B66">
            <v>9087.1972594008803</v>
          </cell>
          <cell r="C66">
            <v>908.71972594008787</v>
          </cell>
          <cell r="D66">
            <v>90.871972594008795</v>
          </cell>
          <cell r="E66">
            <v>9.0871972594008792</v>
          </cell>
          <cell r="F66">
            <v>0.90871972594008787</v>
          </cell>
          <cell r="G66">
            <v>9.0871972594008796E-2</v>
          </cell>
          <cell r="H66">
            <v>9.0871972594008792E-3</v>
          </cell>
        </row>
        <row r="67">
          <cell r="A67">
            <v>7.3999999999999895E-8</v>
          </cell>
          <cell r="B67">
            <v>9211.6794136392473</v>
          </cell>
          <cell r="C67">
            <v>921.16794136392468</v>
          </cell>
          <cell r="D67">
            <v>92.116794136392471</v>
          </cell>
          <cell r="E67">
            <v>9.2116794136392475</v>
          </cell>
          <cell r="F67">
            <v>0.92116794136392466</v>
          </cell>
          <cell r="G67">
            <v>9.2116794136392469E-2</v>
          </cell>
          <cell r="H67">
            <v>9.2116794136392482E-3</v>
          </cell>
        </row>
        <row r="68">
          <cell r="A68">
            <v>7.4999999999999904E-8</v>
          </cell>
          <cell r="B68">
            <v>9336.1615678776161</v>
          </cell>
          <cell r="C68">
            <v>933.61615678776161</v>
          </cell>
          <cell r="D68">
            <v>93.361615678776161</v>
          </cell>
          <cell r="E68">
            <v>9.3361615678776175</v>
          </cell>
          <cell r="F68">
            <v>0.93361615678776155</v>
          </cell>
          <cell r="G68">
            <v>9.3361615678776169E-2</v>
          </cell>
          <cell r="H68">
            <v>9.3361615678776173E-3</v>
          </cell>
        </row>
        <row r="69">
          <cell r="A69">
            <v>7.59999999999999E-8</v>
          </cell>
          <cell r="B69">
            <v>9460.6437221159849</v>
          </cell>
          <cell r="C69">
            <v>946.06437221159842</v>
          </cell>
          <cell r="D69">
            <v>94.606437221159851</v>
          </cell>
          <cell r="E69">
            <v>9.4606437221159858</v>
          </cell>
          <cell r="F69">
            <v>0.94606437221159834</v>
          </cell>
          <cell r="G69">
            <v>9.4606437221159842E-2</v>
          </cell>
          <cell r="H69">
            <v>9.4606437221159845E-3</v>
          </cell>
        </row>
        <row r="70">
          <cell r="A70">
            <v>7.6999999999999895E-8</v>
          </cell>
          <cell r="B70">
            <v>9585.1258763543519</v>
          </cell>
          <cell r="C70">
            <v>958.51258763543512</v>
          </cell>
          <cell r="D70">
            <v>95.851258763543527</v>
          </cell>
          <cell r="E70">
            <v>9.5851258763543523</v>
          </cell>
          <cell r="F70">
            <v>0.95851258763543512</v>
          </cell>
          <cell r="G70">
            <v>9.5851258763543529E-2</v>
          </cell>
          <cell r="H70">
            <v>9.5851258763543518E-3</v>
          </cell>
        </row>
        <row r="71">
          <cell r="A71">
            <v>7.7999999999999904E-8</v>
          </cell>
          <cell r="B71">
            <v>9709.6080305927226</v>
          </cell>
          <cell r="C71">
            <v>970.96080305927217</v>
          </cell>
          <cell r="D71">
            <v>97.096080305927217</v>
          </cell>
          <cell r="E71">
            <v>9.7096080305927224</v>
          </cell>
          <cell r="F71">
            <v>0.97096080305927213</v>
          </cell>
          <cell r="G71">
            <v>9.7096080305927215E-2</v>
          </cell>
          <cell r="H71">
            <v>9.7096080305927226E-3</v>
          </cell>
        </row>
        <row r="72">
          <cell r="A72">
            <v>7.89999999999999E-8</v>
          </cell>
          <cell r="B72">
            <v>9834.0901848310896</v>
          </cell>
          <cell r="C72">
            <v>983.40901848310887</v>
          </cell>
          <cell r="D72">
            <v>98.340901848310892</v>
          </cell>
          <cell r="E72">
            <v>9.8340901848310907</v>
          </cell>
          <cell r="F72">
            <v>0.98340901848310891</v>
          </cell>
          <cell r="G72">
            <v>9.8340901848310902E-2</v>
          </cell>
          <cell r="H72">
            <v>9.8340901848310899E-3</v>
          </cell>
        </row>
        <row r="73">
          <cell r="A73">
            <v>7.9999999999999896E-8</v>
          </cell>
          <cell r="B73">
            <v>9958.5723390694584</v>
          </cell>
          <cell r="C73">
            <v>995.85723390694568</v>
          </cell>
          <cell r="D73">
            <v>99.585723390694582</v>
          </cell>
          <cell r="E73">
            <v>9.9585723390694589</v>
          </cell>
          <cell r="F73">
            <v>0.99585723390694569</v>
          </cell>
          <cell r="G73">
            <v>9.9585723390694575E-2</v>
          </cell>
          <cell r="H73">
            <v>9.9585723390694571E-3</v>
          </cell>
        </row>
        <row r="74">
          <cell r="A74">
            <v>8.0999999999999905E-8</v>
          </cell>
          <cell r="B74">
            <v>10083.054493307827</v>
          </cell>
          <cell r="C74">
            <v>1008.3054493307826</v>
          </cell>
          <cell r="D74">
            <v>100.83054493307827</v>
          </cell>
          <cell r="E74">
            <v>10.083054493307827</v>
          </cell>
          <cell r="F74">
            <v>1.0083054493307826</v>
          </cell>
          <cell r="G74">
            <v>0.10083054493307828</v>
          </cell>
          <cell r="H74">
            <v>1.0083054493307828E-2</v>
          </cell>
        </row>
        <row r="75">
          <cell r="A75">
            <v>8.19999999999999E-8</v>
          </cell>
          <cell r="B75">
            <v>10207.536647546194</v>
          </cell>
          <cell r="C75">
            <v>1020.7536647546194</v>
          </cell>
          <cell r="D75">
            <v>102.07536647546195</v>
          </cell>
          <cell r="E75">
            <v>10.207536647546195</v>
          </cell>
          <cell r="F75">
            <v>1.0207536647546194</v>
          </cell>
          <cell r="G75">
            <v>0.10207536647546195</v>
          </cell>
          <cell r="H75">
            <v>1.0207536647546195E-2</v>
          </cell>
        </row>
        <row r="76">
          <cell r="A76">
            <v>8.2999999999999896E-8</v>
          </cell>
          <cell r="B76">
            <v>10332.018801784563</v>
          </cell>
          <cell r="C76">
            <v>1033.2018801784561</v>
          </cell>
          <cell r="D76">
            <v>103.32018801784562</v>
          </cell>
          <cell r="E76">
            <v>10.332018801784564</v>
          </cell>
          <cell r="F76">
            <v>1.0332018801784562</v>
          </cell>
          <cell r="G76">
            <v>0.10332018801784563</v>
          </cell>
          <cell r="H76">
            <v>1.0332018801784562E-2</v>
          </cell>
        </row>
        <row r="77">
          <cell r="A77">
            <v>8.3999999999999905E-8</v>
          </cell>
          <cell r="B77">
            <v>10456.500956022932</v>
          </cell>
          <cell r="C77">
            <v>1045.650095602293</v>
          </cell>
          <cell r="D77">
            <v>104.56500956022933</v>
          </cell>
          <cell r="E77">
            <v>10.456500956022934</v>
          </cell>
          <cell r="F77">
            <v>1.0456500956022932</v>
          </cell>
          <cell r="G77">
            <v>0.10456500956022932</v>
          </cell>
          <cell r="H77">
            <v>1.0456500956022933E-2</v>
          </cell>
        </row>
        <row r="78">
          <cell r="A78">
            <v>8.4999999999999901E-8</v>
          </cell>
          <cell r="B78">
            <v>10580.983110261301</v>
          </cell>
          <cell r="C78">
            <v>1058.09831102613</v>
          </cell>
          <cell r="D78">
            <v>105.809831102613</v>
          </cell>
          <cell r="E78">
            <v>10.5809831102613</v>
          </cell>
          <cell r="F78">
            <v>1.0580983110261299</v>
          </cell>
          <cell r="G78">
            <v>0.10580983110261301</v>
          </cell>
          <cell r="H78">
            <v>1.05809831102613E-2</v>
          </cell>
        </row>
        <row r="79">
          <cell r="A79">
            <v>8.5999999999999897E-8</v>
          </cell>
          <cell r="B79">
            <v>10705.465264499668</v>
          </cell>
          <cell r="C79">
            <v>1070.5465264499667</v>
          </cell>
          <cell r="D79">
            <v>107.05465264499668</v>
          </cell>
          <cell r="E79">
            <v>10.705465264499669</v>
          </cell>
          <cell r="F79">
            <v>1.0705465264499667</v>
          </cell>
          <cell r="G79">
            <v>0.10705465264499668</v>
          </cell>
          <cell r="H79">
            <v>1.0705465264499668E-2</v>
          </cell>
        </row>
        <row r="80">
          <cell r="A80">
            <v>8.6999999999999906E-8</v>
          </cell>
          <cell r="B80">
            <v>10829.947418738038</v>
          </cell>
          <cell r="C80">
            <v>1082.9947418738036</v>
          </cell>
          <cell r="D80">
            <v>108.29947418738037</v>
          </cell>
          <cell r="E80">
            <v>10.829947418738039</v>
          </cell>
          <cell r="F80">
            <v>1.0829947418738037</v>
          </cell>
          <cell r="G80">
            <v>0.10829947418738038</v>
          </cell>
          <cell r="H80">
            <v>1.0829947418738039E-2</v>
          </cell>
        </row>
        <row r="81">
          <cell r="A81">
            <v>8.7999999999999901E-8</v>
          </cell>
          <cell r="B81">
            <v>10954.429572976405</v>
          </cell>
          <cell r="C81">
            <v>1095.4429572976405</v>
          </cell>
          <cell r="D81">
            <v>109.54429572976406</v>
          </cell>
          <cell r="E81">
            <v>10.954429572976407</v>
          </cell>
          <cell r="F81">
            <v>1.0954429572976405</v>
          </cell>
          <cell r="G81">
            <v>0.10954429572976405</v>
          </cell>
          <cell r="H81">
            <v>1.0954429572976406E-2</v>
          </cell>
        </row>
        <row r="82">
          <cell r="A82">
            <v>8.8999999999999897E-8</v>
          </cell>
          <cell r="B82">
            <v>11078.911727214774</v>
          </cell>
          <cell r="C82">
            <v>1107.8911727214772</v>
          </cell>
          <cell r="D82">
            <v>110.78911727214773</v>
          </cell>
          <cell r="E82">
            <v>11.078911727214773</v>
          </cell>
          <cell r="F82">
            <v>1.1078911727214773</v>
          </cell>
          <cell r="G82">
            <v>0.11078911727214773</v>
          </cell>
          <cell r="H82">
            <v>1.1078911727214773E-2</v>
          </cell>
        </row>
        <row r="83">
          <cell r="A83">
            <v>8.9999999999999906E-8</v>
          </cell>
          <cell r="B83">
            <v>11203.393881453143</v>
          </cell>
          <cell r="C83">
            <v>1120.3393881453142</v>
          </cell>
          <cell r="D83">
            <v>112.03393881453142</v>
          </cell>
          <cell r="E83">
            <v>11.203393881453144</v>
          </cell>
          <cell r="F83">
            <v>1.1203393881453141</v>
          </cell>
          <cell r="G83">
            <v>0.11203393881453143</v>
          </cell>
          <cell r="H83">
            <v>1.1203393881453144E-2</v>
          </cell>
        </row>
        <row r="84">
          <cell r="A84">
            <v>9.0999999999999902E-8</v>
          </cell>
          <cell r="B84">
            <v>11327.87603569151</v>
          </cell>
          <cell r="C84">
            <v>1132.7876035691509</v>
          </cell>
          <cell r="D84">
            <v>113.2787603569151</v>
          </cell>
          <cell r="E84">
            <v>11.327876035691512</v>
          </cell>
          <cell r="F84">
            <v>1.1327876035691509</v>
          </cell>
          <cell r="G84">
            <v>0.1132787603569151</v>
          </cell>
          <cell r="H84">
            <v>1.1327876035691511E-2</v>
          </cell>
        </row>
        <row r="85">
          <cell r="A85">
            <v>9.1999999999999897E-8</v>
          </cell>
          <cell r="B85">
            <v>11452.358189929879</v>
          </cell>
          <cell r="C85">
            <v>1145.2358189929878</v>
          </cell>
          <cell r="D85">
            <v>114.52358189929878</v>
          </cell>
          <cell r="E85">
            <v>11.452358189929878</v>
          </cell>
          <cell r="F85">
            <v>1.1452358189929877</v>
          </cell>
          <cell r="G85">
            <v>0.11452358189929879</v>
          </cell>
          <cell r="H85">
            <v>1.1452358189929878E-2</v>
          </cell>
        </row>
        <row r="86">
          <cell r="A86">
            <v>9.2999999999999906E-8</v>
          </cell>
          <cell r="B86">
            <v>11576.840344168248</v>
          </cell>
          <cell r="C86">
            <v>1157.6840344168247</v>
          </cell>
          <cell r="D86">
            <v>115.76840344168248</v>
          </cell>
          <cell r="E86">
            <v>11.576840344168248</v>
          </cell>
          <cell r="F86">
            <v>1.1576840344168247</v>
          </cell>
          <cell r="G86">
            <v>0.11576840344168247</v>
          </cell>
          <cell r="H86">
            <v>1.1576840344168247E-2</v>
          </cell>
        </row>
        <row r="87">
          <cell r="A87">
            <v>9.3999999999999902E-8</v>
          </cell>
          <cell r="B87">
            <v>11701.322498406616</v>
          </cell>
          <cell r="C87">
            <v>1170.1322498406614</v>
          </cell>
          <cell r="D87">
            <v>117.01322498406616</v>
          </cell>
          <cell r="E87">
            <v>11.701322498406617</v>
          </cell>
          <cell r="F87">
            <v>1.1701322498406614</v>
          </cell>
          <cell r="G87">
            <v>0.11701322498406616</v>
          </cell>
          <cell r="H87">
            <v>1.1701322498406616E-2</v>
          </cell>
        </row>
        <row r="88">
          <cell r="A88">
            <v>9.4999999999999898E-8</v>
          </cell>
          <cell r="B88">
            <v>11825.804652644983</v>
          </cell>
          <cell r="C88">
            <v>1182.5804652644983</v>
          </cell>
          <cell r="D88">
            <v>118.25804652644983</v>
          </cell>
          <cell r="E88">
            <v>11.825804652644985</v>
          </cell>
          <cell r="F88">
            <v>1.1825804652644982</v>
          </cell>
          <cell r="G88">
            <v>0.11825804652644983</v>
          </cell>
          <cell r="H88">
            <v>1.1825804652644984E-2</v>
          </cell>
        </row>
        <row r="89">
          <cell r="A89">
            <v>9.5999999999999893E-8</v>
          </cell>
          <cell r="B89">
            <v>11950.286806883352</v>
          </cell>
          <cell r="C89">
            <v>1195.028680688335</v>
          </cell>
          <cell r="D89">
            <v>119.50286806883351</v>
          </cell>
          <cell r="E89">
            <v>11.950286806883351</v>
          </cell>
          <cell r="F89">
            <v>1.195028680688335</v>
          </cell>
          <cell r="G89">
            <v>0.11950286806883352</v>
          </cell>
          <cell r="H89">
            <v>1.1950286806883351E-2</v>
          </cell>
        </row>
        <row r="90">
          <cell r="A90">
            <v>9.6999999999999902E-8</v>
          </cell>
          <cell r="B90">
            <v>12074.768961121721</v>
          </cell>
          <cell r="C90">
            <v>1207.476896112172</v>
          </cell>
          <cell r="D90">
            <v>120.74768961121721</v>
          </cell>
          <cell r="E90">
            <v>12.074768961121721</v>
          </cell>
          <cell r="F90">
            <v>1.207476896112172</v>
          </cell>
          <cell r="G90">
            <v>0.12074768961121721</v>
          </cell>
          <cell r="H90">
            <v>1.2074768961121722E-2</v>
          </cell>
        </row>
        <row r="91">
          <cell r="A91">
            <v>9.7999999999999898E-8</v>
          </cell>
          <cell r="B91">
            <v>12199.251115360088</v>
          </cell>
          <cell r="C91">
            <v>1219.9251115360089</v>
          </cell>
          <cell r="D91">
            <v>121.99251115360089</v>
          </cell>
          <cell r="E91">
            <v>12.19925111536009</v>
          </cell>
          <cell r="F91">
            <v>1.2199251115360088</v>
          </cell>
          <cell r="G91">
            <v>0.12199251115360089</v>
          </cell>
          <cell r="H91">
            <v>1.2199251115360089E-2</v>
          </cell>
        </row>
        <row r="92">
          <cell r="A92">
            <v>9.8999999999999894E-8</v>
          </cell>
          <cell r="B92">
            <v>12323.733269598457</v>
          </cell>
          <cell r="C92">
            <v>1232.3733269598456</v>
          </cell>
          <cell r="D92">
            <v>123.23733269598456</v>
          </cell>
          <cell r="E92">
            <v>12.323733269598458</v>
          </cell>
          <cell r="F92">
            <v>1.2323733269598456</v>
          </cell>
          <cell r="G92">
            <v>0.12323733269598457</v>
          </cell>
          <cell r="H92">
            <v>1.2323733269598456E-2</v>
          </cell>
        </row>
        <row r="93">
          <cell r="A93">
            <v>9.9999999999999903E-8</v>
          </cell>
          <cell r="B93">
            <v>12448.215423836826</v>
          </cell>
          <cell r="C93">
            <v>1244.8215423836825</v>
          </cell>
          <cell r="D93">
            <v>124.48215423836827</v>
          </cell>
          <cell r="E93">
            <v>12.448215423836826</v>
          </cell>
          <cell r="F93">
            <v>1.2448215423836826</v>
          </cell>
          <cell r="G93">
            <v>0.12448215423836827</v>
          </cell>
          <cell r="H93">
            <v>1.2448215423836827E-2</v>
          </cell>
        </row>
        <row r="94">
          <cell r="A94">
            <v>1.1000000000000001E-7</v>
          </cell>
          <cell r="B94">
            <v>13693.036966220523</v>
          </cell>
          <cell r="C94">
            <v>1369.3036966220523</v>
          </cell>
          <cell r="D94">
            <v>136.93036966220524</v>
          </cell>
          <cell r="E94">
            <v>13.693036966220523</v>
          </cell>
          <cell r="F94">
            <v>1.3693036966220522</v>
          </cell>
          <cell r="G94">
            <v>0.13693036966220523</v>
          </cell>
          <cell r="H94">
            <v>1.3693036966220522E-2</v>
          </cell>
        </row>
        <row r="95">
          <cell r="A95">
            <v>1.1999999999999999E-7</v>
          </cell>
          <cell r="B95">
            <v>14937.858508604204</v>
          </cell>
          <cell r="C95">
            <v>1493.7858508604204</v>
          </cell>
          <cell r="D95">
            <v>149.37858508604205</v>
          </cell>
          <cell r="E95">
            <v>14.937858508604206</v>
          </cell>
          <cell r="F95">
            <v>1.4937858508604203</v>
          </cell>
          <cell r="G95">
            <v>0.14937858508604204</v>
          </cell>
          <cell r="H95">
            <v>1.4937858508604206E-2</v>
          </cell>
        </row>
        <row r="96">
          <cell r="A96">
            <v>1.3E-7</v>
          </cell>
          <cell r="B96">
            <v>16182.68005098789</v>
          </cell>
          <cell r="C96">
            <v>1618.2680050987888</v>
          </cell>
          <cell r="D96">
            <v>161.82680050987889</v>
          </cell>
          <cell r="E96">
            <v>16.182680050987891</v>
          </cell>
          <cell r="F96">
            <v>1.6182680050987888</v>
          </cell>
          <cell r="G96">
            <v>0.16182680050987891</v>
          </cell>
          <cell r="H96">
            <v>1.6182680050987889E-2</v>
          </cell>
        </row>
        <row r="97">
          <cell r="A97">
            <v>1.4000000000000001E-7</v>
          </cell>
          <cell r="B97">
            <v>17427.501593371573</v>
          </cell>
          <cell r="C97">
            <v>1742.7501593371574</v>
          </cell>
          <cell r="D97">
            <v>174.27501593371574</v>
          </cell>
          <cell r="E97">
            <v>17.427501593371577</v>
          </cell>
          <cell r="F97">
            <v>1.7427501593371573</v>
          </cell>
          <cell r="G97">
            <v>0.17427501593371575</v>
          </cell>
          <cell r="H97">
            <v>1.7427501593371576E-2</v>
          </cell>
        </row>
        <row r="98">
          <cell r="A98">
            <v>1.4999999999999999E-7</v>
          </cell>
          <cell r="B98">
            <v>18672.323135755258</v>
          </cell>
          <cell r="C98">
            <v>1867.2323135755255</v>
          </cell>
          <cell r="D98">
            <v>186.72323135755255</v>
          </cell>
          <cell r="E98">
            <v>18.672323135755256</v>
          </cell>
          <cell r="F98">
            <v>1.8672323135755255</v>
          </cell>
          <cell r="G98">
            <v>0.18672323135755256</v>
          </cell>
          <cell r="H98">
            <v>1.8672323135755255E-2</v>
          </cell>
        </row>
        <row r="99">
          <cell r="A99">
            <v>1.6000000000000101E-7</v>
          </cell>
          <cell r="B99">
            <v>19917.144678139066</v>
          </cell>
          <cell r="C99">
            <v>1991.7144678139066</v>
          </cell>
          <cell r="D99">
            <v>199.17144678139067</v>
          </cell>
          <cell r="E99">
            <v>19.917144678139067</v>
          </cell>
          <cell r="F99">
            <v>1.9917144678139065</v>
          </cell>
          <cell r="G99">
            <v>0.19917144678139068</v>
          </cell>
          <cell r="H99">
            <v>1.9917144678139067E-2</v>
          </cell>
        </row>
        <row r="100">
          <cell r="A100">
            <v>1.7000000000000099E-7</v>
          </cell>
          <cell r="B100">
            <v>21161.966220522751</v>
          </cell>
          <cell r="C100">
            <v>2116.1966220522745</v>
          </cell>
          <cell r="D100">
            <v>211.61966220522748</v>
          </cell>
          <cell r="E100">
            <v>21.16196622052275</v>
          </cell>
          <cell r="F100">
            <v>2.1161966220522745</v>
          </cell>
          <cell r="G100">
            <v>0.21161966220522749</v>
          </cell>
          <cell r="H100">
            <v>2.116196622052275E-2</v>
          </cell>
        </row>
        <row r="101">
          <cell r="A101">
            <v>1.80000000000001E-7</v>
          </cell>
          <cell r="B101">
            <v>22406.787762906435</v>
          </cell>
          <cell r="C101">
            <v>2240.6787762906433</v>
          </cell>
          <cell r="D101">
            <v>224.06787762906433</v>
          </cell>
          <cell r="E101">
            <v>22.406787762906436</v>
          </cell>
          <cell r="F101">
            <v>2.2406787762906433</v>
          </cell>
          <cell r="G101">
            <v>0.22406787762906433</v>
          </cell>
          <cell r="H101">
            <v>2.2406787762906433E-2</v>
          </cell>
        </row>
        <row r="102">
          <cell r="A102">
            <v>1.9000000000000101E-7</v>
          </cell>
          <cell r="B102">
            <v>23651.60930529012</v>
          </cell>
          <cell r="C102">
            <v>2365.1609305290117</v>
          </cell>
          <cell r="D102">
            <v>236.5160930529012</v>
          </cell>
          <cell r="E102">
            <v>23.651609305290119</v>
          </cell>
          <cell r="F102">
            <v>2.3651609305290116</v>
          </cell>
          <cell r="G102">
            <v>0.23651609305290119</v>
          </cell>
          <cell r="H102">
            <v>2.365160930529012E-2</v>
          </cell>
        </row>
        <row r="103">
          <cell r="A103">
            <v>2.00000000000001E-7</v>
          </cell>
          <cell r="B103">
            <v>24896.430847673801</v>
          </cell>
          <cell r="C103">
            <v>2489.6430847673801</v>
          </cell>
          <cell r="D103">
            <v>248.96430847673801</v>
          </cell>
          <cell r="E103">
            <v>24.896430847673802</v>
          </cell>
          <cell r="F103">
            <v>2.4896430847673798</v>
          </cell>
          <cell r="G103">
            <v>0.24896430847673801</v>
          </cell>
          <cell r="H103">
            <v>2.48964308476738E-2</v>
          </cell>
        </row>
        <row r="104">
          <cell r="A104">
            <v>2.1000000000000101E-7</v>
          </cell>
          <cell r="B104">
            <v>26141.252390057485</v>
          </cell>
          <cell r="C104">
            <v>2614.1252390057484</v>
          </cell>
          <cell r="D104">
            <v>261.41252390057485</v>
          </cell>
          <cell r="E104">
            <v>26.141252390057488</v>
          </cell>
          <cell r="F104">
            <v>2.6141252390057481</v>
          </cell>
          <cell r="G104">
            <v>0.26141252390057484</v>
          </cell>
          <cell r="H104">
            <v>2.6141252390057487E-2</v>
          </cell>
        </row>
        <row r="105">
          <cell r="A105">
            <v>2.2000000000000099E-7</v>
          </cell>
          <cell r="B105">
            <v>27386.073932441166</v>
          </cell>
          <cell r="C105">
            <v>2738.6073932441163</v>
          </cell>
          <cell r="D105">
            <v>273.86073932441167</v>
          </cell>
          <cell r="E105">
            <v>27.386073932441171</v>
          </cell>
          <cell r="F105">
            <v>2.7386073932441164</v>
          </cell>
          <cell r="G105">
            <v>0.27386073932441168</v>
          </cell>
          <cell r="H105">
            <v>2.738607393244117E-2</v>
          </cell>
        </row>
        <row r="106">
          <cell r="A106">
            <v>2.30000000000001E-7</v>
          </cell>
          <cell r="B106">
            <v>28630.895474824854</v>
          </cell>
          <cell r="C106">
            <v>2863.0895474824852</v>
          </cell>
          <cell r="D106">
            <v>286.30895474824854</v>
          </cell>
          <cell r="E106">
            <v>28.630895474824854</v>
          </cell>
          <cell r="F106">
            <v>2.8630895474824851</v>
          </cell>
          <cell r="G106">
            <v>0.28630895474824852</v>
          </cell>
          <cell r="H106">
            <v>2.8630895474824853E-2</v>
          </cell>
        </row>
        <row r="107">
          <cell r="A107">
            <v>2.4000000000000098E-7</v>
          </cell>
          <cell r="B107">
            <v>29875.717017208535</v>
          </cell>
          <cell r="C107">
            <v>2987.5717017208531</v>
          </cell>
          <cell r="D107">
            <v>298.75717017208535</v>
          </cell>
          <cell r="E107">
            <v>29.875717017208537</v>
          </cell>
          <cell r="F107">
            <v>2.987571701720853</v>
          </cell>
          <cell r="G107">
            <v>0.29875717017208536</v>
          </cell>
          <cell r="H107">
            <v>2.9875717017208536E-2</v>
          </cell>
        </row>
        <row r="108">
          <cell r="A108">
            <v>2.50000000000002E-7</v>
          </cell>
          <cell r="B108">
            <v>31120.538559592344</v>
          </cell>
          <cell r="C108">
            <v>3112.0538559592342</v>
          </cell>
          <cell r="D108">
            <v>311.20538559592342</v>
          </cell>
          <cell r="E108">
            <v>31.120538559592347</v>
          </cell>
          <cell r="F108">
            <v>3.1120538559592341</v>
          </cell>
          <cell r="G108">
            <v>0.31120538559592342</v>
          </cell>
          <cell r="H108">
            <v>3.1120538559592344E-2</v>
          </cell>
        </row>
        <row r="109">
          <cell r="A109">
            <v>2.6000000000000201E-7</v>
          </cell>
          <cell r="B109">
            <v>32365.360101976017</v>
          </cell>
          <cell r="C109">
            <v>3236.5360101976025</v>
          </cell>
          <cell r="D109">
            <v>323.65360101976029</v>
          </cell>
          <cell r="E109">
            <v>32.36536010197603</v>
          </cell>
          <cell r="F109">
            <v>3.2365360101976028</v>
          </cell>
          <cell r="G109">
            <v>0.32365360101976032</v>
          </cell>
          <cell r="H109">
            <v>3.2365360101976028E-2</v>
          </cell>
        </row>
        <row r="110">
          <cell r="A110">
            <v>2.7000000000000202E-7</v>
          </cell>
          <cell r="B110">
            <v>33610.181644359545</v>
          </cell>
          <cell r="C110">
            <v>3361.0181644359714</v>
          </cell>
          <cell r="D110">
            <v>336.10181644359716</v>
          </cell>
          <cell r="E110">
            <v>33.61018164435972</v>
          </cell>
          <cell r="F110">
            <v>3.3610181644359711</v>
          </cell>
          <cell r="G110">
            <v>0.33610181644359716</v>
          </cell>
          <cell r="H110">
            <v>3.3610181644359714E-2</v>
          </cell>
        </row>
        <row r="111">
          <cell r="A111">
            <v>2.8000000000000198E-7</v>
          </cell>
          <cell r="B111">
            <v>34855.003186741633</v>
          </cell>
          <cell r="C111">
            <v>3485.5003186743393</v>
          </cell>
          <cell r="D111">
            <v>348.55003186743392</v>
          </cell>
          <cell r="E111">
            <v>34.855003186743396</v>
          </cell>
          <cell r="F111">
            <v>3.485500318674339</v>
          </cell>
          <cell r="G111">
            <v>0.34855003186743394</v>
          </cell>
          <cell r="H111">
            <v>3.4855003186743394E-2</v>
          </cell>
        </row>
        <row r="112">
          <cell r="A112">
            <v>2.9000000000000199E-7</v>
          </cell>
          <cell r="B112">
            <v>36099.824729112566</v>
          </cell>
          <cell r="C112">
            <v>3609.9824729127076</v>
          </cell>
          <cell r="D112">
            <v>360.99824729127079</v>
          </cell>
          <cell r="E112">
            <v>36.099824729127079</v>
          </cell>
          <cell r="F112">
            <v>3.6099824729127077</v>
          </cell>
          <cell r="G112">
            <v>0.36099824729127078</v>
          </cell>
          <cell r="H112">
            <v>3.6099824729127081E-2</v>
          </cell>
        </row>
        <row r="113">
          <cell r="A113">
            <v>3.00000000000002E-7</v>
          </cell>
          <cell r="B113">
            <v>37344.646271413243</v>
          </cell>
          <cell r="C113">
            <v>3734.464627151076</v>
          </cell>
          <cell r="D113">
            <v>373.44646271510766</v>
          </cell>
          <cell r="E113">
            <v>37.344646271510769</v>
          </cell>
          <cell r="F113">
            <v>3.734464627151076</v>
          </cell>
          <cell r="G113">
            <v>0.37344646271510762</v>
          </cell>
          <cell r="H113">
            <v>3.7344646271510767E-2</v>
          </cell>
        </row>
        <row r="114">
          <cell r="A114">
            <v>3.1000000000000201E-7</v>
          </cell>
          <cell r="B114">
            <v>38589.46781334671</v>
          </cell>
          <cell r="C114">
            <v>3858.9467813894444</v>
          </cell>
          <cell r="D114">
            <v>385.89467813894447</v>
          </cell>
          <cell r="E114">
            <v>38.589467813894451</v>
          </cell>
          <cell r="F114">
            <v>3.8589467813894447</v>
          </cell>
          <cell r="G114">
            <v>0.38589467813894451</v>
          </cell>
          <cell r="H114">
            <v>3.8589467813894447E-2</v>
          </cell>
        </row>
        <row r="115">
          <cell r="A115">
            <v>3.2000000000000202E-7</v>
          </cell>
          <cell r="B115">
            <v>39834.289353649285</v>
          </cell>
          <cell r="C115">
            <v>3983.4289356278132</v>
          </cell>
          <cell r="D115">
            <v>398.34289356278134</v>
          </cell>
          <cell r="E115">
            <v>39.834289356278134</v>
          </cell>
          <cell r="F115">
            <v>3.983428935627813</v>
          </cell>
          <cell r="G115">
            <v>0.39834289356278135</v>
          </cell>
          <cell r="H115">
            <v>3.9834289356278134E-2</v>
          </cell>
        </row>
        <row r="116">
          <cell r="A116">
            <v>3.3000000000000198E-7</v>
          </cell>
          <cell r="B116">
            <v>41079.110887677329</v>
          </cell>
          <cell r="C116">
            <v>4107.9110898661811</v>
          </cell>
          <cell r="D116">
            <v>410.7911089866181</v>
          </cell>
          <cell r="E116">
            <v>41.079110898661817</v>
          </cell>
          <cell r="F116">
            <v>4.1079110898661808</v>
          </cell>
          <cell r="G116">
            <v>0.41079110898661814</v>
          </cell>
          <cell r="H116">
            <v>4.1079110898661814E-2</v>
          </cell>
        </row>
        <row r="117">
          <cell r="A117">
            <v>3.4000000000000199E-7</v>
          </cell>
          <cell r="B117">
            <v>42323.932400441197</v>
          </cell>
          <cell r="C117">
            <v>4232.393244104549</v>
          </cell>
          <cell r="D117">
            <v>423.23932441045497</v>
          </cell>
          <cell r="E117">
            <v>42.3239324410455</v>
          </cell>
          <cell r="F117">
            <v>4.2323932441045491</v>
          </cell>
          <cell r="G117">
            <v>0.42323932441045498</v>
          </cell>
          <cell r="H117">
            <v>4.23239324410455E-2</v>
          </cell>
        </row>
        <row r="118">
          <cell r="A118">
            <v>3.50000000000003E-7</v>
          </cell>
          <cell r="B118">
            <v>43568.753848807748</v>
          </cell>
          <cell r="C118">
            <v>4356.8753983429306</v>
          </cell>
          <cell r="D118">
            <v>435.68753983429309</v>
          </cell>
          <cell r="E118">
            <v>43.56875398342931</v>
          </cell>
          <cell r="F118">
            <v>4.3568753983429307</v>
          </cell>
          <cell r="G118">
            <v>0.43568753983429309</v>
          </cell>
          <cell r="H118">
            <v>4.3568753983429312E-2</v>
          </cell>
        </row>
        <row r="119">
          <cell r="A119">
            <v>3.6000000000000301E-7</v>
          </cell>
          <cell r="B119">
            <v>44813.575120711532</v>
          </cell>
          <cell r="C119">
            <v>4481.3575525812985</v>
          </cell>
          <cell r="D119">
            <v>448.1357552581299</v>
          </cell>
          <cell r="E119">
            <v>44.813575525812993</v>
          </cell>
          <cell r="F119">
            <v>4.481357552581299</v>
          </cell>
          <cell r="G119">
            <v>0.44813575525812993</v>
          </cell>
          <cell r="H119">
            <v>4.4813575525812992E-2</v>
          </cell>
        </row>
        <row r="120">
          <cell r="A120">
            <v>3.7000000000000302E-7</v>
          </cell>
          <cell r="B120">
            <v>46058.395950330545</v>
          </cell>
          <cell r="C120">
            <v>4605.8397068196673</v>
          </cell>
          <cell r="D120">
            <v>460.58397068196678</v>
          </cell>
          <cell r="E120">
            <v>46.058397068196683</v>
          </cell>
          <cell r="F120">
            <v>4.6058397068196673</v>
          </cell>
          <cell r="G120">
            <v>0.46058397068196677</v>
          </cell>
          <cell r="H120">
            <v>4.6058397068196678E-2</v>
          </cell>
        </row>
        <row r="121">
          <cell r="A121">
            <v>3.8000000000000298E-7</v>
          </cell>
          <cell r="B121">
            <v>47303.215756386977</v>
          </cell>
          <cell r="C121">
            <v>4730.3218610580352</v>
          </cell>
          <cell r="D121">
            <v>473.03218610580353</v>
          </cell>
          <cell r="E121">
            <v>47.303218610580359</v>
          </cell>
          <cell r="F121">
            <v>4.7303218610580355</v>
          </cell>
          <cell r="G121">
            <v>0.47303218610580355</v>
          </cell>
          <cell r="H121">
            <v>4.7303218610580358E-2</v>
          </cell>
        </row>
        <row r="122">
          <cell r="A122">
            <v>3.9000000000000299E-7</v>
          </cell>
          <cell r="B122">
            <v>48548.03335711173</v>
          </cell>
          <cell r="C122">
            <v>4854.804015296404</v>
          </cell>
          <cell r="D122">
            <v>485.4804015296404</v>
          </cell>
          <cell r="E122">
            <v>48.548040152964042</v>
          </cell>
          <cell r="F122">
            <v>4.8548040152964038</v>
          </cell>
          <cell r="G122">
            <v>0.48548040152964039</v>
          </cell>
          <cell r="H122">
            <v>4.8548040152964045E-2</v>
          </cell>
        </row>
        <row r="123">
          <cell r="A123">
            <v>4.00000000000003E-7</v>
          </cell>
          <cell r="B123">
            <v>49792.846502051681</v>
          </cell>
          <cell r="C123">
            <v>4979.2861695347719</v>
          </cell>
          <cell r="D123">
            <v>497.92861695347727</v>
          </cell>
          <cell r="E123">
            <v>49.792861695347732</v>
          </cell>
          <cell r="F123">
            <v>4.9792861695347721</v>
          </cell>
          <cell r="G123">
            <v>0.49792861695347729</v>
          </cell>
          <cell r="H123">
            <v>4.9792861695347725E-2</v>
          </cell>
        </row>
        <row r="124">
          <cell r="A124">
            <v>4.1000000000000301E-7</v>
          </cell>
          <cell r="B124">
            <v>51037.651150673795</v>
          </cell>
          <cell r="C124">
            <v>5103.7683237731408</v>
          </cell>
          <cell r="D124">
            <v>510.37683237731409</v>
          </cell>
          <cell r="E124">
            <v>51.037683237731414</v>
          </cell>
          <cell r="F124">
            <v>5.1037683237731404</v>
          </cell>
          <cell r="G124">
            <v>0.51037683237731413</v>
          </cell>
          <cell r="H124">
            <v>5.1037683237731411E-2</v>
          </cell>
        </row>
        <row r="125">
          <cell r="A125">
            <v>4.2000000000000302E-7</v>
          </cell>
          <cell r="B125">
            <v>52282.440423656917</v>
          </cell>
          <cell r="C125">
            <v>5228.2504780115096</v>
          </cell>
          <cell r="D125">
            <v>522.82504780115096</v>
          </cell>
          <cell r="E125">
            <v>52.282504780115097</v>
          </cell>
          <cell r="F125">
            <v>5.2282504780115095</v>
          </cell>
          <cell r="G125">
            <v>0.52282504780115091</v>
          </cell>
          <cell r="H125">
            <v>5.2282504780115098E-2</v>
          </cell>
        </row>
        <row r="126">
          <cell r="A126">
            <v>4.3000000000000298E-7</v>
          </cell>
          <cell r="B126">
            <v>53527.20315734281</v>
          </cell>
          <cell r="C126">
            <v>5352.7326322498775</v>
          </cell>
          <cell r="D126">
            <v>535.27326322498777</v>
          </cell>
          <cell r="E126">
            <v>53.52732632249878</v>
          </cell>
          <cell r="F126">
            <v>5.3527326322498769</v>
          </cell>
          <cell r="G126">
            <v>0.53527326322498781</v>
          </cell>
          <cell r="H126">
            <v>5.3527326322498778E-2</v>
          </cell>
        </row>
        <row r="127">
          <cell r="A127">
            <v>4.4000000000000399E-7</v>
          </cell>
          <cell r="B127">
            <v>54771.922006320012</v>
          </cell>
          <cell r="C127">
            <v>5477.2147864882581</v>
          </cell>
          <cell r="D127">
            <v>547.72147864882584</v>
          </cell>
          <cell r="E127">
            <v>54.772147864882591</v>
          </cell>
          <cell r="F127">
            <v>5.4772147864882577</v>
          </cell>
          <cell r="G127">
            <v>0.54772147864882581</v>
          </cell>
          <cell r="H127">
            <v>5.4772147864882589E-2</v>
          </cell>
        </row>
        <row r="128">
          <cell r="A128">
            <v>4.50000000000004E-7</v>
          </cell>
          <cell r="B128">
            <v>56016.571063242278</v>
          </cell>
          <cell r="C128">
            <v>5601.696940726627</v>
          </cell>
          <cell r="D128">
            <v>560.16969407266265</v>
          </cell>
          <cell r="E128">
            <v>56.016969407266274</v>
          </cell>
          <cell r="F128">
            <v>5.6016969407266268</v>
          </cell>
          <cell r="G128">
            <v>0.5601696940726627</v>
          </cell>
          <cell r="H128">
            <v>5.6016969407266269E-2</v>
          </cell>
        </row>
        <row r="129">
          <cell r="A129">
            <v>4.6000000000000401E-7</v>
          </cell>
          <cell r="B129">
            <v>57261.112996855489</v>
          </cell>
          <cell r="C129">
            <v>5726.1790949649949</v>
          </cell>
          <cell r="D129">
            <v>572.61790949649958</v>
          </cell>
          <cell r="E129">
            <v>57.261790949649956</v>
          </cell>
          <cell r="F129">
            <v>5.7261790949649951</v>
          </cell>
          <cell r="G129">
            <v>0.5726179094964996</v>
          </cell>
          <cell r="H129">
            <v>5.7261790949649956E-2</v>
          </cell>
        </row>
        <row r="130">
          <cell r="A130">
            <v>4.7000000000000402E-7</v>
          </cell>
          <cell r="B130">
            <v>58505.495745659391</v>
          </cell>
          <cell r="C130">
            <v>5850.6612492033637</v>
          </cell>
          <cell r="D130">
            <v>585.06612492033639</v>
          </cell>
          <cell r="E130">
            <v>58.506612492033646</v>
          </cell>
          <cell r="F130">
            <v>5.8506612492033634</v>
          </cell>
          <cell r="G130">
            <v>0.58506612492033638</v>
          </cell>
          <cell r="H130">
            <v>5.8506612492033643E-2</v>
          </cell>
        </row>
        <row r="131">
          <cell r="A131">
            <v>4.8000000000000398E-7</v>
          </cell>
          <cell r="B131">
            <v>59749.648841816117</v>
          </cell>
          <cell r="C131">
            <v>5975.1434034417316</v>
          </cell>
          <cell r="D131">
            <v>597.51434034417321</v>
          </cell>
          <cell r="E131">
            <v>59.751434034417322</v>
          </cell>
          <cell r="F131">
            <v>5.9751434034417317</v>
          </cell>
          <cell r="G131">
            <v>0.59751434034417317</v>
          </cell>
          <cell r="H131">
            <v>5.9751434034417322E-2</v>
          </cell>
        </row>
        <row r="132">
          <cell r="A132">
            <v>4.9000000000000399E-7</v>
          </cell>
          <cell r="B132">
            <v>60993.479473883293</v>
          </cell>
          <cell r="C132">
            <v>6099.6255576800995</v>
          </cell>
          <cell r="D132">
            <v>609.96255576801002</v>
          </cell>
          <cell r="E132">
            <v>60.996255576801005</v>
          </cell>
          <cell r="F132">
            <v>6.0996255576801</v>
          </cell>
          <cell r="G132">
            <v>0.60996255576801006</v>
          </cell>
          <cell r="H132">
            <v>6.0996255576801009E-2</v>
          </cell>
        </row>
        <row r="133">
          <cell r="A133">
            <v>5.00000000000004E-7</v>
          </cell>
          <cell r="B133">
            <v>62236.868424278218</v>
          </cell>
          <cell r="C133">
            <v>6224.1077119184683</v>
          </cell>
          <cell r="D133">
            <v>622.41077119184683</v>
          </cell>
          <cell r="E133">
            <v>62.241077119184695</v>
          </cell>
          <cell r="F133">
            <v>6.2241077119184682</v>
          </cell>
          <cell r="G133">
            <v>0.62241077119184685</v>
          </cell>
          <cell r="H133">
            <v>6.2241077119184689E-2</v>
          </cell>
        </row>
        <row r="134">
          <cell r="A134">
            <v>5.1000000000000401E-7</v>
          </cell>
          <cell r="B134">
            <v>63479.666035572278</v>
          </cell>
          <cell r="C134">
            <v>6348.5898661568372</v>
          </cell>
          <cell r="D134">
            <v>634.85898661568376</v>
          </cell>
          <cell r="E134">
            <v>63.485898661568378</v>
          </cell>
          <cell r="F134">
            <v>6.3485898661568365</v>
          </cell>
          <cell r="G134">
            <v>0.63485898661568374</v>
          </cell>
          <cell r="H134">
            <v>6.3485898661568382E-2</v>
          </cell>
        </row>
        <row r="135">
          <cell r="A135">
            <v>5.2000000000000402E-7</v>
          </cell>
          <cell r="B135">
            <v>64721.688367427509</v>
          </cell>
          <cell r="C135">
            <v>6473.0720203952051</v>
          </cell>
          <cell r="D135">
            <v>647.30720203952058</v>
          </cell>
          <cell r="E135">
            <v>64.73072020395206</v>
          </cell>
          <cell r="F135">
            <v>6.4730720203952057</v>
          </cell>
          <cell r="G135">
            <v>0.64730720203952063</v>
          </cell>
          <cell r="H135">
            <v>6.4730720203952055E-2</v>
          </cell>
        </row>
        <row r="136">
          <cell r="A136">
            <v>5.3000000000000403E-7</v>
          </cell>
          <cell r="B136">
            <v>65962.713703053174</v>
          </cell>
          <cell r="C136">
            <v>6597.5541746335739</v>
          </cell>
          <cell r="D136">
            <v>659.75541746335739</v>
          </cell>
          <cell r="E136">
            <v>65.97554174633575</v>
          </cell>
          <cell r="F136">
            <v>6.597554174633574</v>
          </cell>
          <cell r="G136">
            <v>0.65975541746335742</v>
          </cell>
          <cell r="H136">
            <v>6.5975541746335742E-2</v>
          </cell>
        </row>
        <row r="137">
          <cell r="A137">
            <v>5.4000000000000499E-7</v>
          </cell>
          <cell r="B137">
            <v>67202.479551337994</v>
          </cell>
          <cell r="C137">
            <v>6722.0363288719545</v>
          </cell>
          <cell r="D137">
            <v>672.20363288719545</v>
          </cell>
          <cell r="E137">
            <v>67.220363288719554</v>
          </cell>
          <cell r="F137">
            <v>6.7220363288719538</v>
          </cell>
          <cell r="G137">
            <v>0.67220363288719553</v>
          </cell>
          <cell r="H137">
            <v>6.7220363288719553E-2</v>
          </cell>
        </row>
        <row r="138">
          <cell r="A138">
            <v>5.50000000000005E-7</v>
          </cell>
          <cell r="B138">
            <v>68440.680269951787</v>
          </cell>
          <cell r="C138">
            <v>6846.5184831103224</v>
          </cell>
          <cell r="D138">
            <v>684.65184831103238</v>
          </cell>
          <cell r="E138">
            <v>68.465184831103244</v>
          </cell>
          <cell r="F138">
            <v>6.846518483110323</v>
          </cell>
          <cell r="G138">
            <v>0.68465184831103232</v>
          </cell>
          <cell r="H138">
            <v>6.846518483110324E-2</v>
          </cell>
        </row>
        <row r="139">
          <cell r="A139">
            <v>5.6000000000000501E-7</v>
          </cell>
          <cell r="B139">
            <v>69676.965407847587</v>
          </cell>
          <cell r="C139">
            <v>6971.0006373486913</v>
          </cell>
          <cell r="D139">
            <v>697.1000637348692</v>
          </cell>
          <cell r="E139">
            <v>69.71000637348692</v>
          </cell>
          <cell r="F139">
            <v>6.9710006373486912</v>
          </cell>
          <cell r="G139">
            <v>0.69710006373486921</v>
          </cell>
          <cell r="H139">
            <v>6.9710006373486927E-2</v>
          </cell>
        </row>
        <row r="140">
          <cell r="A140">
            <v>5.7000000000000502E-7</v>
          </cell>
          <cell r="B140">
            <v>70910.938835066001</v>
          </cell>
          <cell r="C140">
            <v>7095.4827915870601</v>
          </cell>
          <cell r="D140">
            <v>709.54827915870601</v>
          </cell>
          <cell r="E140">
            <v>70.954827915870609</v>
          </cell>
          <cell r="F140">
            <v>7.0954827915870595</v>
          </cell>
          <cell r="G140">
            <v>0.709548279158706</v>
          </cell>
          <cell r="H140">
            <v>7.09548279158706E-2</v>
          </cell>
        </row>
        <row r="141">
          <cell r="A141">
            <v>5.8000000000000503E-7</v>
          </cell>
          <cell r="B141">
            <v>72142.158695848615</v>
          </cell>
          <cell r="C141">
            <v>7219.964945825428</v>
          </cell>
          <cell r="D141">
            <v>721.99649458254282</v>
          </cell>
          <cell r="E141">
            <v>72.199649458254299</v>
          </cell>
          <cell r="F141">
            <v>7.2199649458254278</v>
          </cell>
          <cell r="G141">
            <v>0.72199649458254289</v>
          </cell>
          <cell r="H141">
            <v>7.2199649458254286E-2</v>
          </cell>
        </row>
        <row r="142">
          <cell r="A142">
            <v>5.9000000000000504E-7</v>
          </cell>
          <cell r="B142">
            <v>73370.13818984745</v>
          </cell>
          <cell r="C142">
            <v>7344.4471000637968</v>
          </cell>
          <cell r="D142">
            <v>734.44471000637975</v>
          </cell>
          <cell r="E142">
            <v>73.444471000637975</v>
          </cell>
          <cell r="F142">
            <v>7.344447100063797</v>
          </cell>
          <cell r="G142">
            <v>0.73444471000637979</v>
          </cell>
          <cell r="H142">
            <v>7.3444471000637973E-2</v>
          </cell>
        </row>
        <row r="143">
          <cell r="A143">
            <v>6.0000000000000495E-7</v>
          </cell>
          <cell r="B143">
            <v>74594.347157365584</v>
          </cell>
          <cell r="C143">
            <v>7468.9292543021638</v>
          </cell>
          <cell r="D143">
            <v>746.89292543021645</v>
          </cell>
          <cell r="E143">
            <v>74.689292543021651</v>
          </cell>
          <cell r="F143">
            <v>7.4689292543021635</v>
          </cell>
          <cell r="G143">
            <v>0.74689292543021646</v>
          </cell>
          <cell r="H143">
            <v>7.4689292543021646E-2</v>
          </cell>
        </row>
        <row r="144">
          <cell r="A144">
            <v>6.1000000000000496E-7</v>
          </cell>
          <cell r="B144">
            <v>75814.214419334196</v>
          </cell>
          <cell r="C144">
            <v>7593.4114085405326</v>
          </cell>
          <cell r="D144">
            <v>759.34114085405326</v>
          </cell>
          <cell r="E144">
            <v>75.934114085405341</v>
          </cell>
          <cell r="F144">
            <v>7.5934114085405326</v>
          </cell>
          <cell r="G144">
            <v>0.75934114085405335</v>
          </cell>
          <cell r="H144">
            <v>7.5934114085405333E-2</v>
          </cell>
        </row>
        <row r="145">
          <cell r="A145">
            <v>6.2000000000000497E-7</v>
          </cell>
          <cell r="B145">
            <v>77029.130801947234</v>
          </cell>
          <cell r="C145">
            <v>7717.8935627789006</v>
          </cell>
          <cell r="D145">
            <v>771.78935627789019</v>
          </cell>
          <cell r="E145">
            <v>77.178935627789016</v>
          </cell>
          <cell r="F145">
            <v>7.7178935627789009</v>
          </cell>
          <cell r="G145">
            <v>0.77178935627789014</v>
          </cell>
          <cell r="H145">
            <v>7.7178935627789019E-2</v>
          </cell>
        </row>
        <row r="146">
          <cell r="A146">
            <v>6.3000000000000498E-7</v>
          </cell>
          <cell r="B146">
            <v>78238.45275994754</v>
          </cell>
          <cell r="C146">
            <v>7842.3757170172694</v>
          </cell>
          <cell r="D146">
            <v>784.23757170172701</v>
          </cell>
          <cell r="E146">
            <v>78.423757170172706</v>
          </cell>
          <cell r="F146">
            <v>7.8423757170172692</v>
          </cell>
          <cell r="G146">
            <v>0.78423757170172703</v>
          </cell>
          <cell r="H146">
            <v>7.8423757170172706E-2</v>
          </cell>
        </row>
        <row r="147">
          <cell r="A147">
            <v>6.4000000000000605E-7</v>
          </cell>
          <cell r="B147">
            <v>79441.50650154888</v>
          </cell>
          <cell r="C147">
            <v>7966.8578712556509</v>
          </cell>
          <cell r="D147">
            <v>796.68578712556518</v>
          </cell>
          <cell r="E147">
            <v>79.668578712556524</v>
          </cell>
          <cell r="F147">
            <v>7.9668578712556508</v>
          </cell>
          <cell r="G147">
            <v>0.79668578712556515</v>
          </cell>
          <cell r="H147">
            <v>7.9668578712556518E-2</v>
          </cell>
        </row>
        <row r="148">
          <cell r="A148">
            <v>6.5000000000000595E-7</v>
          </cell>
          <cell r="B148">
            <v>80637.592511666531</v>
          </cell>
          <cell r="C148">
            <v>8091.3400254940179</v>
          </cell>
          <cell r="D148">
            <v>809.13400254940188</v>
          </cell>
          <cell r="E148">
            <v>80.9134002549402</v>
          </cell>
          <cell r="F148">
            <v>8.0913400254940182</v>
          </cell>
          <cell r="G148">
            <v>0.80913400254940193</v>
          </cell>
          <cell r="H148">
            <v>8.091340025494019E-2</v>
          </cell>
        </row>
        <row r="149">
          <cell r="A149">
            <v>6.6000000000000596E-7</v>
          </cell>
          <cell r="B149">
            <v>81825.990368089784</v>
          </cell>
          <cell r="C149">
            <v>8215.8221797323877</v>
          </cell>
          <cell r="D149">
            <v>821.5822179732387</v>
          </cell>
          <cell r="E149">
            <v>82.158221797323876</v>
          </cell>
          <cell r="F149">
            <v>8.2158221797323865</v>
          </cell>
          <cell r="G149">
            <v>0.82158221797323872</v>
          </cell>
          <cell r="H149">
            <v>8.2158221797323877E-2</v>
          </cell>
        </row>
        <row r="150">
          <cell r="A150">
            <v>6.7000000000000597E-7</v>
          </cell>
          <cell r="B150">
            <v>83005.963746885187</v>
          </cell>
          <cell r="C150">
            <v>8340.3043339707547</v>
          </cell>
          <cell r="D150">
            <v>834.03043339707563</v>
          </cell>
          <cell r="E150">
            <v>83.403043339707565</v>
          </cell>
          <cell r="F150">
            <v>8.3403043339707548</v>
          </cell>
          <cell r="G150">
            <v>0.83403043339707561</v>
          </cell>
          <cell r="H150">
            <v>8.3403043339707564E-2</v>
          </cell>
        </row>
        <row r="151">
          <cell r="A151">
            <v>6.8000000000000598E-7</v>
          </cell>
          <cell r="B151">
            <v>84176.765518047949</v>
          </cell>
          <cell r="C151">
            <v>8464.7864882091235</v>
          </cell>
          <cell r="D151">
            <v>846.47864882091244</v>
          </cell>
          <cell r="E151">
            <v>84.647864882091255</v>
          </cell>
          <cell r="F151">
            <v>8.464786488209123</v>
          </cell>
          <cell r="G151">
            <v>0.8464786488209125</v>
          </cell>
          <cell r="H151">
            <v>8.464786488209125E-2</v>
          </cell>
        </row>
        <row r="152">
          <cell r="A152">
            <v>6.9000000000000599E-7</v>
          </cell>
          <cell r="B152">
            <v>85337.642839539039</v>
          </cell>
          <cell r="C152">
            <v>8589.2686424474923</v>
          </cell>
          <cell r="D152">
            <v>858.92686424474925</v>
          </cell>
          <cell r="E152">
            <v>85.892686424474931</v>
          </cell>
          <cell r="F152">
            <v>8.5892686424474913</v>
          </cell>
          <cell r="G152">
            <v>0.85892686424474929</v>
          </cell>
          <cell r="H152">
            <v>8.5892686424474937E-2</v>
          </cell>
        </row>
        <row r="153">
          <cell r="A153">
            <v>7.00000000000006E-7</v>
          </cell>
          <cell r="B153">
            <v>86487.842166726783</v>
          </cell>
          <cell r="C153">
            <v>8713.7507966858611</v>
          </cell>
          <cell r="D153">
            <v>871.37507966858618</v>
          </cell>
          <cell r="E153">
            <v>87.137507966858621</v>
          </cell>
          <cell r="F153">
            <v>8.7137507966858614</v>
          </cell>
          <cell r="G153">
            <v>0.87137507966858618</v>
          </cell>
          <cell r="H153">
            <v>8.7137507966858624E-2</v>
          </cell>
        </row>
        <row r="154">
          <cell r="A154">
            <v>7.1000000000000601E-7</v>
          </cell>
          <cell r="B154">
            <v>87626.614104288732</v>
          </cell>
          <cell r="C154">
            <v>8838.23295092423</v>
          </cell>
          <cell r="D154">
            <v>883.823295092423</v>
          </cell>
          <cell r="E154">
            <v>88.382329509242311</v>
          </cell>
          <cell r="F154">
            <v>8.8382329509242297</v>
          </cell>
          <cell r="G154">
            <v>0.88382329509242297</v>
          </cell>
          <cell r="H154">
            <v>8.8382329509242297E-2</v>
          </cell>
        </row>
        <row r="155">
          <cell r="A155">
            <v>7.2000000000000602E-7</v>
          </cell>
          <cell r="B155">
            <v>88753.218038299048</v>
          </cell>
          <cell r="C155">
            <v>8962.715105162597</v>
          </cell>
          <cell r="D155">
            <v>896.27151051625981</v>
          </cell>
          <cell r="E155">
            <v>89.627151051625987</v>
          </cell>
          <cell r="F155">
            <v>8.962715105162598</v>
          </cell>
          <cell r="G155">
            <v>0.89627151051625986</v>
          </cell>
          <cell r="H155">
            <v>8.9627151051625983E-2</v>
          </cell>
        </row>
        <row r="156">
          <cell r="A156">
            <v>7.3000000000000603E-7</v>
          </cell>
          <cell r="B156">
            <v>89866.926497072011</v>
          </cell>
          <cell r="C156">
            <v>9087.1972594009658</v>
          </cell>
          <cell r="D156">
            <v>908.71972594009674</v>
          </cell>
          <cell r="E156">
            <v>90.871972594009677</v>
          </cell>
          <cell r="F156">
            <v>9.0871972594009662</v>
          </cell>
          <cell r="G156">
            <v>0.90871972594009676</v>
          </cell>
          <cell r="H156">
            <v>9.087197259400967E-2</v>
          </cell>
        </row>
        <row r="157">
          <cell r="A157">
            <v>7.40000000000007E-7</v>
          </cell>
          <cell r="B157">
            <v>90967.029199983663</v>
          </cell>
          <cell r="C157">
            <v>9211.6794136393473</v>
          </cell>
          <cell r="D157">
            <v>921.16794136393469</v>
          </cell>
          <cell r="E157">
            <v>92.11679413639348</v>
          </cell>
          <cell r="F157">
            <v>9.2116794136393469</v>
          </cell>
          <cell r="G157">
            <v>0.92116794136393476</v>
          </cell>
          <cell r="H157">
            <v>9.2116794136393482E-2</v>
          </cell>
        </row>
        <row r="158">
          <cell r="A158">
            <v>7.5000000000000701E-7</v>
          </cell>
          <cell r="B158">
            <v>92052.836763661282</v>
          </cell>
          <cell r="C158">
            <v>9336.1615678777143</v>
          </cell>
          <cell r="D158">
            <v>933.61615678777162</v>
          </cell>
          <cell r="E158">
            <v>93.36161567877717</v>
          </cell>
          <cell r="F158">
            <v>9.3361615678777152</v>
          </cell>
          <cell r="G158">
            <v>0.93361615678777155</v>
          </cell>
          <cell r="H158">
            <v>9.3361615678777168E-2</v>
          </cell>
        </row>
        <row r="159">
          <cell r="A159">
            <v>7.6000000000000702E-7</v>
          </cell>
          <cell r="B159">
            <v>93123.684044397902</v>
          </cell>
          <cell r="C159">
            <v>9460.6437221160832</v>
          </cell>
          <cell r="D159">
            <v>946.06437221160843</v>
          </cell>
          <cell r="E159">
            <v>94.606437221160846</v>
          </cell>
          <cell r="F159">
            <v>9.4606437221160835</v>
          </cell>
          <cell r="G159">
            <v>0.94606437221160844</v>
          </cell>
          <cell r="H159">
            <v>9.4606437221160841E-2</v>
          </cell>
        </row>
        <row r="160">
          <cell r="A160">
            <v>7.7000000000000703E-7</v>
          </cell>
          <cell r="B160">
            <v>94178.933104259515</v>
          </cell>
          <cell r="C160">
            <v>9585.125876354452</v>
          </cell>
          <cell r="D160">
            <v>958.51258763544524</v>
          </cell>
          <cell r="E160">
            <v>95.851258763544536</v>
          </cell>
          <cell r="F160">
            <v>9.5851258763544518</v>
          </cell>
          <cell r="G160">
            <v>0.95851258763544533</v>
          </cell>
          <cell r="H160">
            <v>9.5851258763544528E-2</v>
          </cell>
        </row>
        <row r="161">
          <cell r="A161">
            <v>7.8000000000000704E-7</v>
          </cell>
          <cell r="B161">
            <v>95217.975796028375</v>
          </cell>
          <cell r="C161">
            <v>9709.6080305928208</v>
          </cell>
          <cell r="D161">
            <v>970.96080305928217</v>
          </cell>
          <cell r="E161">
            <v>97.096080305928226</v>
          </cell>
          <cell r="F161">
            <v>9.7096080305928201</v>
          </cell>
          <cell r="G161">
            <v>0.97096080305928212</v>
          </cell>
          <cell r="H161">
            <v>9.7096080305928215E-2</v>
          </cell>
        </row>
        <row r="162">
          <cell r="A162">
            <v>7.9000000000000705E-7</v>
          </cell>
          <cell r="B162">
            <v>96240.235968807508</v>
          </cell>
          <cell r="C162">
            <v>9834.0901848311896</v>
          </cell>
          <cell r="D162">
            <v>983.40901848311898</v>
          </cell>
          <cell r="E162">
            <v>98.340901848311901</v>
          </cell>
          <cell r="F162">
            <v>9.8340901848311884</v>
          </cell>
          <cell r="G162">
            <v>0.98340901848311901</v>
          </cell>
          <cell r="H162">
            <v>9.8340901848311901E-2</v>
          </cell>
        </row>
        <row r="163">
          <cell r="A163">
            <v>8.0000000000000695E-7</v>
          </cell>
          <cell r="B163">
            <v>97245.171301808368</v>
          </cell>
          <cell r="C163">
            <v>9958.5723390695566</v>
          </cell>
          <cell r="D163">
            <v>995.85723390695568</v>
          </cell>
          <cell r="E163">
            <v>99.585723390695577</v>
          </cell>
          <cell r="F163">
            <v>9.9585723390695566</v>
          </cell>
          <cell r="G163">
            <v>0.99585723390695569</v>
          </cell>
          <cell r="H163">
            <v>9.9585723390695574E-2</v>
          </cell>
        </row>
        <row r="164">
          <cell r="A164">
            <v>8.1000000000000696E-7</v>
          </cell>
          <cell r="B164">
            <v>98232.274778574429</v>
          </cell>
          <cell r="C164">
            <v>10083.054493307924</v>
          </cell>
          <cell r="D164">
            <v>1008.3054493307925</v>
          </cell>
          <cell r="E164">
            <v>100.83054493307927</v>
          </cell>
          <cell r="F164">
            <v>10.083054493307925</v>
          </cell>
          <cell r="G164">
            <v>1.0083054493307926</v>
          </cell>
          <cell r="H164">
            <v>0.10083054493307926</v>
          </cell>
        </row>
        <row r="165">
          <cell r="A165">
            <v>8.2000000000000697E-7</v>
          </cell>
          <cell r="B165">
            <v>99201.075817714009</v>
          </cell>
          <cell r="C165">
            <v>10207.536647546291</v>
          </cell>
          <cell r="D165">
            <v>1020.7536647546294</v>
          </cell>
          <cell r="E165">
            <v>102.07536647546294</v>
          </cell>
          <cell r="F165">
            <v>10.207536647546293</v>
          </cell>
          <cell r="G165">
            <v>1.0207536647546294</v>
          </cell>
          <cell r="H165">
            <v>0.10207536647546295</v>
          </cell>
        </row>
        <row r="166">
          <cell r="A166">
            <v>8.3000000000000804E-7</v>
          </cell>
          <cell r="B166">
            <v>100151.14107918896</v>
          </cell>
          <cell r="C166">
            <v>10332.018801784669</v>
          </cell>
          <cell r="D166">
            <v>1033.2018801784675</v>
          </cell>
          <cell r="E166">
            <v>103.32018801784676</v>
          </cell>
          <cell r="F166">
            <v>10.332018801784676</v>
          </cell>
          <cell r="G166">
            <v>1.0332018801784675</v>
          </cell>
          <cell r="H166">
            <v>0.10332018801784676</v>
          </cell>
        </row>
        <row r="167">
          <cell r="A167">
            <v>8.4000000000000805E-7</v>
          </cell>
          <cell r="B167">
            <v>101082.07496740903</v>
          </cell>
          <cell r="C167">
            <v>10456.500956023025</v>
          </cell>
          <cell r="D167">
            <v>1045.6500956023044</v>
          </cell>
          <cell r="E167">
            <v>104.56500956023045</v>
          </cell>
          <cell r="F167">
            <v>10.456500956023044</v>
          </cell>
          <cell r="G167">
            <v>1.0456500956023045</v>
          </cell>
          <cell r="H167">
            <v>0.10456500956023045</v>
          </cell>
        </row>
        <row r="168">
          <cell r="A168">
            <v>8.5000000000000796E-7</v>
          </cell>
          <cell r="B168">
            <v>101993.51985390196</v>
          </cell>
          <cell r="C168">
            <v>10580.983110261372</v>
          </cell>
          <cell r="D168">
            <v>1058.0983110261411</v>
          </cell>
          <cell r="E168">
            <v>105.80983110261413</v>
          </cell>
          <cell r="F168">
            <v>10.58098311026141</v>
          </cell>
          <cell r="G168">
            <v>1.058098311026141</v>
          </cell>
          <cell r="H168">
            <v>0.10580983110261412</v>
          </cell>
        </row>
        <row r="169">
          <cell r="A169">
            <v>8.6000000000000797E-7</v>
          </cell>
          <cell r="B169">
            <v>102885.15604324103</v>
          </cell>
          <cell r="C169">
            <v>10705.465264499693</v>
          </cell>
          <cell r="D169">
            <v>1070.546526449978</v>
          </cell>
          <cell r="E169">
            <v>107.0546526449978</v>
          </cell>
          <cell r="F169">
            <v>10.705465264499779</v>
          </cell>
          <cell r="G169">
            <v>1.0705465264499781</v>
          </cell>
          <cell r="H169">
            <v>0.10705465264499781</v>
          </cell>
        </row>
        <row r="170">
          <cell r="A170">
            <v>8.7000000000000798E-7</v>
          </cell>
          <cell r="B170">
            <v>103756.70150631084</v>
          </cell>
          <cell r="C170">
            <v>10829.947418737966</v>
          </cell>
          <cell r="D170">
            <v>1082.9947418738147</v>
          </cell>
          <cell r="E170">
            <v>108.29947418738149</v>
          </cell>
          <cell r="F170">
            <v>10.829947418738147</v>
          </cell>
          <cell r="G170">
            <v>1.0829947418738148</v>
          </cell>
          <cell r="H170">
            <v>0.10829947418738149</v>
          </cell>
        </row>
        <row r="171">
          <cell r="A171">
            <v>8.8000000000000799E-7</v>
          </cell>
          <cell r="B171">
            <v>104607.91140494851</v>
          </cell>
          <cell r="C171">
            <v>10954.429572976138</v>
          </cell>
          <cell r="D171">
            <v>1095.4429572976517</v>
          </cell>
          <cell r="E171">
            <v>109.54429572976518</v>
          </cell>
          <cell r="F171">
            <v>10.954429572976515</v>
          </cell>
          <cell r="G171">
            <v>1.0954429572976516</v>
          </cell>
          <cell r="H171">
            <v>0.10954429572976518</v>
          </cell>
        </row>
        <row r="172">
          <cell r="A172">
            <v>8.90000000000008E-7</v>
          </cell>
          <cell r="B172">
            <v>105438.57743158992</v>
          </cell>
          <cell r="C172">
            <v>11078.911727214119</v>
          </cell>
          <cell r="D172">
            <v>1107.8911727214886</v>
          </cell>
          <cell r="E172">
            <v>110.78911727214886</v>
          </cell>
          <cell r="F172">
            <v>11.078911727214885</v>
          </cell>
          <cell r="G172">
            <v>1.1078911727214886</v>
          </cell>
          <cell r="H172">
            <v>0.11078911727214887</v>
          </cell>
        </row>
        <row r="173">
          <cell r="A173">
            <v>9.0000000000000801E-7</v>
          </cell>
          <cell r="B173">
            <v>106248.52698684866</v>
          </cell>
          <cell r="C173">
            <v>11203.393881451742</v>
          </cell>
          <cell r="D173">
            <v>1120.3393881453253</v>
          </cell>
          <cell r="E173">
            <v>112.03393881453255</v>
          </cell>
          <cell r="F173">
            <v>11.203393881453254</v>
          </cell>
          <cell r="G173">
            <v>1.1203393881453254</v>
          </cell>
          <cell r="H173">
            <v>0.11203393881453254</v>
          </cell>
        </row>
        <row r="174">
          <cell r="A174">
            <v>9.1000000000000802E-7</v>
          </cell>
          <cell r="B174">
            <v>107037.6222170211</v>
          </cell>
          <cell r="C174">
            <v>11327.876035688701</v>
          </cell>
          <cell r="D174">
            <v>1132.7876035691622</v>
          </cell>
          <cell r="E174">
            <v>113.27876035691624</v>
          </cell>
          <cell r="F174">
            <v>11.327876035691622</v>
          </cell>
          <cell r="G174">
            <v>1.1327876035691622</v>
          </cell>
          <cell r="H174">
            <v>0.11327876035691622</v>
          </cell>
        </row>
        <row r="175">
          <cell r="A175">
            <v>9.2000000000000803E-7</v>
          </cell>
          <cell r="B175">
            <v>107805.75893239808</v>
          </cell>
          <cell r="C175">
            <v>11452.358189924467</v>
          </cell>
          <cell r="D175">
            <v>1145.2358189929992</v>
          </cell>
          <cell r="E175">
            <v>114.52358189929991</v>
          </cell>
          <cell r="F175">
            <v>11.45235818992999</v>
          </cell>
          <cell r="G175">
            <v>1.1452358189929992</v>
          </cell>
          <cell r="H175">
            <v>0.11452358189929991</v>
          </cell>
        </row>
        <row r="176">
          <cell r="A176">
            <v>9.3000000000000899E-7</v>
          </cell>
          <cell r="B176">
            <v>108552.86542602509</v>
          </cell>
          <cell r="C176">
            <v>11576.84034415813</v>
          </cell>
          <cell r="D176">
            <v>1157.6840344168372</v>
          </cell>
          <cell r="E176">
            <v>115.76840344168372</v>
          </cell>
          <cell r="F176">
            <v>11.576840344168371</v>
          </cell>
          <cell r="G176">
            <v>1.1576840344168371</v>
          </cell>
          <cell r="H176">
            <v>0.11576840344168372</v>
          </cell>
        </row>
        <row r="177">
          <cell r="A177">
            <v>9.40000000000009E-7</v>
          </cell>
          <cell r="B177">
            <v>109278.90121122546</v>
          </cell>
          <cell r="C177">
            <v>11701.322498388114</v>
          </cell>
          <cell r="D177">
            <v>1170.1322498406739</v>
          </cell>
          <cell r="E177">
            <v>117.01322498406741</v>
          </cell>
          <cell r="F177">
            <v>11.701322498406739</v>
          </cell>
          <cell r="G177">
            <v>1.1701322498406741</v>
          </cell>
          <cell r="H177">
            <v>0.11701322498406741</v>
          </cell>
        </row>
        <row r="178">
          <cell r="A178">
            <v>9.5000000000000901E-7</v>
          </cell>
          <cell r="B178">
            <v>109983.85569482736</v>
          </cell>
          <cell r="C178">
            <v>11825.804652611858</v>
          </cell>
          <cell r="D178">
            <v>1182.5804652645108</v>
          </cell>
          <cell r="E178">
            <v>118.2580465264511</v>
          </cell>
          <cell r="F178">
            <v>11.825804652645107</v>
          </cell>
          <cell r="G178">
            <v>1.1825804652645109</v>
          </cell>
          <cell r="H178">
            <v>0.11825804652645108</v>
          </cell>
        </row>
        <row r="179">
          <cell r="A179">
            <v>9.6000000000000902E-7</v>
          </cell>
          <cell r="B179">
            <v>110667.74680163883</v>
          </cell>
          <cell r="C179">
            <v>11950.28680682517</v>
          </cell>
          <cell r="D179">
            <v>1195.0286806883478</v>
          </cell>
          <cell r="E179">
            <v>119.50286806883477</v>
          </cell>
          <cell r="F179">
            <v>11.950286806883476</v>
          </cell>
          <cell r="G179">
            <v>1.1950286806883477</v>
          </cell>
          <cell r="H179">
            <v>0.11950286806883477</v>
          </cell>
        </row>
        <row r="180">
          <cell r="A180">
            <v>9.7000000000000892E-7</v>
          </cell>
          <cell r="B180">
            <v>111330.61956432632</v>
          </cell>
          <cell r="C180">
            <v>12074.768961021324</v>
          </cell>
          <cell r="D180">
            <v>1207.4768961121845</v>
          </cell>
          <cell r="E180">
            <v>120.74768961121845</v>
          </cell>
          <cell r="F180">
            <v>12.074768961121842</v>
          </cell>
          <cell r="G180">
            <v>1.2074768961121845</v>
          </cell>
          <cell r="H180">
            <v>0.12074768961121844</v>
          </cell>
        </row>
        <row r="181">
          <cell r="A181">
            <v>9.8000000000000904E-7</v>
          </cell>
          <cell r="B181">
            <v>111972.54469148922</v>
          </cell>
          <cell r="C181">
            <v>12199.251115189736</v>
          </cell>
          <cell r="D181">
            <v>1219.9251115360214</v>
          </cell>
          <cell r="E181">
            <v>121.99251115360215</v>
          </cell>
          <cell r="F181">
            <v>12.199251115360212</v>
          </cell>
          <cell r="G181">
            <v>1.2199251115360215</v>
          </cell>
          <cell r="H181">
            <v>0.12199251115360214</v>
          </cell>
        </row>
        <row r="182">
          <cell r="A182">
            <v>9.9000000000000894E-7</v>
          </cell>
          <cell r="B182">
            <v>112593.61712539999</v>
          </cell>
          <cell r="C182">
            <v>12323.733269313971</v>
          </cell>
          <cell r="D182">
            <v>1232.3733269598581</v>
          </cell>
          <cell r="E182">
            <v>123.23733269598581</v>
          </cell>
          <cell r="F182">
            <v>12.323733269598581</v>
          </cell>
          <cell r="G182">
            <v>1.232373326959858</v>
          </cell>
          <cell r="H182">
            <v>0.12323733269598582</v>
          </cell>
        </row>
        <row r="183">
          <cell r="A183">
            <v>1.0000000000000099E-6</v>
          </cell>
          <cell r="B183">
            <v>113193.95459961313</v>
          </cell>
          <cell r="C183">
            <v>12448.215423368922</v>
          </cell>
          <cell r="D183">
            <v>1244.8215423836962</v>
          </cell>
          <cell r="E183">
            <v>124.48215423836963</v>
          </cell>
          <cell r="F183">
            <v>12.44821542383696</v>
          </cell>
          <cell r="G183">
            <v>1.2448215423836961</v>
          </cell>
          <cell r="H183">
            <v>0.12448215423836961</v>
          </cell>
        </row>
        <row r="184">
          <cell r="A184">
            <v>1.1000000000000001E-6</v>
          </cell>
          <cell r="B184">
            <v>118096.30458662497</v>
          </cell>
          <cell r="C184">
            <v>13693.036933035459</v>
          </cell>
          <cell r="D184">
            <v>1369.3036966220523</v>
          </cell>
          <cell r="E184">
            <v>136.93036966220524</v>
          </cell>
          <cell r="F184">
            <v>13.693036966220522</v>
          </cell>
          <cell r="G184">
            <v>1.3693036966220522</v>
          </cell>
          <cell r="H184">
            <v>0.13693036966220523</v>
          </cell>
        </row>
        <row r="185">
          <cell r="A185">
            <v>1.19999999999999E-6</v>
          </cell>
          <cell r="B185">
            <v>121172.53837773454</v>
          </cell>
          <cell r="C185">
            <v>14937.857647952969</v>
          </cell>
          <cell r="D185">
            <v>1493.7858508604081</v>
          </cell>
          <cell r="E185">
            <v>149.37858508604083</v>
          </cell>
          <cell r="F185">
            <v>14.93785850860408</v>
          </cell>
          <cell r="G185">
            <v>1.493785850860408</v>
          </cell>
          <cell r="H185">
            <v>0.14937858508604082</v>
          </cell>
        </row>
        <row r="186">
          <cell r="A186">
            <v>1.2999999999999799E-6</v>
          </cell>
          <cell r="B186">
            <v>122724.98264798225</v>
          </cell>
          <cell r="C186">
            <v>16182.669073184095</v>
          </cell>
          <cell r="D186">
            <v>1618.268005098764</v>
          </cell>
          <cell r="E186">
            <v>161.82680050987642</v>
          </cell>
          <cell r="F186">
            <v>16.182680050987639</v>
          </cell>
          <cell r="G186">
            <v>1.6182680050987639</v>
          </cell>
          <cell r="H186">
            <v>0.16182680050987641</v>
          </cell>
        </row>
        <row r="187">
          <cell r="A187">
            <v>1.3999999999999701E-6</v>
          </cell>
          <cell r="B187">
            <v>123064.8304877974</v>
          </cell>
          <cell r="C187">
            <v>17427.417946961392</v>
          </cell>
          <cell r="D187">
            <v>1742.7501593371201</v>
          </cell>
          <cell r="E187">
            <v>174.27501593371201</v>
          </cell>
          <cell r="F187">
            <v>17.427501593371201</v>
          </cell>
          <cell r="G187">
            <v>1.7427501593371202</v>
          </cell>
          <cell r="H187">
            <v>0.174275015933712</v>
          </cell>
        </row>
        <row r="188">
          <cell r="A188">
            <v>1.49999999999996E-6</v>
          </cell>
          <cell r="B188">
            <v>122473.2749677017</v>
          </cell>
          <cell r="C188">
            <v>18671.888682373305</v>
          </cell>
          <cell r="D188">
            <v>1867.2323135754759</v>
          </cell>
          <cell r="E188">
            <v>186.7232313575476</v>
          </cell>
          <cell r="F188">
            <v>18.672323135754759</v>
          </cell>
          <cell r="G188">
            <v>1.867232313575476</v>
          </cell>
          <cell r="H188">
            <v>0.18672323135754759</v>
          </cell>
        </row>
        <row r="189">
          <cell r="A189">
            <v>1.59999999999995E-6</v>
          </cell>
          <cell r="B189">
            <v>121187.10961628222</v>
          </cell>
          <cell r="C189">
            <v>19915.458008027428</v>
          </cell>
          <cell r="D189">
            <v>1991.7144678138318</v>
          </cell>
          <cell r="E189">
            <v>199.1714467813832</v>
          </cell>
          <cell r="F189">
            <v>19.917144678138317</v>
          </cell>
          <cell r="G189">
            <v>1.9917144678138319</v>
          </cell>
          <cell r="H189">
            <v>0.19917144678138318</v>
          </cell>
        </row>
        <row r="190">
          <cell r="A190">
            <v>1.6999999999999401E-6</v>
          </cell>
          <cell r="B190">
            <v>119397.46643104476</v>
          </cell>
          <cell r="C190">
            <v>21156.738041712164</v>
          </cell>
          <cell r="D190">
            <v>2116.1966220521881</v>
          </cell>
          <cell r="E190">
            <v>211.61966220521882</v>
          </cell>
          <cell r="F190">
            <v>21.161966220521876</v>
          </cell>
          <cell r="G190">
            <v>2.1161966220521879</v>
          </cell>
          <cell r="H190">
            <v>0.2116196622052188</v>
          </cell>
        </row>
        <row r="191">
          <cell r="A191">
            <v>1.79999999999993E-6</v>
          </cell>
          <cell r="B191">
            <v>117254.4703252138</v>
          </cell>
          <cell r="C191">
            <v>22393.209591517814</v>
          </cell>
          <cell r="D191">
            <v>2240.6787762905437</v>
          </cell>
          <cell r="E191">
            <v>224.06787762905441</v>
          </cell>
          <cell r="F191">
            <v>22.406787762905434</v>
          </cell>
          <cell r="G191">
            <v>2.2406787762905438</v>
          </cell>
          <cell r="H191">
            <v>0.22406787762905439</v>
          </cell>
        </row>
        <row r="192">
          <cell r="A192">
            <v>1.89999999999992E-6</v>
          </cell>
          <cell r="B192">
            <v>114873.85430394104</v>
          </cell>
          <cell r="C192">
            <v>23620.982776467568</v>
          </cell>
          <cell r="D192">
            <v>2365.1609305288998</v>
          </cell>
          <cell r="E192">
            <v>236.51609305288997</v>
          </cell>
          <cell r="F192">
            <v>23.651609305288993</v>
          </cell>
          <cell r="G192">
            <v>2.3651609305288996</v>
          </cell>
          <cell r="H192">
            <v>0.23651609305288998</v>
          </cell>
        </row>
        <row r="193">
          <cell r="A193">
            <v>1.9999999999999101E-6</v>
          </cell>
          <cell r="B193">
            <v>112343.61431262831</v>
          </cell>
          <cell r="C193">
            <v>24834.78113505504</v>
          </cell>
          <cell r="D193">
            <v>2489.6430847672559</v>
          </cell>
          <cell r="E193">
            <v>248.96430847672559</v>
          </cell>
          <cell r="F193">
            <v>24.896430847672555</v>
          </cell>
          <cell r="G193">
            <v>2.4896430847672559</v>
          </cell>
          <cell r="H193">
            <v>0.24896430847672557</v>
          </cell>
        </row>
        <row r="194">
          <cell r="A194">
            <v>2.0999999999998998E-6</v>
          </cell>
          <cell r="B194">
            <v>109729.90440778641</v>
          </cell>
          <cell r="C194">
            <v>26028.16330516251</v>
          </cell>
          <cell r="D194">
            <v>2614.1252390056115</v>
          </cell>
          <cell r="E194">
            <v>261.41252390056115</v>
          </cell>
          <cell r="F194">
            <v>26.14125239005611</v>
          </cell>
          <cell r="G194">
            <v>2.6141252390056113</v>
          </cell>
          <cell r="H194">
            <v>0.26141252390056113</v>
          </cell>
        </row>
        <row r="195">
          <cell r="A195">
            <v>2.19999999999989E-6</v>
          </cell>
          <cell r="B195">
            <v>107081.93814070673</v>
          </cell>
          <cell r="C195">
            <v>27193.923887032557</v>
          </cell>
          <cell r="D195">
            <v>2738.6073932439676</v>
          </cell>
          <cell r="E195">
            <v>273.86073932439677</v>
          </cell>
          <cell r="F195">
            <v>27.386073932439672</v>
          </cell>
          <cell r="G195">
            <v>2.7386073932439676</v>
          </cell>
          <cell r="H195">
            <v>0.27386073932439675</v>
          </cell>
        </row>
        <row r="196">
          <cell r="A196">
            <v>2.2999999999998801E-6</v>
          </cell>
          <cell r="B196">
            <v>104435.92039954677</v>
          </cell>
          <cell r="C196">
            <v>28324.580137465051</v>
          </cell>
          <cell r="D196">
            <v>2863.0895474823237</v>
          </cell>
          <cell r="E196">
            <v>286.3089547482324</v>
          </cell>
          <cell r="F196">
            <v>28.630895474823234</v>
          </cell>
          <cell r="G196">
            <v>2.8630895474823235</v>
          </cell>
          <cell r="H196">
            <v>0.28630895474823237</v>
          </cell>
        </row>
        <row r="197">
          <cell r="A197">
            <v>2.3999999999998699E-6</v>
          </cell>
          <cell r="B197">
            <v>101818.13452967492</v>
          </cell>
          <cell r="C197">
            <v>29412.853410294352</v>
          </cell>
          <cell r="D197">
            <v>2987.5717017206794</v>
          </cell>
          <cell r="E197">
            <v>298.75717017206796</v>
          </cell>
          <cell r="F197">
            <v>29.875717017206789</v>
          </cell>
          <cell r="G197">
            <v>2.9875717017206793</v>
          </cell>
          <cell r="H197">
            <v>0.29875717017206793</v>
          </cell>
        </row>
        <row r="198">
          <cell r="A198">
            <v>2.49999999999986E-6</v>
          </cell>
          <cell r="B198">
            <v>99247.334370056487</v>
          </cell>
          <cell r="C198">
            <v>30452.078840764581</v>
          </cell>
          <cell r="D198">
            <v>3112.0538559590354</v>
          </cell>
          <cell r="E198">
            <v>311.20538559590358</v>
          </cell>
          <cell r="F198">
            <v>31.120538559590351</v>
          </cell>
          <cell r="G198">
            <v>3.1120538559590352</v>
          </cell>
          <cell r="H198">
            <v>0.31120538559590355</v>
          </cell>
        </row>
        <row r="199">
          <cell r="A199">
            <v>2.5999999999998502E-6</v>
          </cell>
          <cell r="B199">
            <v>96736.582564998113</v>
          </cell>
          <cell r="C199">
            <v>31436.507728671197</v>
          </cell>
          <cell r="D199">
            <v>3236.5360101973906</v>
          </cell>
          <cell r="E199">
            <v>323.65360101973914</v>
          </cell>
          <cell r="F199">
            <v>32.365360101973913</v>
          </cell>
          <cell r="G199">
            <v>3.2365360101973915</v>
          </cell>
          <cell r="H199">
            <v>0.32365360101973917</v>
          </cell>
        </row>
        <row r="200">
          <cell r="A200">
            <v>2.6999999999998399E-6</v>
          </cell>
          <cell r="B200">
            <v>94294.656221627025</v>
          </cell>
          <cell r="C200">
            <v>32361.493952423287</v>
          </cell>
          <cell r="D200">
            <v>3361.0181644357303</v>
          </cell>
          <cell r="E200">
            <v>336.10181644357471</v>
          </cell>
          <cell r="F200">
            <v>33.610181644357468</v>
          </cell>
          <cell r="G200">
            <v>3.3610181644357469</v>
          </cell>
          <cell r="H200">
            <v>0.33610181644357473</v>
          </cell>
        </row>
        <row r="201">
          <cell r="A201">
            <v>2.79999999999983E-6</v>
          </cell>
          <cell r="B201">
            <v>91927.118474407456</v>
          </cell>
          <cell r="C201">
            <v>33223.574215499197</v>
          </cell>
          <cell r="D201">
            <v>3485.5003186739273</v>
          </cell>
          <cell r="E201">
            <v>348.55003186741033</v>
          </cell>
          <cell r="F201">
            <v>34.85500318674103</v>
          </cell>
          <cell r="G201">
            <v>3.4855003186741031</v>
          </cell>
          <cell r="H201">
            <v>0.34855003186741035</v>
          </cell>
        </row>
        <row r="202">
          <cell r="A202">
            <v>2.8999999999998202E-6</v>
          </cell>
          <cell r="B202">
            <v>89637.13389260853</v>
          </cell>
          <cell r="C202">
            <v>34020.461858224604</v>
          </cell>
          <cell r="D202">
            <v>3609.9824729110082</v>
          </cell>
          <cell r="E202">
            <v>360.99824729124595</v>
          </cell>
          <cell r="F202">
            <v>36.099824729124592</v>
          </cell>
          <cell r="G202">
            <v>3.6099824729124594</v>
          </cell>
          <cell r="H202">
            <v>0.36099824729124591</v>
          </cell>
        </row>
        <row r="203">
          <cell r="A203">
            <v>2.9999999999998099E-6</v>
          </cell>
          <cell r="B203">
            <v>87426.088290192798</v>
          </cell>
          <cell r="C203">
            <v>34750.97723757066</v>
          </cell>
          <cell r="D203">
            <v>3734.4646271410629</v>
          </cell>
          <cell r="E203">
            <v>373.44646271508151</v>
          </cell>
          <cell r="F203">
            <v>37.344646271508147</v>
          </cell>
          <cell r="G203">
            <v>3.7344646271508148</v>
          </cell>
          <cell r="H203">
            <v>0.37344646271508147</v>
          </cell>
        </row>
        <row r="204">
          <cell r="A204">
            <v>3.0999999999998001E-6</v>
          </cell>
          <cell r="B204">
            <v>85294.059498956514</v>
          </cell>
          <cell r="C204">
            <v>35414.936634818361</v>
          </cell>
          <cell r="D204">
            <v>3858.9467813343967</v>
          </cell>
          <cell r="E204">
            <v>385.89467813891713</v>
          </cell>
          <cell r="F204">
            <v>38.589467813891709</v>
          </cell>
          <cell r="G204">
            <v>3.8589467813891711</v>
          </cell>
          <cell r="H204">
            <v>0.38589467813891709</v>
          </cell>
        </row>
        <row r="205">
          <cell r="A205">
            <v>3.1999999999997898E-6</v>
          </cell>
          <cell r="B205">
            <v>83240.174678132564</v>
          </cell>
          <cell r="C205">
            <v>36013.018329487175</v>
          </cell>
          <cell r="D205">
            <v>3983.4289353646423</v>
          </cell>
          <cell r="E205">
            <v>398.34289356275269</v>
          </cell>
          <cell r="F205">
            <v>39.834289356275264</v>
          </cell>
          <cell r="G205">
            <v>3.9834289356275265</v>
          </cell>
          <cell r="H205">
            <v>0.39834289356275265</v>
          </cell>
        </row>
        <row r="206">
          <cell r="A206">
            <v>3.2999999999997799E-6</v>
          </cell>
          <cell r="B206">
            <v>81262.881244161996</v>
          </cell>
          <cell r="C206">
            <v>36546.620333672872</v>
          </cell>
          <cell r="D206">
            <v>4107.9110887674342</v>
          </cell>
          <cell r="E206">
            <v>410.79110898658831</v>
          </cell>
          <cell r="F206">
            <v>41.079110898658826</v>
          </cell>
          <cell r="G206">
            <v>4.1079110898658824</v>
          </cell>
          <cell r="H206">
            <v>0.41079110898658827</v>
          </cell>
        </row>
        <row r="207">
          <cell r="A207">
            <v>3.3999999999997701E-6</v>
          </cell>
          <cell r="B207">
            <v>79360.152007471421</v>
          </cell>
          <cell r="C207">
            <v>37017.720209224462</v>
          </cell>
          <cell r="D207">
            <v>4232.3932400438089</v>
          </cell>
          <cell r="E207">
            <v>423.23932441042393</v>
          </cell>
          <cell r="F207">
            <v>42.323932441042381</v>
          </cell>
          <cell r="G207">
            <v>4.2323932441042391</v>
          </cell>
          <cell r="H207">
            <v>0.42323932441042389</v>
          </cell>
        </row>
        <row r="208">
          <cell r="A208">
            <v>3.4999999999997598E-6</v>
          </cell>
          <cell r="B208">
            <v>77529.640159136325</v>
          </cell>
          <cell r="C208">
            <v>37428.743853387467</v>
          </cell>
          <cell r="D208">
            <v>4356.8753848804381</v>
          </cell>
          <cell r="E208">
            <v>435.6875398342595</v>
          </cell>
          <cell r="F208">
            <v>43.568753983425943</v>
          </cell>
          <cell r="G208">
            <v>4.3568753983425941</v>
          </cell>
          <cell r="H208">
            <v>0.43568753983425945</v>
          </cell>
        </row>
        <row r="209">
          <cell r="A209">
            <v>3.59999999999975E-6</v>
          </cell>
          <cell r="B209">
            <v>75768.795999512149</v>
          </cell>
          <cell r="C209">
            <v>37782.447309254378</v>
          </cell>
          <cell r="D209">
            <v>4481.3575120708038</v>
          </cell>
          <cell r="E209">
            <v>448.13575525809506</v>
          </cell>
          <cell r="F209">
            <v>44.813575525809497</v>
          </cell>
          <cell r="G209">
            <v>4.4813575525809508</v>
          </cell>
          <cell r="H209">
            <v>0.44813575525809507</v>
          </cell>
        </row>
        <row r="210">
          <cell r="A210">
            <v>3.6999999999997401E-6</v>
          </cell>
          <cell r="B210">
            <v>74074.954458982509</v>
          </cell>
          <cell r="C210">
            <v>38081.813537350215</v>
          </cell>
          <cell r="D210">
            <v>4605.8395950326931</v>
          </cell>
          <cell r="E210">
            <v>460.58397068193068</v>
          </cell>
          <cell r="F210">
            <v>46.058397068193059</v>
          </cell>
          <cell r="G210">
            <v>4.6058397068193067</v>
          </cell>
          <cell r="H210">
            <v>0.46058397068193069</v>
          </cell>
        </row>
        <row r="211">
          <cell r="A211">
            <v>3.7999999999997298E-6</v>
          </cell>
          <cell r="B211">
            <v>72445.40030783262</v>
          </cell>
          <cell r="C211">
            <v>38329.964589457384</v>
          </cell>
          <cell r="D211">
            <v>4730.3215756383252</v>
          </cell>
          <cell r="E211">
            <v>473.03218610576624</v>
          </cell>
          <cell r="F211">
            <v>47.303218610576614</v>
          </cell>
          <cell r="G211">
            <v>4.7303218610576625</v>
          </cell>
          <cell r="H211">
            <v>0.47303218610576625</v>
          </cell>
        </row>
        <row r="212">
          <cell r="A212">
            <v>3.8999999999997204E-6</v>
          </cell>
          <cell r="B212">
            <v>70877.416319723896</v>
          </cell>
          <cell r="C212">
            <v>38530.088638382578</v>
          </cell>
          <cell r="D212">
            <v>4854.803335710787</v>
          </cell>
          <cell r="E212">
            <v>485.48040152960192</v>
          </cell>
          <cell r="F212">
            <v>48.548040152960183</v>
          </cell>
          <cell r="G212">
            <v>4.8548040152960192</v>
          </cell>
          <cell r="H212">
            <v>0.48548040152960192</v>
          </cell>
        </row>
        <row r="213">
          <cell r="A213">
            <v>3.9999999999997101E-6</v>
          </cell>
          <cell r="B213">
            <v>69368.318413803383</v>
          </cell>
          <cell r="C213">
            <v>38685.380718960325</v>
          </cell>
          <cell r="D213">
            <v>4979.2846502047705</v>
          </cell>
          <cell r="E213">
            <v>497.92861695343748</v>
          </cell>
          <cell r="F213">
            <v>49.792861695343738</v>
          </cell>
          <cell r="G213">
            <v>4.9792861695343742</v>
          </cell>
          <cell r="H213">
            <v>0.49792861695343749</v>
          </cell>
        </row>
        <row r="214">
          <cell r="A214">
            <v>4.0999999999996999E-6</v>
          </cell>
          <cell r="B214">
            <v>67915.480857860661</v>
          </cell>
          <cell r="C214">
            <v>38798.995720618732</v>
          </cell>
          <cell r="D214">
            <v>5103.7651150669681</v>
          </cell>
          <cell r="E214">
            <v>510.37683237727305</v>
          </cell>
          <cell r="F214">
            <v>51.037683237727293</v>
          </cell>
          <cell r="G214">
            <v>5.10376832377273</v>
          </cell>
          <cell r="H214">
            <v>0.51037683237727305</v>
          </cell>
        </row>
        <row r="215">
          <cell r="A215">
            <v>4.1999999999996896E-6</v>
          </cell>
          <cell r="B215">
            <v>66516.353896674584</v>
          </cell>
          <cell r="C215">
            <v>38874.012053698272</v>
          </cell>
          <cell r="D215">
            <v>5228.2440423652679</v>
          </cell>
          <cell r="E215">
            <v>522.82504780110855</v>
          </cell>
          <cell r="F215">
            <v>52.282504780110848</v>
          </cell>
          <cell r="G215">
            <v>5.2282504780110859</v>
          </cell>
          <cell r="H215">
            <v>0.52282504780110861</v>
          </cell>
        </row>
        <row r="216">
          <cell r="A216">
            <v>4.2999999999996802E-6</v>
          </cell>
          <cell r="B216">
            <v>65168.475621229532</v>
          </cell>
          <cell r="C216">
            <v>38913.404423213055</v>
          </cell>
          <cell r="D216">
            <v>5352.7203157338454</v>
          </cell>
          <cell r="E216">
            <v>535.27326322494423</v>
          </cell>
          <cell r="F216">
            <v>53.527326322494417</v>
          </cell>
          <cell r="G216">
            <v>5.3527326322494426</v>
          </cell>
          <cell r="H216">
            <v>0.53527326322494428</v>
          </cell>
        </row>
        <row r="217">
          <cell r="A217">
            <v>4.39999999999968E-6</v>
          </cell>
          <cell r="B217">
            <v>63869.479474794731</v>
          </cell>
          <cell r="C217">
            <v>38920.024234980185</v>
          </cell>
          <cell r="D217">
            <v>5477.1922006315526</v>
          </cell>
          <cell r="E217">
            <v>547.72147864878104</v>
          </cell>
          <cell r="F217">
            <v>54.7721478648781</v>
          </cell>
          <cell r="G217">
            <v>5.4772147864878109</v>
          </cell>
          <cell r="H217">
            <v>0.54772147864878107</v>
          </cell>
        </row>
        <row r="218">
          <cell r="A218">
            <v>4.4999999999996698E-6</v>
          </cell>
          <cell r="B218">
            <v>62617.098470033707</v>
          </cell>
          <cell r="C218">
            <v>38896.586294405242</v>
          </cell>
          <cell r="D218">
            <v>5601.6571063237661</v>
          </cell>
          <cell r="E218">
            <v>560.16969407261661</v>
          </cell>
          <cell r="F218">
            <v>56.016969407261655</v>
          </cell>
          <cell r="G218">
            <v>5.6016969407261659</v>
          </cell>
          <cell r="H218">
            <v>0.56016969407261663</v>
          </cell>
        </row>
        <row r="219">
          <cell r="A219">
            <v>4.5999999999996603E-6</v>
          </cell>
          <cell r="B219">
            <v>61409.166944021432</v>
          </cell>
          <cell r="C219">
            <v>38845.660613253072</v>
          </cell>
          <cell r="D219">
            <v>5726.1112996850761</v>
          </cell>
          <cell r="E219">
            <v>572.61790949645228</v>
          </cell>
          <cell r="F219">
            <v>57.261790949645224</v>
          </cell>
          <cell r="G219">
            <v>5.7261790949645226</v>
          </cell>
          <cell r="H219">
            <v>0.5726179094964523</v>
          </cell>
        </row>
        <row r="220">
          <cell r="A220">
            <v>4.6999999999996501E-6</v>
          </cell>
          <cell r="B220">
            <v>60243.620487669548</v>
          </cell>
          <cell r="C220">
            <v>38769.668298396915</v>
          </cell>
          <cell r="D220">
            <v>5850.5495745654534</v>
          </cell>
          <cell r="E220">
            <v>585.06612492028785</v>
          </cell>
          <cell r="F220">
            <v>58.506612492028779</v>
          </cell>
          <cell r="G220">
            <v>5.8506612492028784</v>
          </cell>
          <cell r="H220">
            <v>0.58506612492028787</v>
          </cell>
        </row>
        <row r="221">
          <cell r="A221">
            <v>4.7999999999996398E-6</v>
          </cell>
          <cell r="B221">
            <v>59118.494539229818</v>
          </cell>
          <cell r="C221">
            <v>38670.880648855658</v>
          </cell>
          <cell r="D221">
            <v>5974.964884181114</v>
          </cell>
          <cell r="E221">
            <v>597.51434034412341</v>
          </cell>
          <cell r="F221">
            <v>59.751434034412334</v>
          </cell>
          <cell r="G221">
            <v>5.9751434034412343</v>
          </cell>
          <cell r="H221">
            <v>0.59751434034412343</v>
          </cell>
        </row>
        <row r="222">
          <cell r="A222">
            <v>4.8999999999996304E-6</v>
          </cell>
          <cell r="B222">
            <v>58031.922018132886</v>
          </cell>
          <cell r="C222">
            <v>38551.420727711833</v>
          </cell>
          <cell r="D222">
            <v>6099.3479473878187</v>
          </cell>
          <cell r="E222">
            <v>609.96255576795909</v>
          </cell>
          <cell r="F222">
            <v>60.996255576795903</v>
          </cell>
          <cell r="G222">
            <v>6.099625557679591</v>
          </cell>
          <cell r="H222">
            <v>0.6099625557679591</v>
          </cell>
        </row>
        <row r="223">
          <cell r="A223">
            <v>4.9999999999996201E-6</v>
          </cell>
          <cell r="B223">
            <v>56982.130287692438</v>
          </cell>
          <cell r="C223">
            <v>38413.266800976511</v>
          </cell>
          <cell r="D223">
            <v>6223.6868424272998</v>
          </cell>
          <cell r="E223">
            <v>622.41077119179465</v>
          </cell>
          <cell r="F223">
            <v>62.241077119179458</v>
          </cell>
          <cell r="G223">
            <v>6.224107711917946</v>
          </cell>
          <cell r="H223">
            <v>0.62241077119179467</v>
          </cell>
        </row>
        <row r="224">
          <cell r="A224">
            <v>5.0999999999996098E-6</v>
          </cell>
          <cell r="B224">
            <v>55967.437667279548</v>
          </cell>
          <cell r="C224">
            <v>38258.257145268508</v>
          </cell>
          <cell r="D224">
            <v>6347.9666035566925</v>
          </cell>
          <cell r="E224">
            <v>634.85898661563022</v>
          </cell>
          <cell r="F224">
            <v>63.485898661563013</v>
          </cell>
          <cell r="G224">
            <v>6.3485898661563018</v>
          </cell>
          <cell r="H224">
            <v>0.63485898661563023</v>
          </cell>
        </row>
        <row r="225">
          <cell r="A225">
            <v>5.1999999999996004E-6</v>
          </cell>
          <cell r="B225">
            <v>54986.249661935319</v>
          </cell>
          <cell r="C225">
            <v>38088.095820633323</v>
          </cell>
          <cell r="D225">
            <v>6472.1688367422057</v>
          </cell>
          <cell r="E225">
            <v>647.30720203946589</v>
          </cell>
          <cell r="F225">
            <v>64.730720203946575</v>
          </cell>
          <cell r="G225">
            <v>6.4730720203946586</v>
          </cell>
          <cell r="H225">
            <v>0.6473072020394659</v>
          </cell>
        </row>
        <row r="226">
          <cell r="A226">
            <v>5.2999999999995901E-6</v>
          </cell>
          <cell r="B226">
            <v>54037.055036584985</v>
          </cell>
          <cell r="C226">
            <v>37904.359084967626</v>
          </cell>
          <cell r="D226">
            <v>6596.2713703047584</v>
          </cell>
          <cell r="E226">
            <v>659.75541746330146</v>
          </cell>
          <cell r="F226">
            <v>65.975541746330137</v>
          </cell>
          <cell r="G226">
            <v>6.5975541746330144</v>
          </cell>
          <cell r="H226">
            <v>0.65975541746330146</v>
          </cell>
        </row>
        <row r="227">
          <cell r="A227">
            <v>5.3999999999995798E-6</v>
          </cell>
          <cell r="B227">
            <v>53118.421830386207</v>
          </cell>
          <cell r="C227">
            <v>37708.50219372088</v>
          </cell>
          <cell r="D227">
            <v>6720.2479551332181</v>
          </cell>
          <cell r="E227">
            <v>672.20363288713702</v>
          </cell>
          <cell r="F227">
            <v>67.220363288713685</v>
          </cell>
          <cell r="G227">
            <v>6.7220363288713694</v>
          </cell>
          <cell r="H227">
            <v>0.67220363288713703</v>
          </cell>
        </row>
        <row r="228">
          <cell r="A228">
            <v>5.4999999999995704E-6</v>
          </cell>
          <cell r="B228">
            <v>52228.99338223516</v>
          </cell>
          <cell r="C228">
            <v>37501.866384340305</v>
          </cell>
          <cell r="D228">
            <v>6844.0680269945842</v>
          </cell>
          <cell r="E228">
            <v>684.6518483109727</v>
          </cell>
          <cell r="F228">
            <v>68.465184831097261</v>
          </cell>
          <cell r="G228">
            <v>6.8465184831097261</v>
          </cell>
          <cell r="H228">
            <v>0.6846518483109727</v>
          </cell>
        </row>
        <row r="229">
          <cell r="A229">
            <v>5.5999999999995601E-6</v>
          </cell>
          <cell r="B229">
            <v>51367.484419483015</v>
          </cell>
          <cell r="C229">
            <v>37285.685890826331</v>
          </cell>
          <cell r="D229">
            <v>6967.6965407841535</v>
          </cell>
          <cell r="E229">
            <v>697.10006373480826</v>
          </cell>
          <cell r="F229">
            <v>69.710006373480809</v>
          </cell>
          <cell r="G229">
            <v>6.971000637348082</v>
          </cell>
          <cell r="H229">
            <v>0.69710006373480815</v>
          </cell>
        </row>
        <row r="230">
          <cell r="A230">
            <v>5.6999999999995499E-6</v>
          </cell>
          <cell r="B230">
            <v>50532.677247261476</v>
          </cell>
          <cell r="C230">
            <v>37061.094871214278</v>
          </cell>
          <cell r="D230">
            <v>7091.0938835059833</v>
          </cell>
          <cell r="E230">
            <v>709.54827915864382</v>
          </cell>
          <cell r="F230">
            <v>70.954827915864371</v>
          </cell>
          <cell r="G230">
            <v>7.0954827915864378</v>
          </cell>
          <cell r="H230">
            <v>0.70954827915864371</v>
          </cell>
        </row>
        <row r="231">
          <cell r="A231">
            <v>5.7999999999995396E-6</v>
          </cell>
          <cell r="B231">
            <v>49723.41806451507</v>
          </cell>
          <cell r="C231">
            <v>36829.134161102585</v>
          </cell>
          <cell r="D231">
            <v>7214.2158695842327</v>
          </cell>
          <cell r="E231">
            <v>721.99649458247939</v>
          </cell>
          <cell r="F231">
            <v>72.199649458247919</v>
          </cell>
          <cell r="G231">
            <v>7.2199649458247928</v>
          </cell>
          <cell r="H231">
            <v>0.72199649458247928</v>
          </cell>
        </row>
        <row r="232">
          <cell r="A232">
            <v>5.8999999999995302E-6</v>
          </cell>
          <cell r="B232">
            <v>48938.613424167663</v>
          </cell>
          <cell r="C232">
            <v>36590.757790674557</v>
          </cell>
          <cell r="D232">
            <v>7337.0138189841073</v>
          </cell>
          <cell r="E232">
            <v>734.44471000631506</v>
          </cell>
          <cell r="F232">
            <v>73.444471000631495</v>
          </cell>
          <cell r="G232">
            <v>7.3444471000631495</v>
          </cell>
          <cell r="H232">
            <v>0.73444471000631495</v>
          </cell>
        </row>
        <row r="233">
          <cell r="A233">
            <v>5.9999999999995199E-6</v>
          </cell>
          <cell r="B233">
            <v>48177.226848215643</v>
          </cell>
          <cell r="C233">
            <v>36346.839222025839</v>
          </cell>
          <cell r="D233">
            <v>7459.4347157359116</v>
          </cell>
          <cell r="E233">
            <v>746.89292543015063</v>
          </cell>
          <cell r="F233">
            <v>74.689292543015043</v>
          </cell>
          <cell r="G233">
            <v>7.4689292543015053</v>
          </cell>
          <cell r="H233">
            <v>0.74689292543015051</v>
          </cell>
        </row>
        <row r="234">
          <cell r="A234">
            <v>6.0999999999995096E-6</v>
          </cell>
          <cell r="B234">
            <v>47438.275603506998</v>
          </cell>
          <cell r="C234">
            <v>36098.177278885938</v>
          </cell>
          <cell r="D234">
            <v>7581.4214419327609</v>
          </cell>
          <cell r="E234">
            <v>759.34114085398619</v>
          </cell>
          <cell r="F234">
            <v>75.934114085398605</v>
          </cell>
          <cell r="G234">
            <v>7.5934114085398612</v>
          </cell>
          <cell r="H234">
            <v>0.75934114085398607</v>
          </cell>
        </row>
        <row r="235">
          <cell r="A235">
            <v>6.1999999999995002E-6</v>
          </cell>
          <cell r="B235">
            <v>46720.827640172567</v>
          </cell>
          <cell r="C235">
            <v>35845.501752751763</v>
          </cell>
          <cell r="D235">
            <v>7702.9130801940564</v>
          </cell>
          <cell r="E235">
            <v>771.78935627782175</v>
          </cell>
          <cell r="F235">
            <v>77.178935627782167</v>
          </cell>
          <cell r="G235">
            <v>7.7178935627782179</v>
          </cell>
          <cell r="H235">
            <v>0.77178935627782175</v>
          </cell>
        </row>
        <row r="236">
          <cell r="A236">
            <v>6.2999999999994899E-6</v>
          </cell>
          <cell r="B236">
            <v>46023.998691851855</v>
          </cell>
          <cell r="C236">
            <v>35589.478678658619</v>
          </cell>
          <cell r="D236">
            <v>7823.8452759940792</v>
          </cell>
          <cell r="E236">
            <v>784.23757170165732</v>
          </cell>
          <cell r="F236">
            <v>78.423757170165729</v>
          </cell>
          <cell r="G236">
            <v>7.8423757170165729</v>
          </cell>
          <cell r="H236">
            <v>0.78423757170165731</v>
          </cell>
        </row>
        <row r="237">
          <cell r="A237">
            <v>6.3999999999994796E-6</v>
          </cell>
          <cell r="B237">
            <v>45346.949534786843</v>
          </cell>
          <cell r="C237">
            <v>35330.715280819386</v>
          </cell>
          <cell r="D237">
            <v>7944.1506501541917</v>
          </cell>
          <cell r="E237">
            <v>796.68578712549288</v>
          </cell>
          <cell r="F237">
            <v>79.668578712549277</v>
          </cell>
          <cell r="G237">
            <v>7.9668578712549287</v>
          </cell>
          <cell r="H237">
            <v>0.79668578712549287</v>
          </cell>
        </row>
        <row r="238">
          <cell r="A238">
            <v>6.4999999999994702E-6</v>
          </cell>
          <cell r="B238">
            <v>44688.883401370542</v>
          </cell>
          <cell r="C238">
            <v>35069.764593600361</v>
          </cell>
          <cell r="D238">
            <v>8063.7592511659495</v>
          </cell>
          <cell r="E238">
            <v>809.13400254932856</v>
          </cell>
          <cell r="F238">
            <v>80.913400254932839</v>
          </cell>
          <cell r="G238">
            <v>8.0913400254932846</v>
          </cell>
          <cell r="H238">
            <v>0.80913400254932855</v>
          </cell>
        </row>
        <row r="239">
          <cell r="A239">
            <v>6.5999999999994599E-6</v>
          </cell>
          <cell r="B239">
            <v>44049.043542706604</v>
          </cell>
          <cell r="C239">
            <v>34807.129767125414</v>
          </cell>
          <cell r="D239">
            <v>8182.5990368082676</v>
          </cell>
          <cell r="E239">
            <v>821.58221797316412</v>
          </cell>
          <cell r="F239">
            <v>82.158221797316401</v>
          </cell>
          <cell r="G239">
            <v>8.2158221797316404</v>
          </cell>
          <cell r="H239">
            <v>0.82158221797316411</v>
          </cell>
        </row>
        <row r="240">
          <cell r="A240">
            <v>6.6999999999994497E-6</v>
          </cell>
          <cell r="B240">
            <v>43426.71093404873</v>
          </cell>
          <cell r="C240">
            <v>34543.268069503923</v>
          </cell>
          <cell r="D240">
            <v>8300.5963746878024</v>
          </cell>
          <cell r="E240">
            <v>834.03043339699968</v>
          </cell>
          <cell r="F240">
            <v>83.403043339699963</v>
          </cell>
          <cell r="G240">
            <v>8.3403043339699963</v>
          </cell>
          <cell r="H240">
            <v>0.83403043339699967</v>
          </cell>
        </row>
        <row r="241">
          <cell r="A241">
            <v>6.7999999999994402E-6</v>
          </cell>
          <cell r="B241">
            <v>42821.20211657566</v>
          </cell>
          <cell r="C241">
            <v>34278.594599498421</v>
          </cell>
          <cell r="D241">
            <v>8417.6765518040702</v>
          </cell>
          <cell r="E241">
            <v>846.47864882083536</v>
          </cell>
          <cell r="F241">
            <v>84.647864882083525</v>
          </cell>
          <cell r="G241">
            <v>8.4647864882083539</v>
          </cell>
          <cell r="H241">
            <v>0.84647864882083534</v>
          </cell>
        </row>
        <row r="242">
          <cell r="A242">
            <v>6.89999999999943E-6</v>
          </cell>
          <cell r="B242">
            <v>42231.867168740799</v>
          </cell>
          <cell r="C242">
            <v>34013.485724579361</v>
          </cell>
          <cell r="D242">
            <v>8533.7642839531763</v>
          </cell>
          <cell r="E242">
            <v>858.92686424467092</v>
          </cell>
          <cell r="F242">
            <v>85.892686424467072</v>
          </cell>
          <cell r="G242">
            <v>8.589268642446708</v>
          </cell>
          <cell r="H242">
            <v>0.85892686424467091</v>
          </cell>
        </row>
        <row r="243">
          <cell r="A243">
            <v>6.9999999999994197E-6</v>
          </cell>
          <cell r="B243">
            <v>41658.087800376634</v>
          </cell>
          <cell r="C243">
            <v>33748.282259913576</v>
          </cell>
          <cell r="D243">
            <v>8648.7842166719474</v>
          </cell>
          <cell r="E243">
            <v>871.37507966850649</v>
          </cell>
          <cell r="F243">
            <v>87.137507966850634</v>
          </cell>
          <cell r="G243">
            <v>8.7137507966850638</v>
          </cell>
          <cell r="H243">
            <v>0.87137507966850647</v>
          </cell>
        </row>
        <row r="244">
          <cell r="A244">
            <v>7.0999999999994102E-6</v>
          </cell>
          <cell r="B244">
            <v>41099.275562789291</v>
          </cell>
          <cell r="C244">
            <v>33483.292404024738</v>
          </cell>
          <cell r="D244">
            <v>8762.6614104281343</v>
          </cell>
          <cell r="E244">
            <v>883.82329509234216</v>
          </cell>
          <cell r="F244">
            <v>88.382329509234197</v>
          </cell>
          <cell r="G244">
            <v>8.8382329509234214</v>
          </cell>
          <cell r="H244">
            <v>0.88382329509234214</v>
          </cell>
        </row>
        <row r="245">
          <cell r="A245">
            <v>7.1999999999994E-6</v>
          </cell>
          <cell r="B245">
            <v>40554.870168213136</v>
          </cell>
          <cell r="C245">
            <v>33218.794446749751</v>
          </cell>
          <cell r="D245">
            <v>8875.3218038291652</v>
          </cell>
          <cell r="E245">
            <v>896.27151051617773</v>
          </cell>
          <cell r="F245">
            <v>89.627151051617759</v>
          </cell>
          <cell r="G245">
            <v>8.9627151051617773</v>
          </cell>
          <cell r="H245">
            <v>0.89627151051617771</v>
          </cell>
        </row>
        <row r="246">
          <cell r="A246">
            <v>7.2999999999993897E-6</v>
          </cell>
          <cell r="B246">
            <v>40024.337912196825</v>
          </cell>
          <cell r="C246">
            <v>32955.039264775012</v>
          </cell>
          <cell r="D246">
            <v>8986.6926497064596</v>
          </cell>
          <cell r="E246">
            <v>908.71972594001329</v>
          </cell>
          <cell r="F246">
            <v>90.871972594001306</v>
          </cell>
          <cell r="G246">
            <v>9.0871972594001313</v>
          </cell>
          <cell r="H246">
            <v>0.90871972594001327</v>
          </cell>
        </row>
        <row r="247">
          <cell r="A247">
            <v>7.3999999999993803E-6</v>
          </cell>
          <cell r="B247">
            <v>39507.170192728598</v>
          </cell>
          <cell r="C247">
            <v>32692.252619533643</v>
          </cell>
          <cell r="D247">
            <v>9096.7029199976114</v>
          </cell>
          <cell r="E247">
            <v>921.16794136384897</v>
          </cell>
          <cell r="F247">
            <v>92.116794136384883</v>
          </cell>
          <cell r="G247">
            <v>9.211679413638489</v>
          </cell>
          <cell r="H247">
            <v>0.92116794136384894</v>
          </cell>
        </row>
        <row r="248">
          <cell r="A248">
            <v>7.49999999999937E-6</v>
          </cell>
          <cell r="B248">
            <v>39002.882120176117</v>
          </cell>
          <cell r="C248">
            <v>32430.637271629188</v>
          </cell>
          <cell r="D248">
            <v>9205.283676365374</v>
          </cell>
          <cell r="E248">
            <v>933.61615678768453</v>
          </cell>
          <cell r="F248">
            <v>93.36161567876843</v>
          </cell>
          <cell r="G248">
            <v>9.3361615678768448</v>
          </cell>
          <cell r="H248">
            <v>0.9336161567876845</v>
          </cell>
        </row>
        <row r="249">
          <cell r="A249">
            <v>7.5999999999993597E-6</v>
          </cell>
          <cell r="B249">
            <v>38511.011212397585</v>
          </cell>
          <cell r="C249">
            <v>32170.374925263626</v>
          </cell>
          <cell r="D249">
            <v>9312.368404439032</v>
          </cell>
          <cell r="E249">
            <v>946.06437221152009</v>
          </cell>
          <cell r="F249">
            <v>94.606437221151992</v>
          </cell>
          <cell r="G249">
            <v>9.4606437221152007</v>
          </cell>
          <cell r="H249">
            <v>0.94606437221152007</v>
          </cell>
        </row>
        <row r="250">
          <cell r="A250">
            <v>7.6999999999993503E-6</v>
          </cell>
          <cell r="B250">
            <v>38031.116169672554</v>
          </cell>
          <cell r="C250">
            <v>31911.628015415066</v>
          </cell>
          <cell r="D250">
            <v>9417.8933104251973</v>
          </cell>
          <cell r="E250">
            <v>958.51258763535577</v>
          </cell>
          <cell r="F250">
            <v>95.851258763535554</v>
          </cell>
          <cell r="G250">
            <v>9.5851258763535565</v>
          </cell>
          <cell r="H250">
            <v>0.95851258763535574</v>
          </cell>
        </row>
        <row r="251">
          <cell r="A251">
            <v>7.7999999999993392E-6</v>
          </cell>
          <cell r="B251">
            <v>37562.775724392442</v>
          </cell>
          <cell r="C251">
            <v>31654.541349759707</v>
          </cell>
          <cell r="D251">
            <v>9521.7975796020837</v>
          </cell>
          <cell r="E251">
            <v>970.96080305919122</v>
          </cell>
          <cell r="F251">
            <v>97.096080305919102</v>
          </cell>
          <cell r="G251">
            <v>9.7096080305919106</v>
          </cell>
          <cell r="H251">
            <v>0.97096080305919119</v>
          </cell>
        </row>
        <row r="252">
          <cell r="A252">
            <v>7.8999999999993297E-6</v>
          </cell>
          <cell r="B252">
            <v>37105.587560738473</v>
          </cell>
          <cell r="C252">
            <v>31399.243616578482</v>
          </cell>
          <cell r="D252">
            <v>9624.0235968800007</v>
          </cell>
          <cell r="E252">
            <v>983.4090184830269</v>
          </cell>
          <cell r="F252">
            <v>98.340901848302664</v>
          </cell>
          <cell r="G252">
            <v>9.8340901848302682</v>
          </cell>
          <cell r="H252">
            <v>0.98340901848302686</v>
          </cell>
        </row>
        <row r="253">
          <cell r="A253">
            <v>7.9999999999993203E-6</v>
          </cell>
          <cell r="B253">
            <v>36659.167299858047</v>
          </cell>
          <cell r="C253">
            <v>31145.848769146229</v>
          </cell>
          <cell r="D253">
            <v>9724.5171301800929</v>
          </cell>
          <cell r="E253">
            <v>995.85723390686246</v>
          </cell>
          <cell r="F253">
            <v>99.58572339068624</v>
          </cell>
          <cell r="G253">
            <v>9.958572339068624</v>
          </cell>
          <cell r="H253">
            <v>0.99585723390686243</v>
          </cell>
        </row>
        <row r="254">
          <cell r="A254">
            <v>8.0999999999993092E-6</v>
          </cell>
          <cell r="B254">
            <v>36223.14754632413</v>
          </cell>
          <cell r="C254">
            <v>30894.457296378489</v>
          </cell>
          <cell r="D254">
            <v>9823.2274778567007</v>
          </cell>
          <cell r="E254">
            <v>1008.3054493306979</v>
          </cell>
          <cell r="F254">
            <v>100.83054493306977</v>
          </cell>
          <cell r="G254">
            <v>10.08305449330698</v>
          </cell>
          <cell r="H254">
            <v>1.008305449330698</v>
          </cell>
        </row>
        <row r="255">
          <cell r="A255">
            <v>8.1999999999992998E-6</v>
          </cell>
          <cell r="B255">
            <v>35797.176991924585</v>
          </cell>
          <cell r="C255">
            <v>30645.157388815329</v>
          </cell>
          <cell r="D255">
            <v>9920.1075817706624</v>
          </cell>
          <cell r="E255">
            <v>1020.7536647545332</v>
          </cell>
          <cell r="F255">
            <v>102.07536647545335</v>
          </cell>
          <cell r="G255">
            <v>10.207536647545336</v>
          </cell>
          <cell r="H255">
            <v>1.0207536647545337</v>
          </cell>
        </row>
        <row r="256">
          <cell r="A256">
            <v>8.2999999999992903E-6</v>
          </cell>
          <cell r="B256">
            <v>35380.91957307743</v>
          </cell>
          <cell r="C256">
            <v>30398.026008358102</v>
          </cell>
          <cell r="D256">
            <v>10015.114107918153</v>
          </cell>
          <cell r="E256">
            <v>1033.2018801783684</v>
          </cell>
          <cell r="F256">
            <v>103.32018801783691</v>
          </cell>
          <cell r="G256">
            <v>10.332018801783692</v>
          </cell>
          <cell r="H256">
            <v>1.0332018801783693</v>
          </cell>
        </row>
        <row r="257">
          <cell r="A257">
            <v>8.3999999999992792E-6</v>
          </cell>
          <cell r="B257">
            <v>34974.053678410441</v>
          </cell>
          <cell r="C257">
            <v>30153.129869544886</v>
          </cell>
          <cell r="D257">
            <v>10108.207496740162</v>
          </cell>
          <cell r="E257">
            <v>1045.650095602203</v>
          </cell>
          <cell r="F257">
            <v>104.56500956022046</v>
          </cell>
          <cell r="G257">
            <v>10.456500956022047</v>
          </cell>
          <cell r="H257">
            <v>1.0456500956022048</v>
          </cell>
        </row>
        <row r="258">
          <cell r="A258">
            <v>8.4999999999992698E-6</v>
          </cell>
          <cell r="B258">
            <v>34576.27140326568</v>
          </cell>
          <cell r="C258">
            <v>29910.526339557338</v>
          </cell>
          <cell r="D258">
            <v>10199.351985389467</v>
          </cell>
          <cell r="E258">
            <v>1058.0983110260363</v>
          </cell>
          <cell r="F258">
            <v>105.80983110260402</v>
          </cell>
          <cell r="G258">
            <v>10.580983110260403</v>
          </cell>
          <cell r="H258">
            <v>1.0580983110260405</v>
          </cell>
        </row>
        <row r="259">
          <cell r="A259">
            <v>8.5999999999992604E-6</v>
          </cell>
          <cell r="B259">
            <v>34187.277848103498</v>
          </cell>
          <cell r="C259">
            <v>29670.264263593981</v>
          </cell>
          <cell r="D259">
            <v>10288.51560432338</v>
          </cell>
          <cell r="E259">
            <v>1070.5465264498675</v>
          </cell>
          <cell r="F259">
            <v>107.0546526449876</v>
          </cell>
          <cell r="G259">
            <v>10.705465264498761</v>
          </cell>
          <cell r="H259">
            <v>1.0705465264498761</v>
          </cell>
        </row>
        <row r="260">
          <cell r="A260">
            <v>8.6999999999992492E-6</v>
          </cell>
          <cell r="B260">
            <v>33806.790457982475</v>
          </cell>
          <cell r="C260">
            <v>29432.38472172436</v>
          </cell>
          <cell r="D260">
            <v>10375.670150630367</v>
          </cell>
          <cell r="E260">
            <v>1082.9947418736933</v>
          </cell>
          <cell r="F260">
            <v>108.29947418737113</v>
          </cell>
          <cell r="G260">
            <v>10.829947418737115</v>
          </cell>
          <cell r="H260">
            <v>1.0829947418737116</v>
          </cell>
        </row>
        <row r="261">
          <cell r="A261">
            <v>8.7999999999992398E-6</v>
          </cell>
          <cell r="B261">
            <v>33434.53840047933</v>
          </cell>
          <cell r="C261">
            <v>29196.921722852909</v>
          </cell>
          <cell r="D261">
            <v>10460.791140494144</v>
          </cell>
          <cell r="E261">
            <v>1095.4429572975096</v>
          </cell>
          <cell r="F261">
            <v>109.54429572975471</v>
          </cell>
          <cell r="G261">
            <v>10.954429572975471</v>
          </cell>
          <cell r="H261">
            <v>1.0954429572975473</v>
          </cell>
        </row>
        <row r="262">
          <cell r="A262">
            <v>8.8999999999992304E-6</v>
          </cell>
          <cell r="B262">
            <v>33070.26197958854</v>
          </cell>
          <cell r="C262">
            <v>28963.902840970117</v>
          </cell>
          <cell r="D262">
            <v>10543.857743158294</v>
          </cell>
          <cell r="E262">
            <v>1107.8911727213065</v>
          </cell>
          <cell r="F262">
            <v>110.78911727213827</v>
          </cell>
          <cell r="G262">
            <v>11.078911727213828</v>
          </cell>
          <cell r="H262">
            <v>1.1078911727213829</v>
          </cell>
        </row>
        <row r="263">
          <cell r="A263">
            <v>8.9999999999992193E-6</v>
          </cell>
          <cell r="B263">
            <v>32713.712083307044</v>
          </cell>
          <cell r="C263">
            <v>28733.349798450352</v>
          </cell>
          <cell r="D263">
            <v>10624.852698684179</v>
          </cell>
          <cell r="E263">
            <v>1120.3393881450672</v>
          </cell>
          <cell r="F263">
            <v>112.03393881452182</v>
          </cell>
          <cell r="G263">
            <v>11.203393881452183</v>
          </cell>
          <cell r="H263">
            <v>1.1203393881452184</v>
          </cell>
        </row>
        <row r="264">
          <cell r="A264">
            <v>9.0999999999992098E-6</v>
          </cell>
          <cell r="B264">
            <v>32364.649662765409</v>
          </cell>
          <cell r="C264">
            <v>28505.279000768362</v>
          </cell>
          <cell r="D264">
            <v>10703.76222170143</v>
          </cell>
          <cell r="E264">
            <v>1132.7876035687621</v>
          </cell>
          <cell r="F264">
            <v>113.27876035690538</v>
          </cell>
          <cell r="G264">
            <v>11.327876035690538</v>
          </cell>
          <cell r="H264">
            <v>1.1327876035690541</v>
          </cell>
        </row>
        <row r="265">
          <cell r="A265">
            <v>9.1999999999992004E-6</v>
          </cell>
          <cell r="B265">
            <v>32022.845240908391</v>
          </cell>
          <cell r="C265">
            <v>28279.702026649193</v>
          </cell>
          <cell r="D265">
            <v>10780.57589323914</v>
          </cell>
          <cell r="E265">
            <v>1145.2358189923373</v>
          </cell>
          <cell r="F265">
            <v>114.52358189928894</v>
          </cell>
          <cell r="G265">
            <v>11.452358189928896</v>
          </cell>
          <cell r="H265">
            <v>1.1452358189928895</v>
          </cell>
        </row>
        <row r="266">
          <cell r="A266">
            <v>9.2999999999991893E-6</v>
          </cell>
          <cell r="B266">
            <v>31688.078448864242</v>
          </cell>
          <cell r="C266">
            <v>28056.626077336241</v>
          </cell>
          <cell r="D266">
            <v>10855.286542601847</v>
          </cell>
          <cell r="E266">
            <v>1157.684034415701</v>
          </cell>
          <cell r="F266">
            <v>115.76840344167249</v>
          </cell>
          <cell r="G266">
            <v>11.57684034416725</v>
          </cell>
          <cell r="H266">
            <v>1.157684034416725</v>
          </cell>
        </row>
        <row r="267">
          <cell r="A267">
            <v>9.3999999999991799E-6</v>
          </cell>
          <cell r="B267">
            <v>31360.137588266753</v>
          </cell>
          <cell r="C267">
            <v>27836.054388358018</v>
          </cell>
          <cell r="D267">
            <v>10927.890121121893</v>
          </cell>
          <cell r="E267">
            <v>1170.1322498386983</v>
          </cell>
          <cell r="F267">
            <v>117.01322498405605</v>
          </cell>
          <cell r="G267">
            <v>11.701322498405608</v>
          </cell>
          <cell r="H267">
            <v>1.1701322498405606</v>
          </cell>
        </row>
        <row r="268">
          <cell r="A268">
            <v>9.4999999999991704E-6</v>
          </cell>
          <cell r="B268">
            <v>31038.819217910685</v>
          </cell>
          <cell r="C268">
            <v>27617.986606895305</v>
          </cell>
          <cell r="D268">
            <v>10998.385569482098</v>
          </cell>
          <cell r="E268">
            <v>1182.5804652610716</v>
          </cell>
          <cell r="F268">
            <v>118.25804652643963</v>
          </cell>
          <cell r="G268">
            <v>11.825804652643964</v>
          </cell>
          <cell r="H268">
            <v>1.1825804652643963</v>
          </cell>
        </row>
        <row r="269">
          <cell r="A269">
            <v>9.5999999999991593E-6</v>
          </cell>
          <cell r="B269">
            <v>30723.927763230102</v>
          </cell>
          <cell r="C269">
            <v>27402.41913759238</v>
          </cell>
          <cell r="D269">
            <v>11066.774680163255</v>
          </cell>
          <cell r="E269">
            <v>1195.028680682401</v>
          </cell>
          <cell r="F269">
            <v>119.50286806882318</v>
          </cell>
          <cell r="G269">
            <v>11.950286806882318</v>
          </cell>
          <cell r="H269">
            <v>1.1950286806882318</v>
          </cell>
        </row>
        <row r="270">
          <cell r="A270">
            <v>9.6999999999991499E-6</v>
          </cell>
          <cell r="B270">
            <v>30415.275147190841</v>
          </cell>
          <cell r="C270">
            <v>27189.345459420478</v>
          </cell>
          <cell r="D270">
            <v>11133.061956432019</v>
          </cell>
          <cell r="E270">
            <v>1207.4768961020156</v>
          </cell>
          <cell r="F270">
            <v>120.74768961120674</v>
          </cell>
          <cell r="G270">
            <v>12.074768961120675</v>
          </cell>
          <cell r="H270">
            <v>1.2074768961120674</v>
          </cell>
        </row>
        <row r="271">
          <cell r="A271">
            <v>9.7999999999991405E-6</v>
          </cell>
          <cell r="B271">
            <v>30112.680441281584</v>
          </cell>
          <cell r="C271">
            <v>26978.756415984411</v>
          </cell>
          <cell r="D271">
            <v>11197.254469148322</v>
          </cell>
          <cell r="E271">
            <v>1219.9251115188554</v>
          </cell>
          <cell r="F271">
            <v>121.9925111535903</v>
          </cell>
          <cell r="G271">
            <v>12.199251115359031</v>
          </cell>
          <cell r="H271">
            <v>1.2199251115359031</v>
          </cell>
        </row>
        <row r="272">
          <cell r="A272">
            <v>9.8999999999991293E-6</v>
          </cell>
          <cell r="B272">
            <v>29815.969535376124</v>
          </cell>
          <cell r="C272">
            <v>26770.64048146447</v>
          </cell>
          <cell r="D272">
            <v>11259.361712539412</v>
          </cell>
          <cell r="E272">
            <v>1232.3733269312777</v>
          </cell>
          <cell r="F272">
            <v>123.23733269597385</v>
          </cell>
          <cell r="G272">
            <v>12.323733269597387</v>
          </cell>
          <cell r="H272">
            <v>1.2323733269597386</v>
          </cell>
        </row>
        <row r="273">
          <cell r="A273">
            <v>9.9999999999991199E-6</v>
          </cell>
          <cell r="B273">
            <v>29524.974825321911</v>
          </cell>
          <cell r="C273">
            <v>26564.984004203179</v>
          </cell>
          <cell r="D273">
            <v>11319.395459960735</v>
          </cell>
          <cell r="E273">
            <v>1244.8215423367703</v>
          </cell>
          <cell r="F273">
            <v>124.48215423835741</v>
          </cell>
          <cell r="G273">
            <v>12.448215423835743</v>
          </cell>
          <cell r="H273">
            <v>1.2448215423835742</v>
          </cell>
        </row>
        <row r="274">
          <cell r="A274">
            <v>1.1E-5</v>
          </cell>
          <cell r="B274">
            <v>26896.649233890883</v>
          </cell>
          <cell r="C274">
            <v>24639.561055489001</v>
          </cell>
          <cell r="D274">
            <v>11809.630458662499</v>
          </cell>
          <cell r="E274">
            <v>1369.303693303546</v>
          </cell>
          <cell r="F274">
            <v>136.93036966220521</v>
          </cell>
          <cell r="G274">
            <v>13.693036966220522</v>
          </cell>
          <cell r="H274">
            <v>1.3693036966220522</v>
          </cell>
        </row>
        <row r="275">
          <cell r="A275">
            <v>1.20000000000009E-5</v>
          </cell>
          <cell r="B275">
            <v>24694.234793190677</v>
          </cell>
          <cell r="C275">
            <v>22935.894281078647</v>
          </cell>
          <cell r="D275">
            <v>12117.25383777368</v>
          </cell>
          <cell r="E275">
            <v>1493.7857647954215</v>
          </cell>
          <cell r="F275">
            <v>149.37858508605325</v>
          </cell>
          <cell r="G275">
            <v>14.937858508605325</v>
          </cell>
          <cell r="H275">
            <v>1.4937858508605326</v>
          </cell>
        </row>
        <row r="276">
          <cell r="A276">
            <v>1.30000000000018E-5</v>
          </cell>
          <cell r="B276">
            <v>22822.727892506689</v>
          </cell>
          <cell r="C276">
            <v>21427.450301321591</v>
          </cell>
          <cell r="D276">
            <v>12272.498264798402</v>
          </cell>
          <cell r="E276">
            <v>1618.2669073186587</v>
          </cell>
          <cell r="F276">
            <v>161.82680050990129</v>
          </cell>
          <cell r="G276">
            <v>16.182680050990129</v>
          </cell>
          <cell r="H276">
            <v>1.618268005099013</v>
          </cell>
        </row>
        <row r="277">
          <cell r="A277">
            <v>1.40000000000026E-5</v>
          </cell>
          <cell r="B277">
            <v>21213.230259547585</v>
          </cell>
          <cell r="C277">
            <v>20088.195450947213</v>
          </cell>
          <cell r="D277">
            <v>12306.483048779688</v>
          </cell>
          <cell r="E277">
            <v>1742.7417946965006</v>
          </cell>
          <cell r="F277">
            <v>174.27501593374808</v>
          </cell>
          <cell r="G277">
            <v>17.42750159337481</v>
          </cell>
          <cell r="H277">
            <v>1.742750159337481</v>
          </cell>
        </row>
        <row r="278">
          <cell r="A278">
            <v>1.50000000000035E-5</v>
          </cell>
          <cell r="B278">
            <v>19814.617558702139</v>
          </cell>
          <cell r="C278">
            <v>18894.696668018485</v>
          </cell>
          <cell r="D278">
            <v>12247.327496769787</v>
          </cell>
          <cell r="E278">
            <v>1867.188868237816</v>
          </cell>
          <cell r="F278">
            <v>186.72323135759612</v>
          </cell>
          <cell r="G278">
            <v>18.672323135759616</v>
          </cell>
          <cell r="H278">
            <v>1.8672323135759614</v>
          </cell>
        </row>
        <row r="279">
          <cell r="A279">
            <v>1.60000000000044E-5</v>
          </cell>
          <cell r="B279">
            <v>18588.18693453067</v>
          </cell>
          <cell r="C279">
            <v>17826.645966183463</v>
          </cell>
          <cell r="D279">
            <v>12118.710961627454</v>
          </cell>
          <cell r="E279">
            <v>1991.5458008033524</v>
          </cell>
          <cell r="F279">
            <v>199.17144678144416</v>
          </cell>
          <cell r="G279">
            <v>19.917144678144417</v>
          </cell>
          <cell r="H279">
            <v>1.9917144678144421</v>
          </cell>
        </row>
        <row r="280">
          <cell r="A280">
            <v>1.7000000000005299E-5</v>
          </cell>
          <cell r="B280">
            <v>17504.118538750878</v>
          </cell>
          <cell r="C280">
            <v>16866.749807466294</v>
          </cell>
          <cell r="D280">
            <v>11939.746643103303</v>
          </cell>
          <cell r="E280">
            <v>2115.6738041719477</v>
          </cell>
          <cell r="F280">
            <v>211.6196622052922</v>
          </cell>
          <cell r="G280">
            <v>21.161966220529223</v>
          </cell>
          <cell r="H280">
            <v>2.116196622052922</v>
          </cell>
        </row>
        <row r="281">
          <cell r="A281">
            <v>1.8000000000006201E-5</v>
          </cell>
          <cell r="B281">
            <v>16539.075909721108</v>
          </cell>
          <cell r="C281">
            <v>16000.392774991118</v>
          </cell>
          <cell r="D281">
            <v>11725.447032519809</v>
          </cell>
          <cell r="E281">
            <v>2239.3209591526324</v>
          </cell>
          <cell r="F281">
            <v>224.06787762914024</v>
          </cell>
          <cell r="G281">
            <v>22.406787762914028</v>
          </cell>
          <cell r="H281">
            <v>2.2406787762914027</v>
          </cell>
        </row>
        <row r="282">
          <cell r="A282">
            <v>1.9000000000007001E-5</v>
          </cell>
          <cell r="B282">
            <v>15674.541252617779</v>
          </cell>
          <cell r="C282">
            <v>15215.250607556849</v>
          </cell>
          <cell r="D282">
            <v>11487.385430392176</v>
          </cell>
          <cell r="E282">
            <v>2362.0982776477099</v>
          </cell>
          <cell r="F282">
            <v>236.51609305298706</v>
          </cell>
          <cell r="G282">
            <v>23.651609305298706</v>
          </cell>
          <cell r="H282">
            <v>2.3651609305298709</v>
          </cell>
        </row>
        <row r="283">
          <cell r="A283">
            <v>2.0000000000007899E-5</v>
          </cell>
          <cell r="B283">
            <v>14895.636804331656</v>
          </cell>
          <cell r="C283">
            <v>14500.923447851672</v>
          </cell>
          <cell r="D283">
            <v>11234.36143126056</v>
          </cell>
          <cell r="E283">
            <v>2483.4781135065641</v>
          </cell>
          <cell r="F283">
            <v>248.96430847683507</v>
          </cell>
          <cell r="G283">
            <v>24.896430847683511</v>
          </cell>
          <cell r="H283">
            <v>2.4896430847683511</v>
          </cell>
        </row>
        <row r="284">
          <cell r="A284">
            <v>2.1000000000008801E-5</v>
          </cell>
          <cell r="B284">
            <v>14190.274938672916</v>
          </cell>
          <cell r="C284">
            <v>13848.613964198503</v>
          </cell>
          <cell r="D284">
            <v>10972.990440776053</v>
          </cell>
          <cell r="E284">
            <v>2602.8163305174089</v>
          </cell>
          <cell r="F284">
            <v>261.41252390068314</v>
          </cell>
          <cell r="G284">
            <v>26.141252390068317</v>
          </cell>
          <cell r="H284">
            <v>2.6141252390068317</v>
          </cell>
        </row>
        <row r="285">
          <cell r="A285">
            <v>2.20000000000097E-5</v>
          </cell>
          <cell r="B285">
            <v>13548.535111136836</v>
          </cell>
          <cell r="C285">
            <v>13250.855032077276</v>
          </cell>
          <cell r="D285">
            <v>10708.193814067807</v>
          </cell>
          <cell r="E285">
            <v>2719.3923887044971</v>
          </cell>
          <cell r="F285">
            <v>273.86073932453115</v>
          </cell>
          <cell r="G285">
            <v>27.386073932453119</v>
          </cell>
          <cell r="H285">
            <v>2.7386073932453119</v>
          </cell>
        </row>
        <row r="286">
          <cell r="A286">
            <v>2.30000000000105E-5</v>
          </cell>
          <cell r="B286">
            <v>12962.200205652985</v>
          </cell>
          <cell r="C286">
            <v>12701.283588553548</v>
          </cell>
          <cell r="D286">
            <v>10443.592039951593</v>
          </cell>
          <cell r="E286">
            <v>2832.4580137478042</v>
          </cell>
          <cell r="F286">
            <v>286.30895474837797</v>
          </cell>
          <cell r="G286">
            <v>28.6308954748378</v>
          </cell>
          <cell r="H286">
            <v>2.8630895474837801</v>
          </cell>
        </row>
        <row r="287">
          <cell r="A287">
            <v>2.4000000000011402E-5</v>
          </cell>
          <cell r="B287">
            <v>12424.406765581838</v>
          </cell>
          <cell r="C287">
            <v>12194.454551030607</v>
          </cell>
          <cell r="D287">
            <v>10181.813452964194</v>
          </cell>
          <cell r="E287">
            <v>2941.285341030788</v>
          </cell>
          <cell r="F287">
            <v>298.75717017222604</v>
          </cell>
          <cell r="G287">
            <v>29.875717017222605</v>
          </cell>
          <cell r="H287">
            <v>2.9875717017222607</v>
          </cell>
        </row>
        <row r="288">
          <cell r="A288">
            <v>2.50000000000123E-5</v>
          </cell>
          <cell r="B288">
            <v>11929.377828919078</v>
          </cell>
          <cell r="C288">
            <v>11725.688298834126</v>
          </cell>
          <cell r="D288">
            <v>9924.7334370021636</v>
          </cell>
          <cell r="E288">
            <v>3045.2078840778458</v>
          </cell>
          <cell r="F288">
            <v>311.20538559607405</v>
          </cell>
          <cell r="G288">
            <v>31.120538559607407</v>
          </cell>
          <cell r="H288">
            <v>3.1120538559607409</v>
          </cell>
        </row>
        <row r="289">
          <cell r="A289">
            <v>2.6000000000013199E-5</v>
          </cell>
          <cell r="B289">
            <v>11472.216515101663</v>
          </cell>
          <cell r="C289">
            <v>11290.945757877338</v>
          </cell>
          <cell r="D289">
            <v>9673.6582564961664</v>
          </cell>
          <cell r="E289">
            <v>3143.6507728685242</v>
          </cell>
          <cell r="F289">
            <v>323.65360101992195</v>
          </cell>
          <cell r="G289">
            <v>32.365360101992209</v>
          </cell>
          <cell r="H289">
            <v>3.2365360101992211</v>
          </cell>
        </row>
        <row r="290">
          <cell r="A290">
            <v>2.70000000000141E-5</v>
          </cell>
          <cell r="B290">
            <v>11048.744864381964</v>
          </cell>
          <cell r="C290">
            <v>10886.725971737258</v>
          </cell>
          <cell r="D290">
            <v>9429.465622158923</v>
          </cell>
          <cell r="E290">
            <v>3236.1493952437327</v>
          </cell>
          <cell r="F290">
            <v>336.10181644376843</v>
          </cell>
          <cell r="G290">
            <v>33.610181644377015</v>
          </cell>
          <cell r="H290">
            <v>3.3610181644377017</v>
          </cell>
        </row>
        <row r="291">
          <cell r="A291">
            <v>2.8000000000014901E-5</v>
          </cell>
          <cell r="B291">
            <v>10655.37678288777</v>
          </cell>
          <cell r="C291">
            <v>10509.981910702823</v>
          </cell>
          <cell r="D291">
            <v>9192.7118474368781</v>
          </cell>
          <cell r="E291">
            <v>3322.3574215512972</v>
          </cell>
          <cell r="F291">
            <v>348.55003186759927</v>
          </cell>
          <cell r="G291">
            <v>34.855003186761692</v>
          </cell>
          <cell r="H291">
            <v>3.4855003186761695</v>
          </cell>
        </row>
        <row r="292">
          <cell r="A292">
            <v>2.9000000000015799E-5</v>
          </cell>
          <cell r="B292">
            <v>10289.016972736514</v>
          </cell>
          <cell r="C292">
            <v>10158.051054284151</v>
          </cell>
          <cell r="D292">
            <v>8963.7133892568945</v>
          </cell>
          <cell r="E292">
            <v>3402.0461858238045</v>
          </cell>
          <cell r="F292">
            <v>360.99824729131984</v>
          </cell>
          <cell r="G292">
            <v>36.099824729146498</v>
          </cell>
          <cell r="H292">
            <v>3.6099824729146497</v>
          </cell>
        </row>
        <row r="293">
          <cell r="A293">
            <v>3.0000000000016701E-5</v>
          </cell>
          <cell r="B293">
            <v>9946.9798603479849</v>
          </cell>
          <cell r="C293">
            <v>9828.5979490836271</v>
          </cell>
          <cell r="D293">
            <v>8742.6088290152402</v>
          </cell>
          <cell r="E293">
            <v>3475.0977237583638</v>
          </cell>
          <cell r="F293">
            <v>373.44646271433783</v>
          </cell>
          <cell r="G293">
            <v>37.344646271531303</v>
          </cell>
          <cell r="H293">
            <v>3.7344646271531303</v>
          </cell>
        </row>
        <row r="294">
          <cell r="A294">
            <v>3.1000000000017599E-5</v>
          </cell>
          <cell r="B294">
            <v>9626.924060064759</v>
          </cell>
          <cell r="C294">
            <v>9519.5664927950984</v>
          </cell>
          <cell r="D294">
            <v>8529.4059498915449</v>
          </cell>
          <cell r="E294">
            <v>3541.4936634830729</v>
          </cell>
          <cell r="F294">
            <v>385.89467813368361</v>
          </cell>
          <cell r="G294">
            <v>38.589467813916109</v>
          </cell>
          <cell r="H294">
            <v>3.858946781391611</v>
          </cell>
        </row>
        <row r="295">
          <cell r="A295">
            <v>3.2000000000018498E-5</v>
          </cell>
          <cell r="B295">
            <v>9326.7990118082544</v>
          </cell>
          <cell r="C295">
            <v>9229.1401393179949</v>
          </cell>
          <cell r="D295">
            <v>8324.0174678091025</v>
          </cell>
          <cell r="E295">
            <v>3601.3018329498823</v>
          </cell>
          <cell r="F295">
            <v>398.34289353672062</v>
          </cell>
          <cell r="G295">
            <v>39.834289356300907</v>
          </cell>
          <cell r="H295">
            <v>3.9834289356300911</v>
          </cell>
        </row>
        <row r="296">
          <cell r="A296">
            <v>3.3000000000019301E-5</v>
          </cell>
          <cell r="B296">
            <v>9044.8012367143347</v>
          </cell>
          <cell r="C296">
            <v>8955.7085760438931</v>
          </cell>
          <cell r="D296">
            <v>8126.2881244120254</v>
          </cell>
          <cell r="E296">
            <v>3654.6620333683672</v>
          </cell>
          <cell r="F296">
            <v>410.79110887701103</v>
          </cell>
          <cell r="G296">
            <v>41.079110898685592</v>
          </cell>
          <cell r="H296">
            <v>4.1079110898685594</v>
          </cell>
        </row>
        <row r="297">
          <cell r="A297">
            <v>3.40000000000202E-5</v>
          </cell>
          <cell r="B297">
            <v>8779.3382494888374</v>
          </cell>
          <cell r="C297">
            <v>8697.8397083860236</v>
          </cell>
          <cell r="D297">
            <v>7936.0152007429433</v>
          </cell>
          <cell r="E297">
            <v>3701.772020923438</v>
          </cell>
          <cell r="F297">
            <v>423.23932400466089</v>
          </cell>
          <cell r="G297">
            <v>42.323932441070397</v>
          </cell>
          <cell r="H297">
            <v>4.2323932441070395</v>
          </cell>
        </row>
        <row r="298">
          <cell r="A298">
            <v>3.5000000000021098E-5</v>
          </cell>
          <cell r="B298">
            <v>8528.9986098644276</v>
          </cell>
          <cell r="C298">
            <v>8454.2560127084489</v>
          </cell>
          <cell r="D298">
            <v>7752.964015909416</v>
          </cell>
          <cell r="E298">
            <v>3742.874385339644</v>
          </cell>
          <cell r="F298">
            <v>435.68753848833637</v>
          </cell>
          <cell r="G298">
            <v>43.568753983455196</v>
          </cell>
          <cell r="H298">
            <v>4.3568753983455197</v>
          </cell>
        </row>
        <row r="299">
          <cell r="A299">
            <v>3.6000000000021997E-5</v>
          </cell>
          <cell r="B299">
            <v>8292.5269295028065</v>
          </cell>
          <cell r="C299">
            <v>8223.8144987788637</v>
          </cell>
          <cell r="D299">
            <v>7576.879599946983</v>
          </cell>
          <cell r="E299">
            <v>3778.2447309262366</v>
          </cell>
          <cell r="F299">
            <v>448.13575120738534</v>
          </cell>
          <cell r="G299">
            <v>44.813575525840001</v>
          </cell>
          <cell r="H299">
            <v>4.4813575525839999</v>
          </cell>
        </row>
        <row r="300">
          <cell r="A300">
            <v>3.7000000000022902E-5</v>
          </cell>
          <cell r="B300">
            <v>8068.8029042806875</v>
          </cell>
          <cell r="C300">
            <v>8005.4896663015288</v>
          </cell>
          <cell r="D300">
            <v>7407.4954458940138</v>
          </cell>
          <cell r="E300">
            <v>3808.1813537357184</v>
          </cell>
          <cell r="F300">
            <v>460.5839595035867</v>
          </cell>
          <cell r="G300">
            <v>46.058397068224814</v>
          </cell>
          <cell r="H300">
            <v>4.605839706822481</v>
          </cell>
        </row>
        <row r="301">
          <cell r="A301">
            <v>3.8000000000023699E-5</v>
          </cell>
          <cell r="B301">
            <v>7856.8236359990224</v>
          </cell>
          <cell r="C301">
            <v>7798.3589546404173</v>
          </cell>
          <cell r="D301">
            <v>7244.5400307790369</v>
          </cell>
          <cell r="E301">
            <v>3832.9964589463293</v>
          </cell>
          <cell r="F301">
            <v>473.03215756416103</v>
          </cell>
          <cell r="G301">
            <v>47.303218610609484</v>
          </cell>
          <cell r="H301">
            <v>4.7303218610609488</v>
          </cell>
        </row>
        <row r="302">
          <cell r="A302">
            <v>3.9000000000024597E-5</v>
          </cell>
          <cell r="B302">
            <v>7655.6886572924495</v>
          </cell>
          <cell r="C302">
            <v>7601.5902765768305</v>
          </cell>
          <cell r="D302">
            <v>7087.7416319681779</v>
          </cell>
          <cell r="E302">
            <v>3853.0088638387433</v>
          </cell>
          <cell r="F302">
            <v>485.48033357141969</v>
          </cell>
          <cell r="G302">
            <v>48.54804015299429</v>
          </cell>
          <cell r="H302">
            <v>4.854804015299429</v>
          </cell>
        </row>
        <row r="303">
          <cell r="A303">
            <v>4.0000000000025502E-5</v>
          </cell>
          <cell r="B303">
            <v>7464.5871898644582</v>
          </cell>
          <cell r="C303">
            <v>7414.4313006343473</v>
          </cell>
          <cell r="D303">
            <v>6936.8318413761363</v>
          </cell>
          <cell r="E303">
            <v>3868.5380718964138</v>
          </cell>
          <cell r="F303">
            <v>497.92846502083052</v>
          </cell>
          <cell r="G303">
            <v>49.792861695379102</v>
          </cell>
          <cell r="H303">
            <v>4.97928616953791</v>
          </cell>
        </row>
        <row r="304">
          <cell r="A304">
            <v>4.1000000000026401E-5</v>
          </cell>
          <cell r="B304">
            <v>7282.7872571638927</v>
          </cell>
          <cell r="C304">
            <v>7236.2002058871249</v>
          </cell>
          <cell r="D304">
            <v>6791.5480857818766</v>
          </cell>
          <cell r="E304">
            <v>3879.8995720621492</v>
          </cell>
          <cell r="F304">
            <v>510.37651150706279</v>
          </cell>
          <cell r="G304">
            <v>51.0376832377639</v>
          </cell>
          <cell r="H304">
            <v>5.1037683237763902</v>
          </cell>
        </row>
        <row r="305">
          <cell r="A305">
            <v>4.2000000000027299E-5</v>
          </cell>
          <cell r="B305">
            <v>7109.6263443171229</v>
          </cell>
          <cell r="C305">
            <v>7066.2776811978138</v>
          </cell>
          <cell r="D305">
            <v>6651.6353896632818</v>
          </cell>
          <cell r="E305">
            <v>3887.4012053700008</v>
          </cell>
          <cell r="F305">
            <v>522.82440423690525</v>
          </cell>
          <cell r="G305">
            <v>52.282504780148706</v>
          </cell>
          <cell r="H305">
            <v>5.2282504780148704</v>
          </cell>
        </row>
        <row r="306">
          <cell r="A306">
            <v>4.3000000000028103E-5</v>
          </cell>
          <cell r="B306">
            <v>6944.5033548695692</v>
          </cell>
          <cell r="C306">
            <v>6904.0999798090406</v>
          </cell>
          <cell r="D306">
            <v>6516.8475621188118</v>
          </cell>
          <cell r="E306">
            <v>3891.3404423213765</v>
          </cell>
          <cell r="F306">
            <v>535.27203157377414</v>
          </cell>
          <cell r="G306">
            <v>53.527326322533391</v>
          </cell>
          <cell r="H306">
            <v>5.3527326322533391</v>
          </cell>
        </row>
        <row r="307">
          <cell r="A307">
            <v>4.4000000000029001E-5</v>
          </cell>
          <cell r="B307">
            <v>6786.8716591720004</v>
          </cell>
          <cell r="C307">
            <v>6749.1528719632161</v>
          </cell>
          <cell r="D307">
            <v>6386.9479474753653</v>
          </cell>
          <cell r="E307">
            <v>3892.0024234979905</v>
          </cell>
          <cell r="F307">
            <v>547.71922006355601</v>
          </cell>
          <cell r="G307">
            <v>54.772147864918189</v>
          </cell>
          <cell r="H307">
            <v>5.4772147864918193</v>
          </cell>
        </row>
        <row r="308">
          <cell r="A308">
            <v>4.50000000000299E-5</v>
          </cell>
          <cell r="B308">
            <v>6636.2330654744119</v>
          </cell>
          <cell r="C308">
            <v>6600.9663641816078</v>
          </cell>
          <cell r="D308">
            <v>6261.7098469992834</v>
          </cell>
          <cell r="E308">
            <v>3889.6586294403996</v>
          </cell>
          <cell r="F308">
            <v>560.16571063278991</v>
          </cell>
          <cell r="G308">
            <v>56.016969407302994</v>
          </cell>
          <cell r="H308">
            <v>5.6016969407302994</v>
          </cell>
        </row>
        <row r="309">
          <cell r="A309">
            <v>4.6000000000030798E-5</v>
          </cell>
          <cell r="B309">
            <v>6492.1325740274788</v>
          </cell>
          <cell r="C309">
            <v>6459.1100751256836</v>
          </cell>
          <cell r="D309">
            <v>6140.9166943980872</v>
          </cell>
          <cell r="E309">
            <v>3884.5660613250898</v>
          </cell>
          <cell r="F309">
            <v>572.61112996893314</v>
          </cell>
          <cell r="G309">
            <v>57.261790949687793</v>
          </cell>
          <cell r="H309">
            <v>5.7261790949687796</v>
          </cell>
        </row>
        <row r="310">
          <cell r="A310">
            <v>4.7000000000031703E-5</v>
          </cell>
          <cell r="B310">
            <v>6354.1537981184792</v>
          </cell>
          <cell r="C310">
            <v>6323.1891754962053</v>
          </cell>
          <cell r="D310">
            <v>6024.362048762925</v>
          </cell>
          <cell r="E310">
            <v>3876.9668298393835</v>
          </cell>
          <cell r="F310">
            <v>585.05495745698329</v>
          </cell>
          <cell r="G310">
            <v>58.506612492072605</v>
          </cell>
          <cell r="H310">
            <v>5.8506612492072607</v>
          </cell>
        </row>
        <row r="311">
          <cell r="A311">
            <v>4.80000000000325E-5</v>
          </cell>
          <cell r="B311">
            <v>6221.9149552346134</v>
          </cell>
          <cell r="C311">
            <v>6192.8408139098283</v>
          </cell>
          <cell r="D311">
            <v>5911.8494539189896</v>
          </cell>
          <cell r="E311">
            <v>3867.0880648851717</v>
          </cell>
          <cell r="F311">
            <v>597.49648841856049</v>
          </cell>
          <cell r="G311">
            <v>59.751434034457283</v>
          </cell>
          <cell r="H311">
            <v>5.9751434034457285</v>
          </cell>
        </row>
        <row r="312">
          <cell r="A312">
            <v>4.9000000000033399E-5</v>
          </cell>
          <cell r="B312">
            <v>6095.0653472504755</v>
          </cell>
          <cell r="C312">
            <v>6067.7309626985061</v>
          </cell>
          <cell r="D312">
            <v>5803.1922018093246</v>
          </cell>
          <cell r="E312">
            <v>3855.1420727707059</v>
          </cell>
          <cell r="F312">
            <v>609.93479473924322</v>
          </cell>
          <cell r="G312">
            <v>60.996255576842081</v>
          </cell>
          <cell r="H312">
            <v>6.0996255576842087</v>
          </cell>
        </row>
        <row r="313">
          <cell r="A313">
            <v>5.0000000000034297E-5</v>
          </cell>
          <cell r="B313">
            <v>5973.2822614772958</v>
          </cell>
          <cell r="C313">
            <v>5947.5516275644095</v>
          </cell>
          <cell r="D313">
            <v>5698.2130287653072</v>
          </cell>
          <cell r="E313">
            <v>3841.3266800970923</v>
          </cell>
          <cell r="F313">
            <v>622.36868424320357</v>
          </cell>
          <cell r="G313">
            <v>62.241077119226887</v>
          </cell>
          <cell r="H313">
            <v>6.2241077119226889</v>
          </cell>
        </row>
        <row r="314">
          <cell r="A314">
            <v>5.1000000000035202E-5</v>
          </cell>
          <cell r="B314">
            <v>5856.2682350222449</v>
          </cell>
          <cell r="C314">
            <v>5832.0183733587464</v>
          </cell>
          <cell r="D314">
            <v>5596.7437667240483</v>
          </cell>
          <cell r="E314">
            <v>3825.8257145262137</v>
          </cell>
          <cell r="F314">
            <v>634.79666035615514</v>
          </cell>
          <cell r="G314">
            <v>63.485898661611692</v>
          </cell>
          <cell r="H314">
            <v>6.3485898661611699</v>
          </cell>
        </row>
        <row r="315">
          <cell r="A315">
            <v>5.2000000000035999E-5</v>
          </cell>
          <cell r="B315">
            <v>5743.7486337586697</v>
          </cell>
          <cell r="C315">
            <v>5720.8681252261295</v>
          </cell>
          <cell r="D315">
            <v>5498.6249661896682</v>
          </cell>
          <cell r="E315">
            <v>3808.8095820626245</v>
          </cell>
          <cell r="F315">
            <v>647.216883674717</v>
          </cell>
          <cell r="G315">
            <v>64.73072020399637</v>
          </cell>
          <cell r="H315">
            <v>6.4730720203996377</v>
          </cell>
        </row>
        <row r="316">
          <cell r="A316">
            <v>5.3000000000036898E-5</v>
          </cell>
          <cell r="B316">
            <v>5635.4695044942573</v>
          </cell>
          <cell r="C316">
            <v>5613.8572102168264</v>
          </cell>
          <cell r="D316">
            <v>5403.7055036546644</v>
          </cell>
          <cell r="E316">
            <v>3790.4359084959833</v>
          </cell>
          <cell r="F316">
            <v>659.62713703098439</v>
          </cell>
          <cell r="G316">
            <v>65.975541746381168</v>
          </cell>
          <cell r="H316">
            <v>6.5975541746381179</v>
          </cell>
        </row>
        <row r="317">
          <cell r="A317">
            <v>5.4000000000037803E-5</v>
          </cell>
          <cell r="B317">
            <v>5531.1956650516877</v>
          </cell>
          <cell r="C317">
            <v>5510.7596094031042</v>
          </cell>
          <cell r="D317">
            <v>5311.8421830348261</v>
          </cell>
          <cell r="E317">
            <v>3770.8502193712425</v>
          </cell>
          <cell r="F317">
            <v>672.02479551384215</v>
          </cell>
          <cell r="G317">
            <v>67.220363288765981</v>
          </cell>
          <cell r="H317">
            <v>6.722036328876599</v>
          </cell>
        </row>
        <row r="318">
          <cell r="A318">
            <v>5.5000000000038701E-5</v>
          </cell>
          <cell r="B318">
            <v>5430.7090020925425</v>
          </cell>
          <cell r="C318">
            <v>5411.3653947029734</v>
          </cell>
          <cell r="D318">
            <v>5222.8993382197477</v>
          </cell>
          <cell r="E318">
            <v>3750.1866384331211</v>
          </cell>
          <cell r="F318">
            <v>684.40680269999041</v>
          </cell>
          <cell r="G318">
            <v>68.465184831150793</v>
          </cell>
          <cell r="H318">
            <v>6.8465184831150792</v>
          </cell>
        </row>
        <row r="319">
          <cell r="A319">
            <v>5.60000000000396E-5</v>
          </cell>
          <cell r="B319">
            <v>5333.8069507943137</v>
          </cell>
          <cell r="C319">
            <v>5315.4793281461252</v>
          </cell>
          <cell r="D319">
            <v>5136.7484419445746</v>
          </cell>
          <cell r="E319">
            <v>3728.5685890816626</v>
          </cell>
          <cell r="F319">
            <v>696.76965407895875</v>
          </cell>
          <cell r="G319">
            <v>69.710006373535592</v>
          </cell>
          <cell r="H319">
            <v>6.9710006373535593</v>
          </cell>
        </row>
        <row r="320">
          <cell r="A320">
            <v>5.7000000000040498E-5</v>
          </cell>
          <cell r="B320">
            <v>5240.3011341199444</v>
          </cell>
          <cell r="C320">
            <v>5222.9196043174252</v>
          </cell>
          <cell r="D320">
            <v>5053.2677247224483</v>
          </cell>
          <cell r="E320">
            <v>3706.1094871204</v>
          </cell>
          <cell r="F320">
            <v>709.10938835115303</v>
          </cell>
          <cell r="G320">
            <v>70.95482791592039</v>
          </cell>
          <cell r="H320">
            <v>7.0954827915920395</v>
          </cell>
        </row>
        <row r="321">
          <cell r="A321">
            <v>5.8000000000041302E-5</v>
          </cell>
          <cell r="B321">
            <v>5150.0161424850321</v>
          </cell>
          <cell r="C321">
            <v>5133.5167192655417</v>
          </cell>
          <cell r="D321">
            <v>4972.341806447851</v>
          </cell>
          <cell r="E321">
            <v>3682.9134161091793</v>
          </cell>
          <cell r="F321">
            <v>721.42158695898763</v>
          </cell>
          <cell r="G321">
            <v>72.199649458305075</v>
          </cell>
          <cell r="H321">
            <v>7.2199649458305073</v>
          </cell>
        </row>
        <row r="322">
          <cell r="A322">
            <v>5.90000000000422E-5</v>
          </cell>
          <cell r="B322">
            <v>5062.7884372012695</v>
          </cell>
          <cell r="C322">
            <v>5047.1124513491468</v>
          </cell>
          <cell r="D322">
            <v>4893.8613424131381</v>
          </cell>
          <cell r="E322">
            <v>3659.0757790663247</v>
          </cell>
          <cell r="F322">
            <v>733.7013818989858</v>
          </cell>
          <cell r="G322">
            <v>73.444471000689873</v>
          </cell>
          <cell r="H322">
            <v>7.3444471000689875</v>
          </cell>
        </row>
        <row r="323">
          <cell r="A323">
            <v>6.0000000000043099E-5</v>
          </cell>
          <cell r="B323">
            <v>4978.4653633125326</v>
          </cell>
          <cell r="C323">
            <v>4963.5589413601592</v>
          </cell>
          <cell r="D323">
            <v>4817.7226848179725</v>
          </cell>
          <cell r="E323">
            <v>3634.6839222014037</v>
          </cell>
          <cell r="F323">
            <v>745.94347157417644</v>
          </cell>
          <cell r="G323">
            <v>74.689292543074686</v>
          </cell>
          <cell r="H323">
            <v>7.4689292543074686</v>
          </cell>
        </row>
        <row r="324">
          <cell r="A324">
            <v>6.1000000000043997E-5</v>
          </cell>
          <cell r="B324">
            <v>4896.9042592889791</v>
          </cell>
          <cell r="C324">
            <v>4882.7178608656677</v>
          </cell>
          <cell r="D324">
            <v>4743.8275603471347</v>
          </cell>
          <cell r="E324">
            <v>3609.8177278873673</v>
          </cell>
          <cell r="F324">
            <v>758.14214419387145</v>
          </cell>
          <cell r="G324">
            <v>75.934114085459484</v>
          </cell>
          <cell r="H324">
            <v>7.5934114085459488</v>
          </cell>
        </row>
        <row r="325">
          <cell r="A325">
            <v>6.2000000000044902E-5</v>
          </cell>
          <cell r="B325">
            <v>4817.9716526888233</v>
          </cell>
          <cell r="C325">
            <v>4804.4596590921037</v>
          </cell>
          <cell r="D325">
            <v>4672.082764013725</v>
          </cell>
          <cell r="E325">
            <v>3584.5501752739074</v>
          </cell>
          <cell r="F325">
            <v>770.29130802001043</v>
          </cell>
          <cell r="G325">
            <v>77.178935627844297</v>
          </cell>
          <cell r="H325">
            <v>7.7178935627844298</v>
          </cell>
        </row>
        <row r="326">
          <cell r="A326">
            <v>6.3000000000045699E-5</v>
          </cell>
          <cell r="B326">
            <v>4741.5425322479878</v>
          </cell>
          <cell r="C326">
            <v>4728.6628798637803</v>
          </cell>
          <cell r="D326">
            <v>4602.3998691816969</v>
          </cell>
          <cell r="E326">
            <v>3558.9478678645537</v>
          </cell>
          <cell r="F326">
            <v>782.38452760002076</v>
          </cell>
          <cell r="G326">
            <v>78.423757170228967</v>
          </cell>
          <cell r="H326">
            <v>7.8423757170228967</v>
          </cell>
        </row>
        <row r="327">
          <cell r="A327">
            <v>6.4000000000046604E-5</v>
          </cell>
          <cell r="B327">
            <v>4667.4996880608642</v>
          </cell>
          <cell r="C327">
            <v>4655.2135411355848</v>
          </cell>
          <cell r="D327">
            <v>4534.6949534752175</v>
          </cell>
          <cell r="E327">
            <v>3533.0715280805921</v>
          </cell>
          <cell r="F327">
            <v>794.41506501604056</v>
          </cell>
          <cell r="G327">
            <v>79.66857871261378</v>
          </cell>
          <cell r="H327">
            <v>7.9668578712613778</v>
          </cell>
        </row>
        <row r="328">
          <cell r="A328">
            <v>6.5000000000047496E-5</v>
          </cell>
          <cell r="B328">
            <v>4595.7331125482033</v>
          </cell>
          <cell r="C328">
            <v>4584.0045705520715</v>
          </cell>
          <cell r="D328">
            <v>4468.8883401336325</v>
          </cell>
          <cell r="E328">
            <v>3506.9764593586542</v>
          </cell>
          <cell r="F328">
            <v>806.37592511722448</v>
          </cell>
          <cell r="G328">
            <v>80.913400254998578</v>
          </cell>
          <cell r="H328">
            <v>8.0913400254998571</v>
          </cell>
        </row>
        <row r="329">
          <cell r="A329">
            <v>6.6000000000048401E-5</v>
          </cell>
          <cell r="B329">
            <v>4526.1394557644671</v>
          </cell>
          <cell r="C329">
            <v>4514.9352912370359</v>
          </cell>
          <cell r="D329">
            <v>4404.9043542672644</v>
          </cell>
          <cell r="E329">
            <v>3480.7129767111255</v>
          </cell>
          <cell r="F329">
            <v>818.25990368146392</v>
          </cell>
          <cell r="G329">
            <v>82.158221797383376</v>
          </cell>
          <cell r="H329">
            <v>8.2158221797383391</v>
          </cell>
        </row>
        <row r="330">
          <cell r="A330">
            <v>6.7000000000049198E-5</v>
          </cell>
          <cell r="B330">
            <v>4458.6215293898804</v>
          </cell>
          <cell r="C330">
            <v>4447.9109526922439</v>
          </cell>
          <cell r="D330">
            <v>4342.6710934015118</v>
          </cell>
          <cell r="E330">
            <v>3454.3268069489477</v>
          </cell>
          <cell r="F330">
            <v>830.05963746942325</v>
          </cell>
          <cell r="G330">
            <v>83.403043339768061</v>
          </cell>
          <cell r="H330">
            <v>8.3403043339768068</v>
          </cell>
        </row>
        <row r="331">
          <cell r="A331">
            <v>6.8000000000050103E-5</v>
          </cell>
          <cell r="B331">
            <v>4393.0878544071347</v>
          </cell>
          <cell r="C331">
            <v>4382.8423022680117</v>
          </cell>
          <cell r="D331">
            <v>4282.1202116542408</v>
          </cell>
          <cell r="E331">
            <v>3427.8594599483658</v>
          </cell>
          <cell r="F331">
            <v>841.76765518105651</v>
          </cell>
          <cell r="G331">
            <v>84.647864882152874</v>
          </cell>
          <cell r="H331">
            <v>8.464786488215287</v>
          </cell>
        </row>
        <row r="332">
          <cell r="A332">
            <v>6.9000000000050995E-5</v>
          </cell>
          <cell r="B332">
            <v>4329.452248030324</v>
          </cell>
          <cell r="C332">
            <v>4319.6451931828724</v>
          </cell>
          <cell r="D332">
            <v>4223.1867168707795</v>
          </cell>
          <cell r="E332">
            <v>3401.3485724564316</v>
          </cell>
          <cell r="F332">
            <v>853.37642839597265</v>
          </cell>
          <cell r="G332">
            <v>85.892686424537658</v>
          </cell>
          <cell r="H332">
            <v>8.5892686424537672</v>
          </cell>
        </row>
        <row r="333">
          <cell r="A333">
            <v>7.00000000000519E-5</v>
          </cell>
          <cell r="B333">
            <v>4267.6334459864911</v>
          </cell>
          <cell r="C333">
            <v>4258.2402255166799</v>
          </cell>
          <cell r="D333">
            <v>4165.8087800343937</v>
          </cell>
          <cell r="E333">
            <v>3374.8282259898283</v>
          </cell>
          <cell r="F333">
            <v>864.87842166785492</v>
          </cell>
          <cell r="G333">
            <v>87.13750796692247</v>
          </cell>
          <cell r="H333">
            <v>8.7137507966922474</v>
          </cell>
        </row>
        <row r="334">
          <cell r="A334">
            <v>7.1000000000052805E-5</v>
          </cell>
          <cell r="B334">
            <v>4207.5547566520499</v>
          </cell>
          <cell r="C334">
            <v>4198.5524169949394</v>
          </cell>
          <cell r="D334">
            <v>4109.9275562756939</v>
          </cell>
          <cell r="E334">
            <v>3348.3292404009194</v>
          </cell>
          <cell r="F334">
            <v>876.26614104347846</v>
          </cell>
          <cell r="G334">
            <v>88.382329509307283</v>
          </cell>
          <cell r="H334">
            <v>8.8382329509307294</v>
          </cell>
        </row>
        <row r="335">
          <cell r="A335">
            <v>7.2000000000053697E-5</v>
          </cell>
          <cell r="B335">
            <v>4149.1437439682304</v>
          </cell>
          <cell r="C335">
            <v>4140.5109007267738</v>
          </cell>
          <cell r="D335">
            <v>4055.4870168180996</v>
          </cell>
          <cell r="E335">
            <v>3321.8794446733973</v>
          </cell>
          <cell r="F335">
            <v>887.53218038358523</v>
          </cell>
          <cell r="G335">
            <v>89.627151051692081</v>
          </cell>
          <cell r="H335">
            <v>8.9627151051692078</v>
          </cell>
        </row>
        <row r="336">
          <cell r="A336">
            <v>7.3000000000054494E-5</v>
          </cell>
          <cell r="B336">
            <v>4092.3319363700848</v>
          </cell>
          <cell r="C336">
            <v>4084.0486473644969</v>
          </cell>
          <cell r="D336">
            <v>4002.4337912165079</v>
          </cell>
          <cell r="E336">
            <v>3295.5039264759066</v>
          </cell>
          <cell r="F336">
            <v>898.66926497131658</v>
          </cell>
          <cell r="G336">
            <v>90.871972594076752</v>
          </cell>
          <cell r="H336">
            <v>9.0871972594076755</v>
          </cell>
        </row>
        <row r="337">
          <cell r="A337">
            <v>7.4000000000055399E-5</v>
          </cell>
          <cell r="B337">
            <v>4037.0545592851886</v>
          </cell>
          <cell r="C337">
            <v>4029.1022094173459</v>
          </cell>
          <cell r="D337">
            <v>3950.7170192697158</v>
          </cell>
          <cell r="E337">
            <v>3269.225261951749</v>
          </cell>
          <cell r="F337">
            <v>909.6702920004343</v>
          </cell>
          <cell r="G337">
            <v>92.116794136461564</v>
          </cell>
          <cell r="H337">
            <v>9.2116794136461575</v>
          </cell>
        </row>
        <row r="338">
          <cell r="A338">
            <v>7.5000000000056304E-5</v>
          </cell>
          <cell r="B338">
            <v>3983.2502889906868</v>
          </cell>
          <cell r="C338">
            <v>3975.6114856921176</v>
          </cell>
          <cell r="D338">
            <v>3900.2882120144923</v>
          </cell>
          <cell r="E338">
            <v>3243.0637271612854</v>
          </cell>
          <cell r="F338">
            <v>920.52836763721223</v>
          </cell>
          <cell r="G338">
            <v>93.361615678846377</v>
          </cell>
          <cell r="H338">
            <v>9.3361615678846377</v>
          </cell>
        </row>
        <row r="339">
          <cell r="A339">
            <v>7.6000000000057196E-5</v>
          </cell>
          <cell r="B339">
            <v>3930.8610258804833</v>
          </cell>
          <cell r="C339">
            <v>3923.5195040400026</v>
          </cell>
          <cell r="D339">
            <v>3851.1011212366689</v>
          </cell>
          <cell r="E339">
            <v>3217.037492524712</v>
          </cell>
          <cell r="F339">
            <v>931.23684044457946</v>
          </cell>
          <cell r="G339">
            <v>94.606437221231175</v>
          </cell>
          <cell r="H339">
            <v>9.4606437221231179</v>
          </cell>
        </row>
        <row r="340">
          <cell r="A340">
            <v>7.7000000000058006E-5</v>
          </cell>
          <cell r="B340">
            <v>3879.8316853649358</v>
          </cell>
          <cell r="C340">
            <v>3872.7722207743527</v>
          </cell>
          <cell r="D340">
            <v>3803.1116169641946</v>
          </cell>
          <cell r="E340">
            <v>3191.1628015398423</v>
          </cell>
          <cell r="F340">
            <v>941.78933104319515</v>
          </cell>
          <cell r="G340">
            <v>95.85125876361586</v>
          </cell>
          <cell r="H340">
            <v>9.5851258763615856</v>
          </cell>
        </row>
        <row r="341">
          <cell r="A341">
            <v>7.8000000000058898E-5</v>
          </cell>
          <cell r="B341">
            <v>3830.1100048464536</v>
          </cell>
          <cell r="C341">
            <v>3823.3183352901974</v>
          </cell>
          <cell r="D341">
            <v>3756.2775724362114</v>
          </cell>
          <cell r="E341">
            <v>3165.4541349742913</v>
          </cell>
          <cell r="F341">
            <v>952.17975796088342</v>
          </cell>
          <cell r="G341">
            <v>97.096080306000658</v>
          </cell>
          <cell r="H341">
            <v>9.7096080306000658</v>
          </cell>
        </row>
        <row r="342">
          <cell r="A342">
            <v>7.9000000000059803E-5</v>
          </cell>
          <cell r="B342">
            <v>3781.6463653166825</v>
          </cell>
          <cell r="C342">
            <v>3775.1091185601085</v>
          </cell>
          <cell r="D342">
            <v>3710.5587560708459</v>
          </cell>
          <cell r="E342">
            <v>3139.9243616561566</v>
          </cell>
          <cell r="F342">
            <v>962.4023596886741</v>
          </cell>
          <cell r="G342">
            <v>98.340901848385471</v>
          </cell>
          <cell r="H342">
            <v>9.834090184838546</v>
          </cell>
        </row>
        <row r="343">
          <cell r="A343">
            <v>8.0000000000060695E-5</v>
          </cell>
          <cell r="B343">
            <v>3734.3936263296132</v>
          </cell>
          <cell r="C343">
            <v>3728.098254312677</v>
          </cell>
          <cell r="D343">
            <v>3665.9167299828277</v>
          </cell>
          <cell r="E343">
            <v>3114.5848769129202</v>
          </cell>
          <cell r="F343">
            <v>972.45171301868129</v>
          </cell>
          <cell r="G343">
            <v>99.585723390770255</v>
          </cell>
          <cell r="H343">
            <v>9.9585723390770262</v>
          </cell>
        </row>
        <row r="344">
          <cell r="A344">
            <v>8.10000000000616E-5</v>
          </cell>
          <cell r="B344">
            <v>3688.306973176785</v>
          </cell>
          <cell r="C344">
            <v>3682.2416918148078</v>
          </cell>
          <cell r="D344">
            <v>3622.3147546294654</v>
          </cell>
          <cell r="E344">
            <v>3089.4457296361338</v>
          </cell>
          <cell r="F344">
            <v>982.32274778633985</v>
          </cell>
          <cell r="G344">
            <v>100.83054493315505</v>
          </cell>
          <cell r="H344">
            <v>10.083054493315508</v>
          </cell>
        </row>
        <row r="345">
          <cell r="A345">
            <v>8.2000000000062397E-5</v>
          </cell>
          <cell r="B345">
            <v>3643.3437752309337</v>
          </cell>
          <cell r="C345">
            <v>3637.4975092819277</v>
          </cell>
          <cell r="D345">
            <v>3579.7176991895385</v>
          </cell>
          <cell r="E345">
            <v>3064.5157388798116</v>
          </cell>
          <cell r="F345">
            <v>992.0107581777321</v>
          </cell>
          <cell r="G345">
            <v>102.07536647553972</v>
          </cell>
          <cell r="H345">
            <v>10.207536647553974</v>
          </cell>
        </row>
        <row r="346">
          <cell r="A346">
            <v>8.3000000000063302E-5</v>
          </cell>
          <cell r="B346">
            <v>3599.4634545143549</v>
          </cell>
          <cell r="C346">
            <v>3593.8257870350076</v>
          </cell>
          <cell r="D346">
            <v>3538.0919573048359</v>
          </cell>
          <cell r="E346">
            <v>3039.802600834078</v>
          </cell>
          <cell r="F346">
            <v>1001.5114107924774</v>
          </cell>
          <cell r="G346">
            <v>103.32018801792447</v>
          </cell>
          <cell r="H346">
            <v>10.332018801792456</v>
          </cell>
        </row>
        <row r="347">
          <cell r="A347">
            <v>8.4000000000064194E-5</v>
          </cell>
          <cell r="B347">
            <v>3556.6273636518863</v>
          </cell>
          <cell r="C347">
            <v>3551.1884896020274</v>
          </cell>
          <cell r="D347">
            <v>3497.4053678381774</v>
          </cell>
          <cell r="E347">
            <v>3015.312986952747</v>
          </cell>
          <cell r="F347">
            <v>1010.8207496746741</v>
          </cell>
          <cell r="G347">
            <v>104.56500956030918</v>
          </cell>
          <cell r="H347">
            <v>10.456500956030935</v>
          </cell>
        </row>
        <row r="348">
          <cell r="A348">
            <v>8.5000000000065099E-5</v>
          </cell>
          <cell r="B348">
            <v>3514.7986724170178</v>
          </cell>
          <cell r="C348">
            <v>3509.5493560397476</v>
          </cell>
          <cell r="D348">
            <v>3457.6271403237215</v>
          </cell>
          <cell r="E348">
            <v>2991.0526339539861</v>
          </cell>
          <cell r="F348">
            <v>1019.9351985395992</v>
          </cell>
          <cell r="G348">
            <v>105.80983110269376</v>
          </cell>
          <cell r="H348">
            <v>10.580983110269417</v>
          </cell>
        </row>
        <row r="349">
          <cell r="A349">
            <v>8.6000000000066004E-5</v>
          </cell>
          <cell r="B349">
            <v>3473.9422621917706</v>
          </cell>
          <cell r="C349">
            <v>3468.8737978141885</v>
          </cell>
          <cell r="D349">
            <v>3418.7277848075259</v>
          </cell>
          <cell r="E349">
            <v>2967.0264263576441</v>
          </cell>
          <cell r="F349">
            <v>1028.851560432985</v>
          </cell>
          <cell r="G349">
            <v>107.05465264507812</v>
          </cell>
          <cell r="H349">
            <v>10.705465264507897</v>
          </cell>
        </row>
        <row r="350">
          <cell r="A350">
            <v>8.7000000000066896E-5</v>
          </cell>
          <cell r="B350">
            <v>3434.0246276987887</v>
          </cell>
          <cell r="C350">
            <v>3429.1288036420492</v>
          </cell>
          <cell r="D350">
            <v>3380.6790457954389</v>
          </cell>
          <cell r="E350">
            <v>2943.2384721706758</v>
          </cell>
          <cell r="F350">
            <v>1037.5670150636777</v>
          </cell>
          <cell r="G350">
            <v>108.29947418746194</v>
          </cell>
          <cell r="H350">
            <v>10.829947418746377</v>
          </cell>
        </row>
        <row r="351">
          <cell r="A351">
            <v>8.8000000000067706E-5</v>
          </cell>
          <cell r="B351">
            <v>3395.0137854131081</v>
          </cell>
          <cell r="C351">
            <v>3390.2828507448157</v>
          </cell>
          <cell r="D351">
            <v>3343.4538400451629</v>
          </cell>
          <cell r="E351">
            <v>2919.6921722835273</v>
          </cell>
          <cell r="F351">
            <v>1046.0791140500478</v>
          </cell>
          <cell r="G351">
            <v>109.54429572984468</v>
          </cell>
          <cell r="H351">
            <v>10.954429572984846</v>
          </cell>
        </row>
        <row r="352">
          <cell r="A352">
            <v>8.9000000000068598E-5</v>
          </cell>
          <cell r="B352">
            <v>3356.8791881628281</v>
          </cell>
          <cell r="C352">
            <v>3352.3058220192015</v>
          </cell>
          <cell r="D352">
            <v>3307.0261979561051</v>
          </cell>
          <cell r="E352">
            <v>2896.3902840952437</v>
          </cell>
          <cell r="F352">
            <v>1054.3857743164554</v>
          </cell>
          <cell r="G352">
            <v>110.78911727222561</v>
          </cell>
          <cell r="H352">
            <v>11.078911727223325</v>
          </cell>
        </row>
        <row r="353">
          <cell r="A353">
            <v>9.0000000000069503E-5</v>
          </cell>
          <cell r="B353">
            <v>3319.5916453941454</v>
          </cell>
          <cell r="C353">
            <v>3315.168928667902</v>
          </cell>
          <cell r="D353">
            <v>3271.3712083279793</v>
          </cell>
          <cell r="E353">
            <v>2873.3349798432623</v>
          </cell>
          <cell r="F353">
            <v>1062.4852698690358</v>
          </cell>
          <cell r="G353">
            <v>112.03393881460296</v>
          </cell>
          <cell r="H353">
            <v>11.203393881461807</v>
          </cell>
        </row>
        <row r="354">
          <cell r="A354">
            <v>9.1000000000070395E-5</v>
          </cell>
          <cell r="B354">
            <v>3283.1232487028997</v>
          </cell>
          <cell r="C354">
            <v>3278.8446378786757</v>
          </cell>
          <cell r="D354">
            <v>3236.4649662738425</v>
          </cell>
          <cell r="E354">
            <v>2850.5279000750597</v>
          </cell>
          <cell r="F354">
            <v>1070.3762221707527</v>
          </cell>
          <cell r="G354">
            <v>113.27876035697366</v>
          </cell>
          <cell r="H354">
            <v>11.327876035700285</v>
          </cell>
        </row>
        <row r="355">
          <cell r="A355">
            <v>9.2000000000071205E-5</v>
          </cell>
          <cell r="B355">
            <v>3247.4473022161724</v>
          </cell>
          <cell r="C355">
            <v>3243.3066051691421</v>
          </cell>
          <cell r="D355">
            <v>3202.2845240881543</v>
          </cell>
          <cell r="E355">
            <v>2827.970202663143</v>
          </cell>
          <cell r="F355">
            <v>1078.0575893245141</v>
          </cell>
          <cell r="G355">
            <v>114.52358189933231</v>
          </cell>
          <cell r="H355">
            <v>11.452358189938755</v>
          </cell>
        </row>
        <row r="356">
          <cell r="A356">
            <v>9.3000000000072097E-5</v>
          </cell>
          <cell r="B356">
            <v>3212.5382574516757</v>
          </cell>
          <cell r="C356">
            <v>3208.5296110520662</v>
          </cell>
          <cell r="D356">
            <v>3168.8078448837714</v>
          </cell>
          <cell r="E356">
            <v>2805.6626077318451</v>
          </cell>
          <cell r="F356">
            <v>1085.5286542607753</v>
          </cell>
          <cell r="G356">
            <v>115.76840344166993</v>
          </cell>
          <cell r="H356">
            <v>11.576840344177235</v>
          </cell>
        </row>
        <row r="357">
          <cell r="A357">
            <v>9.4000000000073002E-5</v>
          </cell>
          <cell r="B357">
            <v>3178.3716523449007</v>
          </cell>
          <cell r="C357">
            <v>3174.4895017031758</v>
          </cell>
          <cell r="D357">
            <v>3136.013758824045</v>
          </cell>
          <cell r="E357">
            <v>2783.6054388340212</v>
          </cell>
          <cell r="F357">
            <v>1092.78901211277</v>
          </cell>
          <cell r="G357">
            <v>117.0132249839709</v>
          </cell>
          <cell r="H357">
            <v>11.701322498415715</v>
          </cell>
        </row>
        <row r="358">
          <cell r="A358">
            <v>9.5000000000073894E-5</v>
          </cell>
          <cell r="B358">
            <v>3144.924054110636</v>
          </cell>
          <cell r="C358">
            <v>3141.1631333394857</v>
          </cell>
          <cell r="D358">
            <v>3103.8819217884497</v>
          </cell>
          <cell r="E358">
            <v>2761.7986606877475</v>
          </cell>
          <cell r="F358">
            <v>1099.8385569487805</v>
          </cell>
          <cell r="G358">
            <v>118.25804652620945</v>
          </cell>
          <cell r="H358">
            <v>11.825804652654195</v>
          </cell>
        </row>
        <row r="359">
          <cell r="A359">
            <v>9.6000000000074799E-5</v>
          </cell>
          <cell r="B359">
            <v>3112.1730056815563</v>
          </cell>
          <cell r="C359">
            <v>3108.528320039592</v>
          </cell>
          <cell r="D359">
            <v>3072.3927763204192</v>
          </cell>
          <cell r="E359">
            <v>2740.2419137574539</v>
          </cell>
          <cell r="F359">
            <v>1106.6774680168858</v>
          </cell>
          <cell r="G359">
            <v>119.50286806834369</v>
          </cell>
          <cell r="H359">
            <v>11.950286806892676</v>
          </cell>
        </row>
        <row r="360">
          <cell r="A360">
            <v>9.7000000000075596E-5</v>
          </cell>
          <cell r="B360">
            <v>3080.0969754496336</v>
          </cell>
          <cell r="C360">
            <v>3076.5637847631488</v>
          </cell>
          <cell r="D360">
            <v>3041.5275147165198</v>
          </cell>
          <cell r="E360">
            <v>2718.9345459402657</v>
          </cell>
          <cell r="F360">
            <v>1113.3061956437505</v>
          </cell>
          <cell r="G360">
            <v>120.74768961030624</v>
          </cell>
          <cell r="H360">
            <v>12.074768961131143</v>
          </cell>
        </row>
        <row r="361">
          <cell r="A361">
            <v>9.8000000000076501E-5</v>
          </cell>
          <cell r="B361">
            <v>3048.6753100869259</v>
          </cell>
          <cell r="C361">
            <v>3045.2491133400508</v>
          </cell>
          <cell r="D361">
            <v>3011.2680441255998</v>
          </cell>
          <cell r="E361">
            <v>2697.8756415966586</v>
          </cell>
          <cell r="F361">
            <v>1119.7254469153695</v>
          </cell>
          <cell r="G361">
            <v>121.99251115199148</v>
          </cell>
          <cell r="H361">
            <v>12.199251115369625</v>
          </cell>
        </row>
        <row r="362">
          <cell r="A362">
            <v>9.9000000000077406E-5</v>
          </cell>
          <cell r="B362">
            <v>3017.8881902214926</v>
          </cell>
          <cell r="C362">
            <v>3014.5647112232205</v>
          </cell>
          <cell r="D362">
            <v>2981.5969535350887</v>
          </cell>
          <cell r="E362">
            <v>2677.0640481446658</v>
          </cell>
          <cell r="F362">
            <v>1125.9361712544669</v>
          </cell>
          <cell r="G362">
            <v>123.23733269323495</v>
          </cell>
          <cell r="H362">
            <v>12.323733269608105</v>
          </cell>
        </row>
        <row r="363">
          <cell r="A363">
            <v>1.00000000000078E-4</v>
          </cell>
          <cell r="B363">
            <v>2987.716588773214</v>
          </cell>
          <cell r="C363">
            <v>2984.4917628145949</v>
          </cell>
          <cell r="D363">
            <v>2952.4974825296958</v>
          </cell>
          <cell r="E363">
            <v>2656.498400418543</v>
          </cell>
          <cell r="F363">
            <v>1131.9395459965854</v>
          </cell>
          <cell r="G363">
            <v>124.48215423378508</v>
          </cell>
          <cell r="H363">
            <v>12.448215423846548</v>
          </cell>
        </row>
        <row r="364">
          <cell r="A364">
            <v>1.1E-4</v>
          </cell>
          <cell r="B364">
            <v>2716.1625646864427</v>
          </cell>
          <cell r="C364">
            <v>2713.7393351980936</v>
          </cell>
          <cell r="D364">
            <v>2689.6649233890885</v>
          </cell>
          <cell r="E364">
            <v>2463.9561055488994</v>
          </cell>
          <cell r="F364">
            <v>1180.9630458662498</v>
          </cell>
          <cell r="G364">
            <v>136.93036933035461</v>
          </cell>
          <cell r="H364">
            <v>13.693036966220523</v>
          </cell>
        </row>
        <row r="365">
          <cell r="A365">
            <v>1.1999999999992199E-4</v>
          </cell>
          <cell r="B365">
            <v>2489.8551292865977</v>
          </cell>
          <cell r="C365">
            <v>2487.9884087430542</v>
          </cell>
          <cell r="D365">
            <v>2469.4234793208261</v>
          </cell>
          <cell r="E365">
            <v>2293.5894281092569</v>
          </cell>
          <cell r="F365">
            <v>1211.7253837771711</v>
          </cell>
          <cell r="G365">
            <v>149.37857647943386</v>
          </cell>
          <cell r="H365">
            <v>14.937858508594497</v>
          </cell>
        </row>
        <row r="366">
          <cell r="A366">
            <v>1.29999999999844E-4</v>
          </cell>
          <cell r="B366">
            <v>2298.3561483138483</v>
          </cell>
          <cell r="C366">
            <v>2296.8877893221074</v>
          </cell>
          <cell r="D366">
            <v>2282.2727892536868</v>
          </cell>
          <cell r="E366">
            <v>2142.7450301346294</v>
          </cell>
          <cell r="F366">
            <v>1227.2498264796843</v>
          </cell>
          <cell r="G366">
            <v>161.82669073164928</v>
          </cell>
          <cell r="H366">
            <v>16.182680050968472</v>
          </cell>
        </row>
        <row r="367">
          <cell r="A367">
            <v>1.3999999999976599E-4</v>
          </cell>
          <cell r="B367">
            <v>2134.2087305694595</v>
          </cell>
          <cell r="C367">
            <v>2133.0329958357943</v>
          </cell>
          <cell r="D367">
            <v>2121.3230259586549</v>
          </cell>
          <cell r="E367">
            <v>2008.819545098004</v>
          </cell>
          <cell r="F367">
            <v>1230.6483048780128</v>
          </cell>
          <cell r="G367">
            <v>174.27417946932641</v>
          </cell>
          <cell r="H367">
            <v>17.427501593342445</v>
          </cell>
        </row>
        <row r="368">
          <cell r="A368">
            <v>1.4999999999968801E-4</v>
          </cell>
          <cell r="B368">
            <v>1991.9438695603899</v>
          </cell>
          <cell r="C368">
            <v>1990.9878983560061</v>
          </cell>
          <cell r="D368">
            <v>1981.4617558747516</v>
          </cell>
          <cell r="E368">
            <v>1889.4696668057618</v>
          </cell>
          <cell r="F368">
            <v>1224.7327496773166</v>
          </cell>
          <cell r="G368">
            <v>186.71888682334983</v>
          </cell>
          <cell r="H368">
            <v>18.672323135716422</v>
          </cell>
        </row>
        <row r="369">
          <cell r="A369">
            <v>1.5999999999961E-4</v>
          </cell>
          <cell r="B369">
            <v>1867.4594401816203</v>
          </cell>
          <cell r="C369">
            <v>1866.671706873351</v>
          </cell>
          <cell r="D369">
            <v>1858.8186934580417</v>
          </cell>
          <cell r="E369">
            <v>1782.6645966227338</v>
          </cell>
          <cell r="F369">
            <v>1211.8710961634251</v>
          </cell>
          <cell r="G369">
            <v>199.15458007979586</v>
          </cell>
          <cell r="H369">
            <v>19.917144678090395</v>
          </cell>
        </row>
        <row r="370">
          <cell r="A370">
            <v>1.6999999999953199E-4</v>
          </cell>
          <cell r="B370">
            <v>1757.6182939662956</v>
          </cell>
          <cell r="C370">
            <v>1756.9615298123376</v>
          </cell>
          <cell r="D370">
            <v>1750.4118538804134</v>
          </cell>
          <cell r="E370">
            <v>1686.6749807513752</v>
          </cell>
          <cell r="F370">
            <v>1193.9746643113658</v>
          </cell>
          <cell r="G370">
            <v>211.56738041654907</v>
          </cell>
          <cell r="H370">
            <v>21.161966220464368</v>
          </cell>
        </row>
        <row r="371">
          <cell r="A371">
            <v>1.7999999999945401E-4</v>
          </cell>
          <cell r="B371">
            <v>1659.9802800953673</v>
          </cell>
          <cell r="C371">
            <v>1659.4269898993346</v>
          </cell>
          <cell r="D371">
            <v>1653.9075909776689</v>
          </cell>
          <cell r="E371">
            <v>1600.0392775041207</v>
          </cell>
          <cell r="F371">
            <v>1172.5447032533659</v>
          </cell>
          <cell r="G371">
            <v>223.93209591451364</v>
          </cell>
          <cell r="H371">
            <v>22.406787762838341</v>
          </cell>
        </row>
        <row r="372">
          <cell r="A372">
            <v>1.89999999999376E-4</v>
          </cell>
          <cell r="B372">
            <v>1572.6188675825567</v>
          </cell>
          <cell r="C372">
            <v>1572.1484085852394</v>
          </cell>
          <cell r="D372">
            <v>1567.4541252674487</v>
          </cell>
          <cell r="E372">
            <v>1521.5250607608777</v>
          </cell>
          <cell r="F372">
            <v>1148.7385430409306</v>
          </cell>
          <cell r="G372">
            <v>236.2098277639231</v>
          </cell>
          <cell r="H372">
            <v>23.651609305212315</v>
          </cell>
        </row>
        <row r="373">
          <cell r="A373">
            <v>1.9999999999929799E-4</v>
          </cell>
          <cell r="B373">
            <v>1493.9927669868091</v>
          </cell>
          <cell r="C373">
            <v>1493.5893976166478</v>
          </cell>
          <cell r="D373">
            <v>1489.5636804389578</v>
          </cell>
          <cell r="E373">
            <v>1450.0923447904918</v>
          </cell>
          <cell r="F373">
            <v>1123.436143128072</v>
          </cell>
          <cell r="G373">
            <v>248.34781134971547</v>
          </cell>
          <cell r="H373">
            <v>24.896430847586288</v>
          </cell>
        </row>
        <row r="374">
          <cell r="A374">
            <v>2.0999999999922001E-4</v>
          </cell>
          <cell r="B374">
            <v>1422.854223404129</v>
          </cell>
          <cell r="C374">
            <v>1422.505770648143</v>
          </cell>
          <cell r="D374">
            <v>1419.0274938731222</v>
          </cell>
          <cell r="E374">
            <v>1384.8613964252652</v>
          </cell>
          <cell r="F374">
            <v>1097.2990440798951</v>
          </cell>
          <cell r="G374">
            <v>260.28163305071593</v>
          </cell>
          <cell r="H374">
            <v>26.141252389960265</v>
          </cell>
        </row>
        <row r="375">
          <cell r="A375">
            <v>2.19999999999142E-4</v>
          </cell>
          <cell r="B375">
            <v>1358.1823153512719</v>
          </cell>
          <cell r="C375">
            <v>1357.8792464019523</v>
          </cell>
          <cell r="D375">
            <v>1354.8535111195386</v>
          </cell>
          <cell r="E375">
            <v>1325.0855032131949</v>
          </cell>
          <cell r="F375">
            <v>1070.8193814093133</v>
          </cell>
          <cell r="G375">
            <v>271.93923886935198</v>
          </cell>
          <cell r="H375">
            <v>27.386073932334238</v>
          </cell>
        </row>
        <row r="376">
          <cell r="A376">
            <v>2.2999999999906399E-4</v>
          </cell>
          <cell r="B376">
            <v>1299.1336507508649</v>
          </cell>
          <cell r="C376">
            <v>1298.8684146103851</v>
          </cell>
          <cell r="D376">
            <v>1296.220020571129</v>
          </cell>
          <cell r="E376">
            <v>1270.128358860846</v>
          </cell>
          <cell r="F376">
            <v>1044.3592039979028</v>
          </cell>
          <cell r="G376">
            <v>283.24580137362426</v>
          </cell>
          <cell r="H376">
            <v>28.630895474708211</v>
          </cell>
        </row>
        <row r="377">
          <cell r="A377">
            <v>2.3999999999898601E-4</v>
          </cell>
          <cell r="B377">
            <v>1245.0053868149998</v>
          </cell>
          <cell r="C377">
            <v>1244.7719397715034</v>
          </cell>
          <cell r="D377">
            <v>1242.4406765639865</v>
          </cell>
          <cell r="E377">
            <v>1219.4454551085537</v>
          </cell>
          <cell r="F377">
            <v>1018.1813452993484</v>
          </cell>
          <cell r="G377">
            <v>294.12853410187773</v>
          </cell>
          <cell r="H377">
            <v>29.875717017082188</v>
          </cell>
        </row>
        <row r="378">
          <cell r="A378">
            <v>2.49999999998908E-4</v>
          </cell>
          <cell r="B378">
            <v>1195.2071238279916</v>
          </cell>
          <cell r="C378">
            <v>1195.0005823508595</v>
          </cell>
          <cell r="D378">
            <v>1192.9377828976844</v>
          </cell>
          <cell r="E378">
            <v>1172.5688298888947</v>
          </cell>
          <cell r="F378">
            <v>992.4733437033052</v>
          </cell>
          <cell r="G378">
            <v>304.52078840655417</v>
          </cell>
          <cell r="H378">
            <v>31.120538559456161</v>
          </cell>
        </row>
        <row r="379">
          <cell r="A379">
            <v>2.5999999999883001E-4</v>
          </cell>
          <cell r="B379">
            <v>1149.2392840297766</v>
          </cell>
          <cell r="C379">
            <v>1149.0556674596069</v>
          </cell>
          <cell r="D379">
            <v>1147.2216515158841</v>
          </cell>
          <cell r="E379">
            <v>1129.0945757931868</v>
          </cell>
          <cell r="F379">
            <v>967.36582565284209</v>
          </cell>
          <cell r="G379">
            <v>314.36507728560849</v>
          </cell>
          <cell r="H379">
            <v>32.365360101830127</v>
          </cell>
        </row>
        <row r="380">
          <cell r="A380">
            <v>2.6999999999875198E-4</v>
          </cell>
          <cell r="B380">
            <v>1106.6762945837909</v>
          </cell>
          <cell r="C380">
            <v>1106.5123320063346</v>
          </cell>
          <cell r="D380">
            <v>1104.8744864438934</v>
          </cell>
          <cell r="E380">
            <v>1088.6725971791443</v>
          </cell>
          <cell r="F380">
            <v>942.94656221923367</v>
          </cell>
          <cell r="G380">
            <v>323.61493952313145</v>
          </cell>
          <cell r="H380">
            <v>33.610181644203941</v>
          </cell>
        </row>
        <row r="381">
          <cell r="A381">
            <v>2.79999999998674E-4</v>
          </cell>
          <cell r="B381">
            <v>1067.1533737352261</v>
          </cell>
          <cell r="C381">
            <v>1067.0063573945447</v>
          </cell>
          <cell r="D381">
            <v>1065.5376782943858</v>
          </cell>
          <cell r="E381">
            <v>1050.9981910756508</v>
          </cell>
          <cell r="F381">
            <v>919.27118474712313</v>
          </cell>
          <cell r="G381">
            <v>332.23574215390585</v>
          </cell>
          <cell r="H381">
            <v>34.855003186576319</v>
          </cell>
        </row>
        <row r="382">
          <cell r="A382">
            <v>2.8999999999859601E-4</v>
          </cell>
          <cell r="B382">
            <v>1030.3560505999378</v>
          </cell>
          <cell r="C382">
            <v>1030.2237234310501</v>
          </cell>
          <cell r="D382">
            <v>1028.9016972791715</v>
          </cell>
          <cell r="E382">
            <v>1015.8051054337332</v>
          </cell>
          <cell r="F382">
            <v>896.37133892920463</v>
          </cell>
          <cell r="G382">
            <v>340.20461858118733</v>
          </cell>
          <cell r="H382">
            <v>36.099824728937548</v>
          </cell>
        </row>
        <row r="383">
          <cell r="A383">
            <v>2.9999999999851798E-4</v>
          </cell>
          <cell r="B383">
            <v>996.011780729836</v>
          </cell>
          <cell r="C383">
            <v>995.89224926791587</v>
          </cell>
          <cell r="D383">
            <v>994.69798604023492</v>
          </cell>
          <cell r="E383">
            <v>982.85979491362002</v>
          </cell>
          <cell r="F383">
            <v>874.26088290510506</v>
          </cell>
          <cell r="G383">
            <v>347.50977237468663</v>
          </cell>
          <cell r="H383">
            <v>37.344646271228505</v>
          </cell>
        </row>
        <row r="384">
          <cell r="A384">
            <v>3.0999999999844E-4</v>
          </cell>
          <cell r="B384">
            <v>963.883184352326</v>
          </cell>
          <cell r="C384">
            <v>963.77485064697601</v>
          </cell>
          <cell r="D384">
            <v>962.69240601183833</v>
          </cell>
          <cell r="E384">
            <v>951.95664928470978</v>
          </cell>
          <cell r="F384">
            <v>852.94059499278774</v>
          </cell>
          <cell r="G384">
            <v>354.14936634721215</v>
          </cell>
          <cell r="H384">
            <v>38.589467813152261</v>
          </cell>
        </row>
        <row r="385">
          <cell r="A385">
            <v>3.1999999999836201E-4</v>
          </cell>
          <cell r="B385">
            <v>933.76255231503728</v>
          </cell>
          <cell r="C385">
            <v>933.6640602623221</v>
          </cell>
          <cell r="D385">
            <v>932.67990118612602</v>
          </cell>
          <cell r="E385">
            <v>922.91401393693479</v>
          </cell>
          <cell r="F385">
            <v>832.40174678458425</v>
          </cell>
          <cell r="G385">
            <v>360.1301832939572</v>
          </cell>
          <cell r="H385">
            <v>39.834289353445136</v>
          </cell>
        </row>
        <row r="386">
          <cell r="A386">
            <v>3.2999999999828398E-4</v>
          </cell>
          <cell r="B386">
            <v>905.46735084610555</v>
          </cell>
          <cell r="C386">
            <v>905.37754356666471</v>
          </cell>
          <cell r="D386">
            <v>904.48012367664512</v>
          </cell>
          <cell r="E386">
            <v>895.57085760945665</v>
          </cell>
          <cell r="F386">
            <v>812.62881244490563</v>
          </cell>
          <cell r="G386">
            <v>365.46620333587839</v>
          </cell>
          <cell r="H386">
            <v>41.079110887463465</v>
          </cell>
        </row>
        <row r="387">
          <cell r="A387">
            <v>3.39999999998206E-4</v>
          </cell>
          <cell r="B387">
            <v>878.8365195455093</v>
          </cell>
          <cell r="C387">
            <v>878.75440527421586</v>
          </cell>
          <cell r="D387">
            <v>877.93382495402034</v>
          </cell>
          <cell r="E387">
            <v>869.7839708436037</v>
          </cell>
          <cell r="F387">
            <v>793.60152007801923</v>
          </cell>
          <cell r="G387">
            <v>370.17720209146421</v>
          </cell>
          <cell r="H387">
            <v>42.323932400217622</v>
          </cell>
        </row>
        <row r="388">
          <cell r="A388">
            <v>3.4999999999812801E-4</v>
          </cell>
          <cell r="B388">
            <v>853.72740396014399</v>
          </cell>
          <cell r="C388">
            <v>853.65212855292145</v>
          </cell>
          <cell r="D388">
            <v>852.89986099152475</v>
          </cell>
          <cell r="E388">
            <v>845.42560127577815</v>
          </cell>
          <cell r="F388">
            <v>775.29640159468124</v>
          </cell>
          <cell r="G388">
            <v>374.28743853316888</v>
          </cell>
          <cell r="H388">
            <v>43.568753848574346</v>
          </cell>
        </row>
        <row r="389">
          <cell r="A389">
            <v>3.5999999999804998E-4</v>
          </cell>
          <cell r="B389">
            <v>830.01319935918661</v>
          </cell>
          <cell r="C389">
            <v>829.94402399396188</v>
          </cell>
          <cell r="D389">
            <v>829.25269295528244</v>
          </cell>
          <cell r="E389">
            <v>822.38144988275064</v>
          </cell>
          <cell r="F389">
            <v>757.68795999844519</v>
          </cell>
          <cell r="G389">
            <v>377.82447309191616</v>
          </cell>
          <cell r="H389">
            <v>44.813575120468414</v>
          </cell>
        </row>
        <row r="390">
          <cell r="A390">
            <v>3.6999999999797199E-4</v>
          </cell>
          <cell r="B390">
            <v>807.58080898647381</v>
          </cell>
          <cell r="C390">
            <v>807.51709197919342</v>
          </cell>
          <cell r="D390">
            <v>806.88029043301583</v>
          </cell>
          <cell r="E390">
            <v>800.54896663494958</v>
          </cell>
          <cell r="F390">
            <v>740.74954459315063</v>
          </cell>
          <cell r="G390">
            <v>380.81813537295506</v>
          </cell>
          <cell r="H390">
            <v>46.058395950077717</v>
          </cell>
        </row>
        <row r="391">
          <cell r="A391">
            <v>3.7999999999789401E-4</v>
          </cell>
          <cell r="B391">
            <v>786.32904048998103</v>
          </cell>
          <cell r="C391">
            <v>786.27022235951449</v>
          </cell>
          <cell r="D391">
            <v>785.68236360472099</v>
          </cell>
          <cell r="E391">
            <v>779.83589546876544</v>
          </cell>
          <cell r="F391">
            <v>724.45400308164835</v>
          </cell>
          <cell r="G391">
            <v>383.29964589410895</v>
          </cell>
          <cell r="H391">
            <v>47.303215756124452</v>
          </cell>
        </row>
        <row r="392">
          <cell r="A392">
            <v>3.8999999999781598E-4</v>
          </cell>
          <cell r="B392">
            <v>766.16707977977205</v>
          </cell>
          <cell r="C392">
            <v>766.11267093531421</v>
          </cell>
          <cell r="D392">
            <v>765.56886573401493</v>
          </cell>
          <cell r="E392">
            <v>760.15902766234672</v>
          </cell>
          <cell r="F392">
            <v>708.77416320055488</v>
          </cell>
          <cell r="G392">
            <v>385.3008863834437</v>
          </cell>
          <cell r="H392">
            <v>48.548033356839483</v>
          </cell>
        </row>
        <row r="393">
          <cell r="A393">
            <v>3.9999999999773799E-4</v>
          </cell>
          <cell r="B393">
            <v>747.01319383158091</v>
          </cell>
          <cell r="C393">
            <v>746.96276433772891</v>
          </cell>
          <cell r="D393">
            <v>746.45871899109113</v>
          </cell>
          <cell r="E393">
            <v>741.44313006803429</v>
          </cell>
          <cell r="F393">
            <v>693.68318414134001</v>
          </cell>
          <cell r="G393">
            <v>386.85380718930418</v>
          </cell>
          <cell r="H393">
            <v>49.792846501769731</v>
          </cell>
        </row>
        <row r="394">
          <cell r="A394">
            <v>4.0999999999766001E-4</v>
          </cell>
          <cell r="B394">
            <v>728.79362325673003</v>
          </cell>
          <cell r="C394">
            <v>728.74679433749736</v>
          </cell>
          <cell r="D394">
            <v>728.27872572099989</v>
          </cell>
          <cell r="E394">
            <v>723.62002059324516</v>
          </cell>
          <cell r="F394">
            <v>679.15480858189983</v>
          </cell>
          <cell r="G394">
            <v>387.98995720597065</v>
          </cell>
          <cell r="H394">
            <v>51.037651150382139</v>
          </cell>
        </row>
        <row r="395">
          <cell r="A395">
            <v>4.1999999999758198E-4</v>
          </cell>
          <cell r="B395">
            <v>711.44163313820229</v>
          </cell>
          <cell r="C395">
            <v>711.39807002261159</v>
          </cell>
          <cell r="D395">
            <v>710.96263443621206</v>
          </cell>
          <cell r="E395">
            <v>706.62776812425102</v>
          </cell>
          <cell r="F395">
            <v>665.16353897002318</v>
          </cell>
          <cell r="G395">
            <v>388.74012053684737</v>
          </cell>
          <cell r="H395">
            <v>52.282440423355553</v>
          </cell>
        </row>
        <row r="396">
          <cell r="A396">
            <v>4.2999999999750399E-4</v>
          </cell>
          <cell r="B396">
            <v>694.89669622617009</v>
          </cell>
          <cell r="C396">
            <v>694.85610217285455</v>
          </cell>
          <cell r="D396">
            <v>694.45033549144557</v>
          </cell>
          <cell r="E396">
            <v>690.40999798530584</v>
          </cell>
          <cell r="F396">
            <v>651.68475621555547</v>
          </cell>
          <cell r="G396">
            <v>389.13404423207498</v>
          </cell>
          <cell r="H396">
            <v>53.527203157031749</v>
          </cell>
        </row>
        <row r="397">
          <cell r="A397">
            <v>4.3999999999742601E-4</v>
          </cell>
          <cell r="B397">
            <v>679.10378758646516</v>
          </cell>
          <cell r="C397">
            <v>679.06589880045408</v>
          </cell>
          <cell r="D397">
            <v>678.68716592159979</v>
          </cell>
          <cell r="E397">
            <v>674.91528720066071</v>
          </cell>
          <cell r="F397">
            <v>638.69479475118897</v>
          </cell>
          <cell r="G397">
            <v>389.20024234982435</v>
          </cell>
          <cell r="H397">
            <v>54.771922005999137</v>
          </cell>
        </row>
        <row r="398">
          <cell r="A398">
            <v>4.4999999999734797E-4</v>
          </cell>
          <cell r="B398">
            <v>664.01277322595433</v>
          </cell>
          <cell r="C398">
            <v>663.97735457427007</v>
          </cell>
          <cell r="D398">
            <v>663.62330655179608</v>
          </cell>
          <cell r="E398">
            <v>660.09663642243936</v>
          </cell>
          <cell r="F398">
            <v>626.17098470355802</v>
          </cell>
          <cell r="G398">
            <v>388.96586294415084</v>
          </cell>
          <cell r="H398">
            <v>56.016571062911709</v>
          </cell>
        </row>
        <row r="399">
          <cell r="A399">
            <v>4.5999999999726999E-4</v>
          </cell>
          <cell r="B399">
            <v>649.5778785085588</v>
          </cell>
          <cell r="C399">
            <v>649.54471985698228</v>
          </cell>
          <cell r="D399">
            <v>649.2132574069791</v>
          </cell>
          <cell r="E399">
            <v>645.91100751678334</v>
          </cell>
          <cell r="F399">
            <v>614.09166944341302</v>
          </cell>
          <cell r="G399">
            <v>388.45660613270286</v>
          </cell>
          <cell r="H399">
            <v>57.261112996515251</v>
          </cell>
        </row>
        <row r="400">
          <cell r="A400">
            <v>4.6999999999719201E-4</v>
          </cell>
          <cell r="B400">
            <v>635.75722440197535</v>
          </cell>
          <cell r="C400">
            <v>635.72613748973799</v>
          </cell>
          <cell r="D400">
            <v>635.41537981606723</v>
          </cell>
          <cell r="E400">
            <v>632.31891755377603</v>
          </cell>
          <cell r="F400">
            <v>602.43620487987039</v>
          </cell>
          <cell r="G400">
            <v>387.69668298421254</v>
          </cell>
          <cell r="H400">
            <v>58.505495745309503</v>
          </cell>
        </row>
        <row r="401">
          <cell r="A401">
            <v>4.7999999999711397E-4</v>
          </cell>
          <cell r="B401">
            <v>622.51242168588726</v>
          </cell>
          <cell r="C401">
            <v>622.48323746100777</v>
          </cell>
          <cell r="D401">
            <v>622.19149552759131</v>
          </cell>
          <cell r="E401">
            <v>619.28408139508576</v>
          </cell>
          <cell r="F401">
            <v>591.18494539544884</v>
          </cell>
          <cell r="G401">
            <v>386.70880648886867</v>
          </cell>
          <cell r="H401">
            <v>59.749648841456604</v>
          </cell>
        </row>
        <row r="402">
          <cell r="A402">
            <v>4.8999999999703599E-4</v>
          </cell>
          <cell r="B402">
            <v>609.80821488601248</v>
          </cell>
          <cell r="C402">
            <v>609.78078118936071</v>
          </cell>
          <cell r="D402">
            <v>609.50653472913928</v>
          </cell>
          <cell r="E402">
            <v>606.77309627389309</v>
          </cell>
          <cell r="F402">
            <v>580.31922018445459</v>
          </cell>
          <cell r="G402">
            <v>385.51420727749638</v>
          </cell>
          <cell r="H402">
            <v>60.993479473514178</v>
          </cell>
        </row>
        <row r="403">
          <cell r="A403">
            <v>4.9999999999695796E-4</v>
          </cell>
          <cell r="B403">
            <v>597.6121688871583</v>
          </cell>
          <cell r="C403">
            <v>597.58634847214466</v>
          </cell>
          <cell r="D403">
            <v>597.32822615177042</v>
          </cell>
          <cell r="E403">
            <v>594.75516276043027</v>
          </cell>
          <cell r="F403">
            <v>569.82130288002395</v>
          </cell>
          <cell r="G403">
            <v>384.13266801020643</v>
          </cell>
          <cell r="H403">
            <v>62.236868423899558</v>
          </cell>
        </row>
        <row r="404">
          <cell r="A404">
            <v>5.0999999999688003E-4</v>
          </cell>
          <cell r="B404">
            <v>585.89439244066079</v>
          </cell>
          <cell r="C404">
            <v>585.87006125864957</v>
          </cell>
          <cell r="D404">
            <v>585.62682350620219</v>
          </cell>
          <cell r="E404">
            <v>583.20183733981264</v>
          </cell>
          <cell r="F404">
            <v>559.67437667586921</v>
          </cell>
          <cell r="G404">
            <v>382.5825714531868</v>
          </cell>
          <cell r="H404">
            <v>63.479666035184145</v>
          </cell>
        </row>
        <row r="405">
          <cell r="A405">
            <v>5.1999999999680199E-4</v>
          </cell>
          <cell r="B405">
            <v>574.62729359145419</v>
          </cell>
          <cell r="C405">
            <v>574.60433927716963</v>
          </cell>
          <cell r="D405">
            <v>574.37486337984205</v>
          </cell>
          <cell r="E405">
            <v>572.08681252649603</v>
          </cell>
          <cell r="F405">
            <v>549.86249662240027</v>
          </cell>
          <cell r="G405">
            <v>380.88095820689284</v>
          </cell>
          <cell r="H405">
            <v>64.721688367029955</v>
          </cell>
        </row>
        <row r="406">
          <cell r="A406">
            <v>5.2999999999672396E-4</v>
          </cell>
          <cell r="B406">
            <v>563.78536272057897</v>
          </cell>
          <cell r="C406">
            <v>563.76368332365087</v>
          </cell>
          <cell r="D406">
            <v>563.54695045331425</v>
          </cell>
          <cell r="E406">
            <v>561.38572102551279</v>
          </cell>
          <cell r="F406">
            <v>540.37055036886977</v>
          </cell>
          <cell r="G406">
            <v>379.04359085029097</v>
          </cell>
          <cell r="H406">
            <v>65.962713702646283</v>
          </cell>
        </row>
        <row r="407">
          <cell r="A407">
            <v>5.3999999999664603E-4</v>
          </cell>
          <cell r="B407">
            <v>553.34497979835942</v>
          </cell>
          <cell r="C407">
            <v>553.32448261962622</v>
          </cell>
          <cell r="D407">
            <v>553.11956650895831</v>
          </cell>
          <cell r="E407">
            <v>551.07596094409178</v>
          </cell>
          <cell r="F407">
            <v>531.18421830685588</v>
          </cell>
          <cell r="G407">
            <v>377.08502193787604</v>
          </cell>
          <cell r="H407">
            <v>67.202479550921808</v>
          </cell>
        </row>
        <row r="408">
          <cell r="A408">
            <v>5.4999999999656799E-4</v>
          </cell>
          <cell r="B408">
            <v>543.28424255805237</v>
          </cell>
          <cell r="C408">
            <v>543.26484318135329</v>
          </cell>
          <cell r="D408">
            <v>543.07090021300849</v>
          </cell>
          <cell r="E408">
            <v>541.13653947401951</v>
          </cell>
          <cell r="F408">
            <v>522.28993382531758</v>
          </cell>
          <cell r="G408">
            <v>375.01866384412023</v>
          </cell>
          <cell r="H408">
            <v>68.44068026952651</v>
          </cell>
        </row>
        <row r="409">
          <cell r="A409">
            <v>5.5999999999648995E-4</v>
          </cell>
          <cell r="B409">
            <v>533.58281315884142</v>
          </cell>
          <cell r="C409">
            <v>533.56443456906027</v>
          </cell>
          <cell r="D409">
            <v>533.38069508314072</v>
          </cell>
          <cell r="E409">
            <v>531.54793281829609</v>
          </cell>
          <cell r="F409">
            <v>513.6748441977694</v>
          </cell>
          <cell r="G409">
            <v>372.85685890902789</v>
          </cell>
          <cell r="H409">
            <v>69.676965407413405</v>
          </cell>
        </row>
        <row r="410">
          <cell r="A410">
            <v>5.6999999999641203E-4</v>
          </cell>
          <cell r="B410">
            <v>524.22178095597042</v>
          </cell>
          <cell r="C410">
            <v>524.2043527694525</v>
          </cell>
          <cell r="D410">
            <v>524.03011341564968</v>
          </cell>
          <cell r="E410">
            <v>522.29196043537843</v>
          </cell>
          <cell r="F410">
            <v>505.32677247552601</v>
          </cell>
          <cell r="G410">
            <v>370.61094871295211</v>
          </cell>
          <cell r="H410">
            <v>70.91093883462311</v>
          </cell>
        </row>
        <row r="411">
          <cell r="A411">
            <v>5.7999999999633399E-4</v>
          </cell>
          <cell r="B411">
            <v>515.18353944248292</v>
          </cell>
          <cell r="C411">
            <v>515.16699724952048</v>
          </cell>
          <cell r="D411">
            <v>515.00161425209546</v>
          </cell>
          <cell r="E411">
            <v>513.35167193014217</v>
          </cell>
          <cell r="F411">
            <v>497.23418064803496</v>
          </cell>
          <cell r="G411">
            <v>368.29134161187778</v>
          </cell>
          <cell r="H411">
            <v>72.142158695397185</v>
          </cell>
        </row>
        <row r="412">
          <cell r="A412">
            <v>5.8999999999625595E-4</v>
          </cell>
          <cell r="B412">
            <v>506.45167577917999</v>
          </cell>
          <cell r="C412">
            <v>506.43596052263786</v>
          </cell>
          <cell r="D412">
            <v>506.27884372372756</v>
          </cell>
          <cell r="E412">
            <v>504.71124513846115</v>
          </cell>
          <cell r="F412">
            <v>489.38613424453376</v>
          </cell>
          <cell r="G412">
            <v>365.90757790763763</v>
          </cell>
          <cell r="H412">
            <v>73.370138189387745</v>
          </cell>
        </row>
        <row r="413">
          <cell r="A413">
            <v>5.9999999999617803E-4</v>
          </cell>
          <cell r="B413">
            <v>498.01087127190806</v>
          </cell>
          <cell r="C413">
            <v>497.99592874615547</v>
          </cell>
          <cell r="D413">
            <v>497.84653633477274</v>
          </cell>
          <cell r="E413">
            <v>496.35589413951294</v>
          </cell>
          <cell r="F413">
            <v>481.77226848498697</v>
          </cell>
          <cell r="G413">
            <v>363.46839222118848</v>
          </cell>
          <cell r="H413">
            <v>74.594347156897896</v>
          </cell>
        </row>
        <row r="414">
          <cell r="A414">
            <v>6.0999999999609999E-4</v>
          </cell>
          <cell r="B414">
            <v>489.84681173298532</v>
          </cell>
          <cell r="C414">
            <v>489.83259209270841</v>
          </cell>
          <cell r="D414">
            <v>489.69042593232672</v>
          </cell>
          <cell r="E414">
            <v>488.27178609001425</v>
          </cell>
          <cell r="F414">
            <v>474.38275603787349</v>
          </cell>
          <cell r="G414">
            <v>360.98177278982513</v>
          </cell>
          <cell r="H414">
            <v>75.814214418858768</v>
          </cell>
        </row>
        <row r="415">
          <cell r="A415">
            <v>6.1999999999602195E-4</v>
          </cell>
          <cell r="B415">
            <v>481.94610645211912</v>
          </cell>
          <cell r="C415">
            <v>481.9325638047606</v>
          </cell>
          <cell r="D415">
            <v>481.79716527238264</v>
          </cell>
          <cell r="E415">
            <v>480.44596591261757</v>
          </cell>
          <cell r="F415">
            <v>467.20827640450227</v>
          </cell>
          <cell r="G415">
            <v>358.45501752851715</v>
          </cell>
          <cell r="H415">
            <v>77.02913080146439</v>
          </cell>
        </row>
        <row r="416">
          <cell r="A416">
            <v>6.2999999999594403E-4</v>
          </cell>
          <cell r="B416">
            <v>474.2962148877545</v>
          </cell>
          <cell r="C416">
            <v>474.28330694242271</v>
          </cell>
          <cell r="D416">
            <v>474.15425322819351</v>
          </cell>
          <cell r="E416">
            <v>472.86628798974721</v>
          </cell>
          <cell r="F416">
            <v>460.23998692126872</v>
          </cell>
          <cell r="G416">
            <v>355.89478678761742</v>
          </cell>
          <cell r="H416">
            <v>78.238452759457687</v>
          </cell>
        </row>
        <row r="417">
          <cell r="A417">
            <v>6.3999999999586599E-4</v>
          </cell>
          <cell r="B417">
            <v>466.88538031141331</v>
          </cell>
          <cell r="C417">
            <v>466.87306800706119</v>
          </cell>
          <cell r="D417">
            <v>466.74996880945378</v>
          </cell>
          <cell r="E417">
            <v>465.52135411689045</v>
          </cell>
          <cell r="F417">
            <v>453.46949535059275</v>
          </cell>
          <cell r="G417">
            <v>353.30715280925494</v>
          </cell>
          <cell r="H417">
            <v>79.441506501052203</v>
          </cell>
        </row>
        <row r="418">
          <cell r="A418">
            <v>6.4999999999578795E-4</v>
          </cell>
          <cell r="B418">
            <v>459.70256942682448</v>
          </cell>
          <cell r="C418">
            <v>459.69081668439611</v>
          </cell>
          <cell r="D418">
            <v>459.57331125815404</v>
          </cell>
          <cell r="E418">
            <v>458.40045705849548</v>
          </cell>
          <cell r="F418">
            <v>446.88883401640385</v>
          </cell>
          <cell r="G418">
            <v>350.69764593709277</v>
          </cell>
          <cell r="H418">
            <v>80.637592511163589</v>
          </cell>
        </row>
        <row r="419">
          <cell r="A419">
            <v>6.5999999999571003E-4</v>
          </cell>
          <cell r="B419">
            <v>452.73741766173117</v>
          </cell>
          <cell r="C419">
            <v>452.72619107163001</v>
          </cell>
          <cell r="D419">
            <v>452.61394557974018</v>
          </cell>
          <cell r="E419">
            <v>451.49352912695059</v>
          </cell>
          <cell r="F419">
            <v>440.49043542973908</v>
          </cell>
          <cell r="G419">
            <v>348.0712976723695</v>
          </cell>
          <cell r="H419">
            <v>81.825990367581014</v>
          </cell>
        </row>
        <row r="420">
          <cell r="A420">
            <v>6.6999999999563199E-4</v>
          </cell>
          <cell r="B420">
            <v>445.98017918002085</v>
          </cell>
          <cell r="C420">
            <v>445.96944779958676</v>
          </cell>
          <cell r="D420">
            <v>445.86215294223558</v>
          </cell>
          <cell r="E420">
            <v>444.79109527243349</v>
          </cell>
          <cell r="F420">
            <v>434.26710934313462</v>
          </cell>
          <cell r="G420">
            <v>345.43268069617937</v>
          </cell>
          <cell r="H420">
            <v>83.005963746371037</v>
          </cell>
        </row>
        <row r="421">
          <cell r="A421">
            <v>6.7999999999555395E-4</v>
          </cell>
          <cell r="B421">
            <v>439.42168143631005</v>
          </cell>
          <cell r="C421">
            <v>439.41141656239262</v>
          </cell>
          <cell r="D421">
            <v>439.30878544390799</v>
          </cell>
          <cell r="E421">
            <v>438.28423022997498</v>
          </cell>
          <cell r="F421">
            <v>428.2120211683789</v>
          </cell>
          <cell r="G421">
            <v>342.78594599614735</v>
          </cell>
          <cell r="H421">
            <v>84.176765517528835</v>
          </cell>
        </row>
        <row r="422">
          <cell r="A422">
            <v>6.8999999999547602E-4</v>
          </cell>
          <cell r="B422">
            <v>433.05328361499897</v>
          </cell>
          <cell r="C422">
            <v>433.04345859779835</v>
          </cell>
          <cell r="D422">
            <v>432.94522480616763</v>
          </cell>
          <cell r="E422">
            <v>431.96451932142963</v>
          </cell>
          <cell r="F422">
            <v>422.31867169000452</v>
          </cell>
          <cell r="G422">
            <v>340.13485724697819</v>
          </cell>
          <cell r="H422">
            <v>85.337642839015516</v>
          </cell>
        </row>
        <row r="423">
          <cell r="A423">
            <v>6.9999999999539799E-4</v>
          </cell>
          <cell r="B423">
            <v>426.86683865486395</v>
          </cell>
          <cell r="C423">
            <v>426.85742872324192</v>
          </cell>
          <cell r="D423">
            <v>426.76334460181528</v>
          </cell>
          <cell r="E423">
            <v>425.82402255477331</v>
          </cell>
          <cell r="F423">
            <v>416.58087800633939</v>
          </cell>
          <cell r="G423">
            <v>337.48282260034063</v>
          </cell>
          <cell r="H423">
            <v>86.487842166199357</v>
          </cell>
        </row>
        <row r="424">
          <cell r="A424">
            <v>7.0999999999531995E-4</v>
          </cell>
          <cell r="B424">
            <v>420.85465849516061</v>
          </cell>
          <cell r="C424">
            <v>420.84564058644406</v>
          </cell>
          <cell r="D424">
            <v>420.75547566830045</v>
          </cell>
          <cell r="E424">
            <v>419.85524170255678</v>
          </cell>
          <cell r="F424">
            <v>410.99275563044108</v>
          </cell>
          <cell r="G424">
            <v>334.83292404147096</v>
          </cell>
          <cell r="H424">
            <v>87.626614103757873</v>
          </cell>
        </row>
        <row r="425">
          <cell r="A425">
            <v>7.1999999999524202E-4</v>
          </cell>
          <cell r="B425">
            <v>415.00948216262719</v>
          </cell>
          <cell r="C425">
            <v>415.00083479960722</v>
          </cell>
          <cell r="D425">
            <v>414.91437439984156</v>
          </cell>
          <cell r="E425">
            <v>414.05109007570229</v>
          </cell>
          <cell r="F425">
            <v>405.5487016846555</v>
          </cell>
          <cell r="G425">
            <v>332.18794446873846</v>
          </cell>
          <cell r="H425">
            <v>88.75321803776535</v>
          </cell>
        </row>
        <row r="426">
          <cell r="A426">
            <v>7.2999999999516399E-4</v>
          </cell>
          <cell r="B426">
            <v>409.32444654377082</v>
          </cell>
          <cell r="C426">
            <v>409.31614970761132</v>
          </cell>
          <cell r="D426">
            <v>409.23319364004527</v>
          </cell>
          <cell r="E426">
            <v>408.40486473944219</v>
          </cell>
          <cell r="F426">
            <v>400.24337912446828</v>
          </cell>
          <cell r="G426">
            <v>329.55039264900739</v>
          </cell>
          <cell r="H426">
            <v>89.866926496535982</v>
          </cell>
        </row>
        <row r="427">
          <cell r="A427">
            <v>7.3999999999508595E-4</v>
          </cell>
          <cell r="B427">
            <v>403.79305951627856</v>
          </cell>
          <cell r="C427">
            <v>403.7850945106905</v>
          </cell>
          <cell r="D427">
            <v>403.7054559315697</v>
          </cell>
          <cell r="E427">
            <v>402.91022094468912</v>
          </cell>
          <cell r="F427">
            <v>395.071701929764</v>
          </cell>
          <cell r="G427">
            <v>326.92252619660877</v>
          </cell>
          <cell r="H427">
            <v>90.967029199445747</v>
          </cell>
        </row>
        <row r="428">
          <cell r="A428">
            <v>7.4999999999500802E-4</v>
          </cell>
          <cell r="B428">
            <v>398.40917518995843</v>
          </cell>
          <cell r="C428">
            <v>398.40152454842394</v>
          </cell>
          <cell r="D428">
            <v>398.32502890202665</v>
          </cell>
          <cell r="E428">
            <v>397.56114857214425</v>
          </cell>
          <cell r="F428">
            <v>390.02882120421566</v>
          </cell>
          <cell r="G428">
            <v>324.3063727175782</v>
          </cell>
          <cell r="H428">
            <v>92.052836763122173</v>
          </cell>
        </row>
        <row r="429">
          <cell r="A429">
            <v>7.5999999999492999E-4</v>
          </cell>
          <cell r="B429">
            <v>393.16697113199763</v>
          </cell>
          <cell r="C429">
            <v>393.15961853003927</v>
          </cell>
          <cell r="D429">
            <v>393.0861025909071</v>
          </cell>
          <cell r="E429">
            <v>392.35195040689604</v>
          </cell>
          <cell r="F429">
            <v>385.11011212640733</v>
          </cell>
          <cell r="G429">
            <v>321.70374925393543</v>
          </cell>
          <cell r="H429">
            <v>93.123684043858134</v>
          </cell>
        </row>
        <row r="430">
          <cell r="A430">
            <v>7.6999999999485195E-4</v>
          </cell>
          <cell r="B430">
            <v>388.06092738015388</v>
          </cell>
          <cell r="C430">
            <v>388.05385753621482</v>
          </cell>
          <cell r="D430">
            <v>387.98316853935381</v>
          </cell>
          <cell r="E430">
            <v>387.27722208030082</v>
          </cell>
          <cell r="F430">
            <v>380.31116169913457</v>
          </cell>
          <cell r="G430">
            <v>319.11628015546177</v>
          </cell>
          <cell r="H430">
            <v>94.178933103719658</v>
          </cell>
        </row>
        <row r="431">
          <cell r="A431">
            <v>7.7999999999477402E-4</v>
          </cell>
          <cell r="B431">
            <v>383.08580704140945</v>
          </cell>
          <cell r="C431">
            <v>383.07900564109121</v>
          </cell>
          <cell r="D431">
            <v>383.01100048750328</v>
          </cell>
          <cell r="E431">
            <v>382.33183353185046</v>
          </cell>
          <cell r="F431">
            <v>375.627757246312</v>
          </cell>
          <cell r="G431">
            <v>316.54541349891906</v>
          </cell>
          <cell r="H431">
            <v>95.217975795488982</v>
          </cell>
        </row>
        <row r="432">
          <cell r="A432">
            <v>7.8999999999469599E-4</v>
          </cell>
          <cell r="B432">
            <v>378.23663838321801</v>
          </cell>
          <cell r="C432">
            <v>378.23009200357251</v>
          </cell>
          <cell r="D432">
            <v>378.16463653441116</v>
          </cell>
          <cell r="E432">
            <v>377.51091185881336</v>
          </cell>
          <cell r="F432">
            <v>371.05587560975073</v>
          </cell>
          <cell r="G432">
            <v>313.99243616711686</v>
          </cell>
          <cell r="H432">
            <v>96.240235968269147</v>
          </cell>
        </row>
        <row r="433">
          <cell r="A433">
            <v>7.9999999999461795E-4</v>
          </cell>
          <cell r="B433">
            <v>373.50869824154915</v>
          </cell>
          <cell r="C433">
            <v>373.50239430066244</v>
          </cell>
          <cell r="D433">
            <v>373.43936263569378</v>
          </cell>
          <cell r="E433">
            <v>372.80982543404912</v>
          </cell>
          <cell r="F433">
            <v>366.59167300092491</v>
          </cell>
          <cell r="G433">
            <v>311.4584876928036</v>
          </cell>
          <cell r="H433">
            <v>97.245171301271583</v>
          </cell>
        </row>
        <row r="434">
          <cell r="A434">
            <v>8.0999999999454002E-4</v>
          </cell>
          <cell r="B434">
            <v>368.89749672582923</v>
          </cell>
          <cell r="C434">
            <v>368.89142338654921</v>
          </cell>
          <cell r="D434">
            <v>368.83069732039712</v>
          </cell>
          <cell r="E434">
            <v>368.22416918422635</v>
          </cell>
          <cell r="F434">
            <v>362.23147546556464</v>
          </cell>
          <cell r="G434">
            <v>308.94457296513451</v>
          </cell>
          <cell r="H434">
            <v>98.232274778039752</v>
          </cell>
        </row>
        <row r="435">
          <cell r="A435">
            <v>8.1999999999446199E-4</v>
          </cell>
          <cell r="B435">
            <v>364.3987629219838</v>
          </cell>
          <cell r="C435">
            <v>364.39290908078095</v>
          </cell>
          <cell r="D435">
            <v>364.33437752579522</v>
          </cell>
          <cell r="E435">
            <v>363.74975093092172</v>
          </cell>
          <cell r="F435">
            <v>357.97176992154817</v>
          </cell>
          <cell r="G435">
            <v>306.4515738895106</v>
          </cell>
          <cell r="H435">
            <v>99.201075817181973</v>
          </cell>
        </row>
        <row r="436">
          <cell r="A436">
            <v>8.2999999999438395E-4</v>
          </cell>
          <cell r="B436">
            <v>360.00843177476628</v>
          </cell>
          <cell r="C436">
            <v>360.0027869741549</v>
          </cell>
          <cell r="D436">
            <v>359.94634545423145</v>
          </cell>
          <cell r="E436">
            <v>359.38257870619776</v>
          </cell>
          <cell r="F436">
            <v>353.80919573305505</v>
          </cell>
          <cell r="G436">
            <v>303.98026008494526</v>
          </cell>
          <cell r="H436">
            <v>100.15114107865998</v>
          </cell>
        </row>
        <row r="437">
          <cell r="A437">
            <v>8.3999999999430602E-4</v>
          </cell>
          <cell r="B437">
            <v>355.7226317827197</v>
          </cell>
          <cell r="C437">
            <v>355.71718618604933</v>
          </cell>
          <cell r="D437">
            <v>355.66273636796222</v>
          </cell>
          <cell r="E437">
            <v>355.11884896287603</v>
          </cell>
          <cell r="F437">
            <v>349.74053678636665</v>
          </cell>
          <cell r="G437">
            <v>301.53129869681925</v>
          </cell>
          <cell r="H437">
            <v>101.08207496688372</v>
          </cell>
        </row>
        <row r="438">
          <cell r="A438">
            <v>8.4999999999422799E-4</v>
          </cell>
          <cell r="B438">
            <v>351.53767363029272</v>
          </cell>
          <cell r="C438">
            <v>351.53241797712235</v>
          </cell>
          <cell r="D438">
            <v>351.47986724433213</v>
          </cell>
          <cell r="E438">
            <v>350.95493560662089</v>
          </cell>
          <cell r="F438">
            <v>345.76271403489875</v>
          </cell>
          <cell r="G438">
            <v>299.10526339694928</v>
          </cell>
          <cell r="H438">
            <v>101.99351985338086</v>
          </cell>
        </row>
        <row r="439">
          <cell r="A439">
            <v>8.5999999999414995E-4</v>
          </cell>
          <cell r="B439">
            <v>347.45003960301352</v>
          </cell>
          <cell r="C439">
            <v>347.44496516665583</v>
          </cell>
          <cell r="D439">
            <v>347.39422622189579</v>
          </cell>
          <cell r="E439">
            <v>346.88737978403452</v>
          </cell>
          <cell r="F439">
            <v>341.87277848325641</v>
          </cell>
          <cell r="G439">
            <v>296.70264263732071</v>
          </cell>
          <cell r="H439">
            <v>102.88515604272457</v>
          </cell>
        </row>
        <row r="440">
          <cell r="A440">
            <v>8.6999999999407202E-4</v>
          </cell>
          <cell r="B440">
            <v>343.45637372491268</v>
          </cell>
          <cell r="C440">
            <v>343.45147226431175</v>
          </cell>
          <cell r="D440">
            <v>343.40246277244512</v>
          </cell>
          <cell r="E440">
            <v>342.91288036679902</v>
          </cell>
          <cell r="F440">
            <v>338.0679045820267</v>
          </cell>
          <cell r="G440">
            <v>294.32384721862888</v>
          </cell>
          <cell r="H440">
            <v>103.7567015057995</v>
          </cell>
        </row>
        <row r="441">
          <cell r="A441">
            <v>8.7999999999399398E-4</v>
          </cell>
          <cell r="B441">
            <v>339.55347255738462</v>
          </cell>
          <cell r="C441">
            <v>339.54873629616429</v>
          </cell>
          <cell r="D441">
            <v>339.50137854396212</v>
          </cell>
          <cell r="E441">
            <v>339.02828507705141</v>
          </cell>
          <cell r="F441">
            <v>334.34538400697687</v>
          </cell>
          <cell r="G441">
            <v>291.96921722991817</v>
          </cell>
          <cell r="H441">
            <v>104.60791140444276</v>
          </cell>
        </row>
        <row r="442">
          <cell r="A442">
            <v>8.8999999999391595E-4</v>
          </cell>
          <cell r="B442">
            <v>335.73827662825573</v>
          </cell>
          <cell r="C442">
            <v>335.73369822873741</v>
          </cell>
          <cell r="D442">
            <v>335.68791881889535</v>
          </cell>
          <cell r="E442">
            <v>335.23058220446239</v>
          </cell>
          <cell r="F442">
            <v>330.70261979805059</v>
          </cell>
          <cell r="G442">
            <v>289.63902841109359</v>
          </cell>
          <cell r="H442">
            <v>105.43857743109018</v>
          </cell>
        </row>
        <row r="443">
          <cell r="A443">
            <v>8.9999999999383802E-4</v>
          </cell>
          <cell r="B443">
            <v>332.00786244710798</v>
          </cell>
          <cell r="C443">
            <v>332.0034349717522</v>
          </cell>
          <cell r="D443">
            <v>331.95916454198505</v>
          </cell>
          <cell r="E443">
            <v>331.51689286930196</v>
          </cell>
          <cell r="F443">
            <v>327.13712083521733</v>
          </cell>
          <cell r="G443">
            <v>287.33349798589865</v>
          </cell>
          <cell r="H443">
            <v>106.24852698635536</v>
          </cell>
        </row>
        <row r="444">
          <cell r="A444">
            <v>9.0999999999375998E-4</v>
          </cell>
          <cell r="B444">
            <v>328.35943504010868</v>
          </cell>
          <cell r="C444">
            <v>328.35515191992175</v>
          </cell>
          <cell r="D444">
            <v>328.31232487281528</v>
          </cell>
          <cell r="E444">
            <v>327.8844637903585</v>
          </cell>
          <cell r="F444">
            <v>323.64649662978167</v>
          </cell>
          <cell r="G444">
            <v>285.05279000908098</v>
          </cell>
          <cell r="H444">
            <v>107.0376222165346</v>
          </cell>
        </row>
        <row r="445">
          <cell r="A445">
            <v>9.1999999999368195E-4</v>
          </cell>
          <cell r="B445">
            <v>324.79032091603273</v>
          </cell>
          <cell r="C445">
            <v>324.78617595592902</v>
          </cell>
          <cell r="D445">
            <v>324.74473022409444</v>
          </cell>
          <cell r="E445">
            <v>324.33066051938187</v>
          </cell>
          <cell r="F445">
            <v>320.22845241119364</v>
          </cell>
          <cell r="G445">
            <v>282.7970202678913</v>
          </cell>
          <cell r="H445">
            <v>107.80575893191879</v>
          </cell>
        </row>
        <row r="446">
          <cell r="A446">
            <v>9.2999999999360402E-4</v>
          </cell>
          <cell r="B446">
            <v>321.29796162476123</v>
          </cell>
          <cell r="C446">
            <v>321.29394893414394</v>
          </cell>
          <cell r="D446">
            <v>321.25382574759323</v>
          </cell>
          <cell r="E446">
            <v>320.85296110764824</v>
          </cell>
          <cell r="F446">
            <v>316.8807844907347</v>
          </cell>
          <cell r="G446">
            <v>280.56626077476324</v>
          </cell>
          <cell r="H446">
            <v>108.55286542555332</v>
          </cell>
        </row>
        <row r="447">
          <cell r="A447">
            <v>9.3999999999352598E-4</v>
          </cell>
          <cell r="B447">
            <v>317.87990754105061</v>
          </cell>
          <cell r="C447">
            <v>317.87602155506721</v>
          </cell>
          <cell r="D447">
            <v>317.83716523699081</v>
          </cell>
          <cell r="E447">
            <v>317.44895017274337</v>
          </cell>
          <cell r="F447">
            <v>313.60137588474288</v>
          </cell>
          <cell r="G447">
            <v>278.36054388498201</v>
          </cell>
          <cell r="H447">
            <v>109.27890121076159</v>
          </cell>
        </row>
        <row r="448">
          <cell r="A448">
            <v>9.4999999999344795E-4</v>
          </cell>
          <cell r="B448">
            <v>314.53381218853769</v>
          </cell>
          <cell r="C448">
            <v>314.53004763909888</v>
          </cell>
          <cell r="D448">
            <v>314.49240541350781</v>
          </cell>
          <cell r="E448">
            <v>314.11631333634318</v>
          </cell>
          <cell r="F448">
            <v>310.38819218116441</v>
          </cell>
          <cell r="G448">
            <v>276.17986607035567</v>
          </cell>
          <cell r="H448">
            <v>109.98385569437175</v>
          </cell>
        </row>
        <row r="449">
          <cell r="A449">
            <v>9.5999999999337002E-4</v>
          </cell>
          <cell r="B449">
            <v>311.2574268970896</v>
          </cell>
          <cell r="C449">
            <v>311.25377876101555</v>
          </cell>
          <cell r="D449">
            <v>311.21730057054009</v>
          </cell>
          <cell r="E449">
            <v>310.85283200634649</v>
          </cell>
          <cell r="F449">
            <v>307.23927763434153</v>
          </cell>
          <cell r="G449">
            <v>274.0241913773267</v>
          </cell>
          <cell r="H449">
            <v>110.66774680119178</v>
          </cell>
        </row>
        <row r="450">
          <cell r="A450">
            <v>9.6999999999329198E-4</v>
          </cell>
          <cell r="B450">
            <v>308.04859567188095</v>
          </cell>
          <cell r="C450">
            <v>308.04505920619829</v>
          </cell>
          <cell r="D450">
            <v>308.00969754728527</v>
          </cell>
          <cell r="E450">
            <v>307.65637847867976</v>
          </cell>
          <cell r="F450">
            <v>304.15275147393248</v>
          </cell>
          <cell r="G450">
            <v>271.89345459560769</v>
          </cell>
          <cell r="H450">
            <v>111.33061956388812</v>
          </cell>
        </row>
        <row r="451">
          <cell r="A451">
            <v>9.7999999999321395E-4</v>
          </cell>
          <cell r="B451">
            <v>304.90525054701067</v>
          </cell>
          <cell r="C451">
            <v>304.90182124367726</v>
          </cell>
          <cell r="D451">
            <v>304.86753101094843</v>
          </cell>
          <cell r="E451">
            <v>304.52491133634487</v>
          </cell>
          <cell r="F451">
            <v>301.12680441482297</v>
          </cell>
          <cell r="G451">
            <v>269.78756416124662</v>
          </cell>
          <cell r="H451">
            <v>111.97254469106015</v>
          </cell>
        </row>
        <row r="452">
          <cell r="A452">
            <v>9.8999999999313591E-4</v>
          </cell>
          <cell r="B452">
            <v>301.82540711698579</v>
          </cell>
          <cell r="C452">
            <v>301.82208068152448</v>
          </cell>
          <cell r="D452">
            <v>301.78881902447273</v>
          </cell>
          <cell r="E452">
            <v>301.4564711246482</v>
          </cell>
          <cell r="F452">
            <v>298.15969535575226</v>
          </cell>
          <cell r="G452">
            <v>267.70640481604676</v>
          </cell>
          <cell r="H452">
            <v>112.59361712498027</v>
          </cell>
        </row>
        <row r="453">
          <cell r="A453">
            <v>9.9999999999305809E-4</v>
          </cell>
          <cell r="B453">
            <v>298.80716032913256</v>
          </cell>
          <cell r="C453">
            <v>298.8039326889787</v>
          </cell>
          <cell r="D453">
            <v>298.771658879575</v>
          </cell>
          <cell r="E453">
            <v>298.44917628375708</v>
          </cell>
          <cell r="F453">
            <v>295.24974825519507</v>
          </cell>
          <cell r="G453">
            <v>265.64984004343285</v>
          </cell>
          <cell r="H453">
            <v>113.19395459920297</v>
          </cell>
        </row>
        <row r="454">
          <cell r="A454">
            <v>1.1000000000000001E-3</v>
          </cell>
          <cell r="B454">
            <v>271.64292959973875</v>
          </cell>
          <cell r="C454">
            <v>271.64050462976405</v>
          </cell>
          <cell r="D454">
            <v>271.61625646864428</v>
          </cell>
          <cell r="E454">
            <v>271.37393351980944</v>
          </cell>
          <cell r="F454">
            <v>268.96649233890884</v>
          </cell>
          <cell r="G454">
            <v>246.39561055488991</v>
          </cell>
          <cell r="H454">
            <v>118.096304586625</v>
          </cell>
        </row>
        <row r="455">
          <cell r="A455">
            <v>1.2000000000069401E-3</v>
          </cell>
          <cell r="B455">
            <v>249.00605824881526</v>
          </cell>
          <cell r="C455">
            <v>249.00419040272601</v>
          </cell>
          <cell r="D455">
            <v>248.98551292694475</v>
          </cell>
          <cell r="E455">
            <v>248.79884087270531</v>
          </cell>
          <cell r="F455">
            <v>246.94234793052027</v>
          </cell>
          <cell r="G455">
            <v>229.35894280968921</v>
          </cell>
          <cell r="H455">
            <v>121.17253837789171</v>
          </cell>
        </row>
        <row r="456">
          <cell r="A456">
            <v>1.3000000000138799E-3</v>
          </cell>
          <cell r="B456">
            <v>229.85177442259265</v>
          </cell>
          <cell r="C456">
            <v>229.85030530239035</v>
          </cell>
          <cell r="D456">
            <v>229.83561482872463</v>
          </cell>
          <cell r="E456">
            <v>229.68877892949496</v>
          </cell>
          <cell r="F456">
            <v>228.22727892269657</v>
          </cell>
          <cell r="G456">
            <v>214.27450301127098</v>
          </cell>
          <cell r="H456">
            <v>122.7249826481068</v>
          </cell>
        </row>
        <row r="457">
          <cell r="A457">
            <v>1.4000000000208299E-3</v>
          </cell>
          <cell r="B457">
            <v>213.43381141309959</v>
          </cell>
          <cell r="C457">
            <v>213.43263515338677</v>
          </cell>
          <cell r="D457">
            <v>213.42087305351262</v>
          </cell>
          <cell r="E457">
            <v>213.30329958004742</v>
          </cell>
          <cell r="F457">
            <v>212.13230259239728</v>
          </cell>
          <cell r="G457">
            <v>200.88195450687468</v>
          </cell>
          <cell r="H457">
            <v>123.06483048776209</v>
          </cell>
        </row>
        <row r="458">
          <cell r="A458">
            <v>1.5000000000277699E-3</v>
          </cell>
          <cell r="B458">
            <v>199.2049063616509</v>
          </cell>
          <cell r="C458">
            <v>199.2039500289973</v>
          </cell>
          <cell r="D458">
            <v>199.19438695184888</v>
          </cell>
          <cell r="E458">
            <v>199.09878983151219</v>
          </cell>
          <cell r="F458">
            <v>198.14617558343758</v>
          </cell>
          <cell r="G458">
            <v>188.94696667709275</v>
          </cell>
          <cell r="H458">
            <v>122.47327496743067</v>
          </cell>
        </row>
        <row r="459">
          <cell r="A459">
            <v>1.6000000000347099E-3</v>
          </cell>
          <cell r="B459">
            <v>186.75461178356014</v>
          </cell>
          <cell r="C459">
            <v>186.75382378348627</v>
          </cell>
          <cell r="D459">
            <v>186.7459440136023</v>
          </cell>
          <cell r="E459">
            <v>186.66717068283987</v>
          </cell>
          <cell r="F459">
            <v>185.8818693413607</v>
          </cell>
          <cell r="G459">
            <v>178.2664596583688</v>
          </cell>
          <cell r="H459">
            <v>121.18710961573781</v>
          </cell>
        </row>
        <row r="460">
          <cell r="A460">
            <v>1.70000000004165E-3</v>
          </cell>
          <cell r="B460">
            <v>175.76905578940625</v>
          </cell>
          <cell r="C460">
            <v>175.76839883378781</v>
          </cell>
          <cell r="D460">
            <v>175.76182939178682</v>
          </cell>
          <cell r="E460">
            <v>175.69615297645976</v>
          </cell>
          <cell r="F460">
            <v>175.04118538331053</v>
          </cell>
          <cell r="G460">
            <v>168.66749807091742</v>
          </cell>
          <cell r="H460">
            <v>119.39746643021545</v>
          </cell>
        </row>
        <row r="461">
          <cell r="A461">
            <v>1.80000000004859E-3</v>
          </cell>
          <cell r="B461">
            <v>166.0041157073116</v>
          </cell>
          <cell r="C461">
            <v>166.00356225920999</v>
          </cell>
          <cell r="D461">
            <v>165.99802800457067</v>
          </cell>
          <cell r="E461">
            <v>165.94269898496574</v>
          </cell>
          <cell r="F461">
            <v>165.3907590928373</v>
          </cell>
          <cell r="G461">
            <v>160.00392774595906</v>
          </cell>
          <cell r="H461">
            <v>117.25447032410506</v>
          </cell>
        </row>
        <row r="462">
          <cell r="A462">
            <v>1.90000000005554E-3</v>
          </cell>
          <cell r="B462">
            <v>157.26706294233685</v>
          </cell>
          <cell r="C462">
            <v>157.26659237579045</v>
          </cell>
          <cell r="D462">
            <v>157.26188675312832</v>
          </cell>
          <cell r="E462">
            <v>157.21484085339509</v>
          </cell>
          <cell r="F462">
            <v>156.74541252168214</v>
          </cell>
          <cell r="G462">
            <v>152.15250607146569</v>
          </cell>
          <cell r="H462">
            <v>114.87385430256826</v>
          </cell>
        </row>
        <row r="463">
          <cell r="A463">
            <v>2.00000000006248E-3</v>
          </cell>
          <cell r="B463">
            <v>149.40371464865498</v>
          </cell>
          <cell r="C463">
            <v>149.40331118724384</v>
          </cell>
          <cell r="D463">
            <v>149.39927669364553</v>
          </cell>
          <cell r="E463">
            <v>149.3589397564898</v>
          </cell>
          <cell r="F463">
            <v>148.95636803875101</v>
          </cell>
          <cell r="G463">
            <v>145.00923447430955</v>
          </cell>
          <cell r="H463">
            <v>112.34361431101311</v>
          </cell>
        </row>
        <row r="464">
          <cell r="A464">
            <v>2.10000000006942E-3</v>
          </cell>
          <cell r="B464">
            <v>142.28925602105033</v>
          </cell>
          <cell r="C464">
            <v>142.2889074884032</v>
          </cell>
          <cell r="D464">
            <v>142.28542233519678</v>
          </cell>
          <cell r="E464">
            <v>142.25057705959694</v>
          </cell>
          <cell r="F464">
            <v>141.90274938212266</v>
          </cell>
          <cell r="G464">
            <v>138.48613963770879</v>
          </cell>
          <cell r="H464">
            <v>109.72990440595257</v>
          </cell>
        </row>
        <row r="465">
          <cell r="A465">
            <v>2.2000000000763601E-3</v>
          </cell>
          <cell r="B465">
            <v>135.82156583163385</v>
          </cell>
          <cell r="C465">
            <v>135.8212627155178</v>
          </cell>
          <cell r="D465">
            <v>135.81823153003344</v>
          </cell>
          <cell r="E465">
            <v>135.78792463494833</v>
          </cell>
          <cell r="F465">
            <v>135.48535110674993</v>
          </cell>
          <cell r="G465">
            <v>132.5085503164552</v>
          </cell>
          <cell r="H465">
            <v>107.08193813867867</v>
          </cell>
        </row>
        <row r="466">
          <cell r="A466">
            <v>2.3000000000833101E-3</v>
          </cell>
          <cell r="B466">
            <v>129.91628310956625</v>
          </cell>
          <cell r="C466">
            <v>129.91601782747622</v>
          </cell>
          <cell r="D466">
            <v>129.91336506983129</v>
          </cell>
          <cell r="E466">
            <v>129.88684145578225</v>
          </cell>
          <cell r="F466">
            <v>129.62200205191272</v>
          </cell>
          <cell r="G466">
            <v>127.01283588119725</v>
          </cell>
          <cell r="H466">
            <v>104.43592039734791</v>
          </cell>
        </row>
        <row r="467">
          <cell r="A467">
            <v>2.4000000000902501E-3</v>
          </cell>
          <cell r="B467">
            <v>124.50310693386832</v>
          </cell>
          <cell r="C467">
            <v>124.50287346927692</v>
          </cell>
          <cell r="D467">
            <v>124.50053867609374</v>
          </cell>
          <cell r="E467">
            <v>124.47719397194217</v>
          </cell>
          <cell r="F467">
            <v>124.2440676512238</v>
          </cell>
          <cell r="G467">
            <v>121.94454550596579</v>
          </cell>
          <cell r="H467">
            <v>101.81813452732783</v>
          </cell>
        </row>
        <row r="468">
          <cell r="A468">
            <v>2.5000000000971901E-3</v>
          </cell>
          <cell r="B468">
            <v>119.5229846252285</v>
          </cell>
          <cell r="C468">
            <v>119.52277805327346</v>
          </cell>
          <cell r="D468">
            <v>119.52071237760251</v>
          </cell>
          <cell r="E468">
            <v>119.50005822992296</v>
          </cell>
          <cell r="F468">
            <v>119.29377828463106</v>
          </cell>
          <cell r="G468">
            <v>117.25688298401226</v>
          </cell>
          <cell r="H468">
            <v>99.247334367581786</v>
          </cell>
        </row>
        <row r="469">
          <cell r="A469">
            <v>2.6000000001041301E-3</v>
          </cell>
          <cell r="B469">
            <v>114.92594840817596</v>
          </cell>
          <cell r="C469">
            <v>114.92576477735842</v>
          </cell>
          <cell r="D469">
            <v>114.92392839803635</v>
          </cell>
          <cell r="E469">
            <v>114.90556674083891</v>
          </cell>
          <cell r="F469">
            <v>114.72216514649436</v>
          </cell>
          <cell r="G469">
            <v>112.9094575744662</v>
          </cell>
          <cell r="H469">
            <v>96.73658256241454</v>
          </cell>
        </row>
        <row r="470">
          <cell r="A470">
            <v>2.7000000001110702E-3</v>
          </cell>
          <cell r="B470">
            <v>110.66943322269444</v>
          </cell>
          <cell r="C470">
            <v>110.66926925774263</v>
          </cell>
          <cell r="D470">
            <v>110.66762945336816</v>
          </cell>
          <cell r="E470">
            <v>110.65123319554716</v>
          </cell>
          <cell r="F470">
            <v>110.48744863934779</v>
          </cell>
          <cell r="G470">
            <v>108.86725971309576</v>
          </cell>
          <cell r="H470">
            <v>94.294656218951459</v>
          </cell>
        </row>
        <row r="471">
          <cell r="A471">
            <v>2.8000000001180201E-3</v>
          </cell>
          <cell r="B471">
            <v>106.71695472866581</v>
          </cell>
          <cell r="C471">
            <v>106.71680768072297</v>
          </cell>
          <cell r="D471">
            <v>106.71533736846487</v>
          </cell>
          <cell r="E471">
            <v>106.70063573443475</v>
          </cell>
          <cell r="F471">
            <v>106.5537678244584</v>
          </cell>
          <cell r="G471">
            <v>105.09981910278759</v>
          </cell>
          <cell r="H471">
            <v>91.927118471654637</v>
          </cell>
        </row>
        <row r="472">
          <cell r="A472">
            <v>2.9000000001249602E-3</v>
          </cell>
          <cell r="B472">
            <v>103.0370607863169</v>
          </cell>
          <cell r="C472">
            <v>103.03692844994029</v>
          </cell>
          <cell r="D472">
            <v>103.03560505491268</v>
          </cell>
          <cell r="E472">
            <v>103.0223723381836</v>
          </cell>
          <cell r="F472">
            <v>102.89016972300141</v>
          </cell>
          <cell r="G472">
            <v>101.58051053864249</v>
          </cell>
          <cell r="H472">
            <v>89.637133889792111</v>
          </cell>
        </row>
        <row r="473">
          <cell r="A473">
            <v>3.0000000001319002E-3</v>
          </cell>
          <cell r="B473">
            <v>99.602493027272246</v>
          </cell>
          <cell r="C473">
            <v>99.60237348724533</v>
          </cell>
          <cell r="D473">
            <v>99.601178067904172</v>
          </cell>
          <cell r="E473">
            <v>99.589224921918884</v>
          </cell>
          <cell r="F473">
            <v>99.469798599169806</v>
          </cell>
          <cell r="G473">
            <v>98.285979486683019</v>
          </cell>
          <cell r="H473">
            <v>87.426088287324532</v>
          </cell>
        </row>
        <row r="474">
          <cell r="A474">
            <v>3.1000000001388398E-3</v>
          </cell>
          <cell r="B474">
            <v>96.38951021427286</v>
          </cell>
          <cell r="C474">
            <v>96.389401855970519</v>
          </cell>
          <cell r="D474">
            <v>96.388318430609161</v>
          </cell>
          <cell r="E474">
            <v>96.377485059902256</v>
          </cell>
          <cell r="F474">
            <v>96.269240596400223</v>
          </cell>
          <cell r="G474">
            <v>95.19566492384638</v>
          </cell>
          <cell r="H474">
            <v>85.294059496046756</v>
          </cell>
        </row>
        <row r="475">
          <cell r="A475">
            <v>3.2000000001457798E-3</v>
          </cell>
          <cell r="B475">
            <v>93.377338742086337</v>
          </cell>
          <cell r="C475">
            <v>93.377240222175871</v>
          </cell>
          <cell r="D475">
            <v>93.376255226948317</v>
          </cell>
          <cell r="E475">
            <v>93.366406021499415</v>
          </cell>
          <cell r="F475">
            <v>93.267990113896914</v>
          </cell>
          <cell r="G475">
            <v>92.291401389126008</v>
          </cell>
          <cell r="H475">
            <v>83.240174675190445</v>
          </cell>
        </row>
        <row r="476">
          <cell r="A476">
            <v>3.3000000001527298E-3</v>
          </cell>
          <cell r="B476">
            <v>90.547723046714097</v>
          </cell>
          <cell r="C476">
            <v>90.547633219216621</v>
          </cell>
          <cell r="D476">
            <v>90.546735080150668</v>
          </cell>
          <cell r="E476">
            <v>90.537754352023711</v>
          </cell>
          <cell r="F476">
            <v>90.448012363017099</v>
          </cell>
          <cell r="G476">
            <v>89.557085756436649</v>
          </cell>
          <cell r="H476">
            <v>81.262881241195302</v>
          </cell>
        </row>
        <row r="477">
          <cell r="A477">
            <v>3.4000000001596698E-3</v>
          </cell>
          <cell r="B477">
            <v>87.884555279519418</v>
          </cell>
          <cell r="C477">
            <v>87.884473147438811</v>
          </cell>
          <cell r="D477">
            <v>87.883651949743992</v>
          </cell>
          <cell r="E477">
            <v>87.875440522802208</v>
          </cell>
          <cell r="F477">
            <v>87.793382490825337</v>
          </cell>
          <cell r="G477">
            <v>86.978397079910735</v>
          </cell>
          <cell r="H477">
            <v>79.360152004487347</v>
          </cell>
        </row>
        <row r="478">
          <cell r="A478">
            <v>3.5000000001666099E-3</v>
          </cell>
          <cell r="B478">
            <v>85.373568496671709</v>
          </cell>
          <cell r="C478">
            <v>85.373493192646237</v>
          </cell>
          <cell r="D478">
            <v>85.372740391828202</v>
          </cell>
          <cell r="E478">
            <v>85.36521285076698</v>
          </cell>
          <cell r="F478">
            <v>85.289986094642643</v>
          </cell>
          <cell r="G478">
            <v>84.542560123188522</v>
          </cell>
          <cell r="H478">
            <v>77.529640156141028</v>
          </cell>
        </row>
        <row r="479">
          <cell r="A479">
            <v>3.6000000001735499E-3</v>
          </cell>
          <cell r="B479">
            <v>83.002080903523179</v>
          </cell>
          <cell r="C479">
            <v>83.002011726863884</v>
          </cell>
          <cell r="D479">
            <v>83.001319931414059</v>
          </cell>
          <cell r="E479">
            <v>82.994402394940991</v>
          </cell>
          <cell r="F479">
            <v>82.925269291089208</v>
          </cell>
          <cell r="G479">
            <v>82.238144983946469</v>
          </cell>
          <cell r="H479">
            <v>75.768795996510804</v>
          </cell>
        </row>
        <row r="480">
          <cell r="A480">
            <v>3.7000000001804899E-3</v>
          </cell>
          <cell r="B480">
            <v>80.758781798964165</v>
          </cell>
          <cell r="C480">
            <v>80.758718099978935</v>
          </cell>
          <cell r="D480">
            <v>80.75808089433653</v>
          </cell>
          <cell r="E480">
            <v>80.751709193557019</v>
          </cell>
          <cell r="F480">
            <v>80.688029038930665</v>
          </cell>
          <cell r="G480">
            <v>80.054896659227239</v>
          </cell>
          <cell r="H480">
            <v>74.074954455979778</v>
          </cell>
        </row>
        <row r="481">
          <cell r="A481">
            <v>3.8000000001874399E-3</v>
          </cell>
          <cell r="B481">
            <v>78.633551061635202</v>
          </cell>
          <cell r="C481">
            <v>78.633492258213195</v>
          </cell>
          <cell r="D481">
            <v>78.632904044384645</v>
          </cell>
          <cell r="E481">
            <v>78.627022231600264</v>
          </cell>
          <cell r="F481">
            <v>78.568236356170203</v>
          </cell>
          <cell r="G481">
            <v>77.983589542669137</v>
          </cell>
          <cell r="H481">
            <v>72.445400304832361</v>
          </cell>
        </row>
        <row r="482">
          <cell r="A482">
            <v>3.9000000001943799E-3</v>
          </cell>
          <cell r="B482">
            <v>76.617306485415412</v>
          </cell>
          <cell r="C482">
            <v>76.617252090391219</v>
          </cell>
          <cell r="D482">
            <v>76.616707973601052</v>
          </cell>
          <cell r="E482">
            <v>76.611267089262782</v>
          </cell>
          <cell r="F482">
            <v>76.55688656916216</v>
          </cell>
          <cell r="G482">
            <v>76.015902762086611</v>
          </cell>
          <cell r="H482">
            <v>70.877416316729864</v>
          </cell>
        </row>
        <row r="483">
          <cell r="A483">
            <v>4.0000000002013199E-3</v>
          </cell>
          <cell r="B483">
            <v>74.701874145053026</v>
          </cell>
          <cell r="C483">
            <v>74.701823700974884</v>
          </cell>
          <cell r="D483">
            <v>74.701319379048073</v>
          </cell>
          <cell r="E483">
            <v>74.696276429607323</v>
          </cell>
          <cell r="F483">
            <v>74.645871894940697</v>
          </cell>
          <cell r="G483">
            <v>74.144313002714185</v>
          </cell>
          <cell r="H483">
            <v>69.368318410818489</v>
          </cell>
        </row>
        <row r="484">
          <cell r="A484">
            <v>4.10000000020826E-3</v>
          </cell>
          <cell r="B484">
            <v>72.879877492440301</v>
          </cell>
          <cell r="C484">
            <v>72.879830631964751</v>
          </cell>
          <cell r="D484">
            <v>72.879362321858011</v>
          </cell>
          <cell r="E484">
            <v>72.874679429651181</v>
          </cell>
          <cell r="F484">
            <v>72.827872567993097</v>
          </cell>
          <cell r="G484">
            <v>72.362002055293871</v>
          </cell>
          <cell r="H484">
            <v>67.915480854887534</v>
          </cell>
        </row>
        <row r="485">
          <cell r="A485">
            <v>4.2000000002152E-3</v>
          </cell>
          <cell r="B485">
            <v>71.144642523128795</v>
          </cell>
          <cell r="C485">
            <v>71.144598960175728</v>
          </cell>
          <cell r="D485">
            <v>71.144163309748777</v>
          </cell>
          <cell r="E485">
            <v>71.139806998189457</v>
          </cell>
          <cell r="F485">
            <v>71.096263439576035</v>
          </cell>
          <cell r="G485">
            <v>70.662776808452165</v>
          </cell>
          <cell r="H485">
            <v>66.516353893715404</v>
          </cell>
        </row>
        <row r="486">
          <cell r="A486">
            <v>4.30000000022214E-3</v>
          </cell>
          <cell r="B486">
            <v>69.49011617024928</v>
          </cell>
          <cell r="C486">
            <v>69.490075575481058</v>
          </cell>
          <cell r="D486">
            <v>69.48966961888469</v>
          </cell>
          <cell r="E486">
            <v>69.485610213315212</v>
          </cell>
          <cell r="F486">
            <v>69.445033545160086</v>
          </cell>
          <cell r="G486">
            <v>69.040999794614407</v>
          </cell>
          <cell r="H486">
            <v>65.168475618286266</v>
          </cell>
        </row>
        <row r="487">
          <cell r="A487">
            <v>4.4000000002290896E-3</v>
          </cell>
          <cell r="B487">
            <v>67.910795519722996</v>
          </cell>
          <cell r="C487">
            <v>67.910757659853019</v>
          </cell>
          <cell r="D487">
            <v>67.910378754674397</v>
          </cell>
          <cell r="E487">
            <v>67.90658987607307</v>
          </cell>
          <cell r="F487">
            <v>67.868716588234079</v>
          </cell>
          <cell r="G487">
            <v>67.491528716205295</v>
          </cell>
          <cell r="H487">
            <v>63.869479471868971</v>
          </cell>
        </row>
        <row r="488">
          <cell r="A488">
            <v>4.5000000002360296E-3</v>
          </cell>
          <cell r="B488">
            <v>66.401666959500474</v>
          </cell>
          <cell r="C488">
            <v>66.401631516661951</v>
          </cell>
          <cell r="D488">
            <v>66.401277319006624</v>
          </cell>
          <cell r="E488">
            <v>66.397735453589235</v>
          </cell>
          <cell r="F488">
            <v>66.362330651308653</v>
          </cell>
          <cell r="G488">
            <v>66.009663638438226</v>
          </cell>
          <cell r="H488">
            <v>62.617098467126951</v>
          </cell>
        </row>
        <row r="489">
          <cell r="A489">
            <v>4.6000000002429696E-3</v>
          </cell>
          <cell r="B489">
            <v>64.958152617625714</v>
          </cell>
          <cell r="C489">
            <v>64.958119445047103</v>
          </cell>
          <cell r="D489">
            <v>64.957787847043619</v>
          </cell>
          <cell r="E489">
            <v>64.954471981885789</v>
          </cell>
          <cell r="F489">
            <v>64.92132573688987</v>
          </cell>
          <cell r="G489">
            <v>64.591100747926532</v>
          </cell>
          <cell r="H489">
            <v>61.409166941134799</v>
          </cell>
        </row>
        <row r="490">
          <cell r="A490">
            <v>4.7000000002499097E-3</v>
          </cell>
          <cell r="B490">
            <v>63.57606438211284</v>
          </cell>
          <cell r="C490">
            <v>63.576033313950617</v>
          </cell>
          <cell r="D490">
            <v>63.575722436163183</v>
          </cell>
          <cell r="E490">
            <v>63.572613745199099</v>
          </cell>
          <cell r="F490">
            <v>63.541537977849657</v>
          </cell>
          <cell r="G490">
            <v>63.231891751678226</v>
          </cell>
          <cell r="H490">
            <v>60.243620484803991</v>
          </cell>
        </row>
        <row r="491">
          <cell r="A491">
            <v>4.8000000002568601E-3</v>
          </cell>
          <cell r="B491">
            <v>62.251563186356201</v>
          </cell>
          <cell r="C491">
            <v>62.251534017793574</v>
          </cell>
          <cell r="D491">
            <v>62.251242164997116</v>
          </cell>
          <cell r="E491">
            <v>62.248323742376336</v>
          </cell>
          <cell r="F491">
            <v>62.219149549059459</v>
          </cell>
          <cell r="G491">
            <v>61.928408135860607</v>
          </cell>
          <cell r="H491">
            <v>59.118494536386137</v>
          </cell>
        </row>
        <row r="492">
          <cell r="A492">
            <v>4.9000000002638001E-3</v>
          </cell>
          <cell r="B492">
            <v>60.981123298868575</v>
          </cell>
          <cell r="C492">
            <v>60.981095831860728</v>
          </cell>
          <cell r="D492">
            <v>60.980821484803997</v>
          </cell>
          <cell r="E492">
            <v>60.978078115274094</v>
          </cell>
          <cell r="F492">
            <v>60.950653469270613</v>
          </cell>
          <cell r="G492">
            <v>60.677309623791921</v>
          </cell>
          <cell r="H492">
            <v>58.031922015311814</v>
          </cell>
        </row>
        <row r="493">
          <cell r="A493">
            <v>5.0000000002707401E-3</v>
          </cell>
          <cell r="B493">
            <v>59.761500916660793</v>
          </cell>
          <cell r="C493">
            <v>59.761475100349024</v>
          </cell>
          <cell r="D493">
            <v>59.761216884714209</v>
          </cell>
          <cell r="E493">
            <v>59.758634843627313</v>
          </cell>
          <cell r="F493">
            <v>59.732822611581412</v>
          </cell>
          <cell r="G493">
            <v>59.475516272494779</v>
          </cell>
          <cell r="H493">
            <v>56.982130284894517</v>
          </cell>
        </row>
        <row r="494">
          <cell r="A494">
            <v>5.1000000002776802E-3</v>
          </cell>
          <cell r="B494">
            <v>58.589706879831979</v>
          </cell>
          <cell r="C494">
            <v>58.589682563022251</v>
          </cell>
          <cell r="D494">
            <v>58.589439240566179</v>
          </cell>
          <cell r="E494">
            <v>58.587006122364926</v>
          </cell>
          <cell r="F494">
            <v>58.562682347076411</v>
          </cell>
          <cell r="G494">
            <v>58.320183730481261</v>
          </cell>
          <cell r="H494">
            <v>55.967437664505276</v>
          </cell>
        </row>
        <row r="495">
          <cell r="A495">
            <v>5.2000000002846202E-3</v>
          </cell>
          <cell r="B495">
            <v>57.462981876577764</v>
          </cell>
          <cell r="C495">
            <v>57.462958908352462</v>
          </cell>
          <cell r="D495">
            <v>57.462729355457455</v>
          </cell>
          <cell r="E495">
            <v>57.460433924244477</v>
          </cell>
          <cell r="F495">
            <v>57.437486334488746</v>
          </cell>
          <cell r="G495">
            <v>57.208681249196985</v>
          </cell>
          <cell r="H495">
            <v>54.986249659184999</v>
          </cell>
        </row>
        <row r="496">
          <cell r="A496">
            <v>5.3000000002915697E-3</v>
          </cell>
          <cell r="B496">
            <v>56.378774743944604</v>
          </cell>
          <cell r="C496">
            <v>56.378753069989962</v>
          </cell>
          <cell r="D496">
            <v>56.378536268915667</v>
          </cell>
          <cell r="E496">
            <v>56.376368328929736</v>
          </cell>
          <cell r="F496">
            <v>56.354695041887418</v>
          </cell>
          <cell r="G496">
            <v>56.138572099145321</v>
          </cell>
          <cell r="H496">
            <v>54.037055033858785</v>
          </cell>
        </row>
        <row r="497">
          <cell r="A497">
            <v>5.4000000002985098E-3</v>
          </cell>
          <cell r="B497">
            <v>55.33472342208033</v>
          </cell>
          <cell r="C497">
            <v>55.334702951182415</v>
          </cell>
          <cell r="D497">
            <v>55.334497976521831</v>
          </cell>
          <cell r="E497">
            <v>55.33244825857377</v>
          </cell>
          <cell r="F497">
            <v>55.311956647498242</v>
          </cell>
          <cell r="G497">
            <v>55.107596091048272</v>
          </cell>
          <cell r="H497">
            <v>53.118421827684486</v>
          </cell>
        </row>
        <row r="498">
          <cell r="A498">
            <v>5.5000000003054498E-3</v>
          </cell>
          <cell r="B498">
            <v>54.328637644314803</v>
          </cell>
          <cell r="C498">
            <v>54.328618253749362</v>
          </cell>
          <cell r="D498">
            <v>54.328424252320389</v>
          </cell>
          <cell r="E498">
            <v>54.326484314802407</v>
          </cell>
          <cell r="F498">
            <v>54.307090017951509</v>
          </cell>
          <cell r="G498">
            <v>54.113653944085506</v>
          </cell>
          <cell r="H498">
            <v>52.228993379557856</v>
          </cell>
        </row>
        <row r="499">
          <cell r="A499">
            <v>5.6000000003123898E-3</v>
          </cell>
          <cell r="B499">
            <v>53.358483517855895</v>
          </cell>
          <cell r="C499">
            <v>53.358465105905573</v>
          </cell>
          <cell r="D499">
            <v>53.358281313003623</v>
          </cell>
          <cell r="E499">
            <v>53.356443453638448</v>
          </cell>
          <cell r="F499">
            <v>53.338069505006644</v>
          </cell>
          <cell r="G499">
            <v>53.154793278556461</v>
          </cell>
          <cell r="H499">
            <v>51.36748441683033</v>
          </cell>
        </row>
        <row r="500">
          <cell r="A500">
            <v>5.7000000003193298E-3</v>
          </cell>
          <cell r="B500">
            <v>52.422369816820712</v>
          </cell>
          <cell r="C500">
            <v>52.422352375884344</v>
          </cell>
          <cell r="D500">
            <v>52.422178091774043</v>
          </cell>
          <cell r="E500">
            <v>52.420435273673583</v>
          </cell>
          <cell r="F500">
            <v>52.403011338300082</v>
          </cell>
          <cell r="G500">
            <v>52.229196040307031</v>
          </cell>
          <cell r="H500">
            <v>50.532677244633355</v>
          </cell>
        </row>
        <row r="501">
          <cell r="A501">
            <v>5.8000000003262699E-3</v>
          </cell>
          <cell r="B501">
            <v>51.51853594475827</v>
          </cell>
          <cell r="C501">
            <v>51.518519368143167</v>
          </cell>
          <cell r="D501">
            <v>51.518353941059402</v>
          </cell>
          <cell r="E501">
            <v>51.51669972168289</v>
          </cell>
          <cell r="F501">
            <v>51.500161421987443</v>
          </cell>
          <cell r="G501">
            <v>51.335167189824261</v>
          </cell>
          <cell r="H501">
            <v>49.723418061911488</v>
          </cell>
        </row>
        <row r="502">
          <cell r="A502">
            <v>5.9000000003332203E-3</v>
          </cell>
          <cell r="B502">
            <v>50.645340416815429</v>
          </cell>
          <cell r="C502">
            <v>50.645324728568923</v>
          </cell>
          <cell r="D502">
            <v>50.645167574576547</v>
          </cell>
          <cell r="E502">
            <v>50.643596049085318</v>
          </cell>
          <cell r="F502">
            <v>50.627884369193289</v>
          </cell>
          <cell r="G502">
            <v>50.471124510696761</v>
          </cell>
          <cell r="H502">
            <v>48.938613421588464</v>
          </cell>
        </row>
        <row r="503">
          <cell r="A503">
            <v>6.0000000003401603E-3</v>
          </cell>
          <cell r="B503">
            <v>49.801251531037153</v>
          </cell>
          <cell r="C503">
            <v>49.801236555365072</v>
          </cell>
          <cell r="D503">
            <v>49.801087124526909</v>
          </cell>
          <cell r="E503">
            <v>49.799592871454031</v>
          </cell>
          <cell r="F503">
            <v>49.784653630339669</v>
          </cell>
          <cell r="G503">
            <v>49.635589410841611</v>
          </cell>
          <cell r="H503">
            <v>48.177226845660833</v>
          </cell>
        </row>
        <row r="504">
          <cell r="A504">
            <v>6.1000000003471003E-3</v>
          </cell>
          <cell r="B504">
            <v>48.984837602946335</v>
          </cell>
          <cell r="C504">
            <v>48.984823372464589</v>
          </cell>
          <cell r="D504">
            <v>48.984681170497758</v>
          </cell>
          <cell r="E504">
            <v>48.98325920621707</v>
          </cell>
          <cell r="F504">
            <v>48.969042590135842</v>
          </cell>
          <cell r="G504">
            <v>48.827178605931024</v>
          </cell>
          <cell r="H504">
            <v>47.438275600976382</v>
          </cell>
        </row>
        <row r="505">
          <cell r="A505">
            <v>6.2000000003540404E-3</v>
          </cell>
          <cell r="B505">
            <v>48.194759649079067</v>
          </cell>
          <cell r="C505">
            <v>48.194746067874796</v>
          </cell>
          <cell r="D505">
            <v>48.194610641418343</v>
          </cell>
          <cell r="E505">
            <v>48.193256377453579</v>
          </cell>
          <cell r="F505">
            <v>48.179716524172072</v>
          </cell>
          <cell r="G505">
            <v>48.044596588228977</v>
          </cell>
          <cell r="H505">
            <v>46.720827637665991</v>
          </cell>
        </row>
        <row r="506">
          <cell r="A506">
            <v>6.3000000003609804E-3</v>
          </cell>
          <cell r="B506">
            <v>47.429763510798388</v>
          </cell>
          <cell r="C506">
            <v>47.429750563807467</v>
          </cell>
          <cell r="D506">
            <v>47.429621485703699</v>
          </cell>
          <cell r="E506">
            <v>47.428330691257507</v>
          </cell>
          <cell r="F506">
            <v>47.415425319798928</v>
          </cell>
          <cell r="G506">
            <v>47.286628795979176</v>
          </cell>
          <cell r="H506">
            <v>46.023998689369101</v>
          </cell>
        </row>
        <row r="507">
          <cell r="A507">
            <v>6.40000000036793E-3</v>
          </cell>
          <cell r="B507">
            <v>46.688673484520201</v>
          </cell>
          <cell r="C507">
            <v>46.68866115460547</v>
          </cell>
          <cell r="D507">
            <v>46.6885380279355</v>
          </cell>
          <cell r="E507">
            <v>46.68730679767711</v>
          </cell>
          <cell r="F507">
            <v>46.674996877959799</v>
          </cell>
          <cell r="G507">
            <v>46.552135408729221</v>
          </cell>
          <cell r="H507">
            <v>45.346949532327628</v>
          </cell>
        </row>
        <row r="508">
          <cell r="A508">
            <v>6.50000000037487E-3</v>
          </cell>
          <cell r="B508">
            <v>45.970386220052617</v>
          </cell>
          <cell r="C508">
            <v>45.970374470037477</v>
          </cell>
          <cell r="D508">
            <v>45.970256940241626</v>
          </cell>
          <cell r="E508">
            <v>45.969081665549567</v>
          </cell>
          <cell r="F508">
            <v>45.95733112286171</v>
          </cell>
          <cell r="G508">
            <v>45.840045702925167</v>
          </cell>
          <cell r="H508">
            <v>44.688883398934827</v>
          </cell>
        </row>
        <row r="509">
          <cell r="A509">
            <v>6.60000000038181E-3</v>
          </cell>
          <cell r="B509">
            <v>45.273865240849226</v>
          </cell>
          <cell r="C509">
            <v>45.273854030654832</v>
          </cell>
          <cell r="D509">
            <v>45.273741763613636</v>
          </cell>
          <cell r="E509">
            <v>45.272619104238601</v>
          </cell>
          <cell r="F509">
            <v>45.261394555058011</v>
          </cell>
          <cell r="G509">
            <v>45.149352909805593</v>
          </cell>
          <cell r="H509">
            <v>44.049043540294136</v>
          </cell>
        </row>
        <row r="510">
          <cell r="A510">
            <v>6.70000000038875E-3</v>
          </cell>
          <cell r="B510">
            <v>44.59813596593844</v>
          </cell>
          <cell r="C510">
            <v>44.598125234064469</v>
          </cell>
          <cell r="D510">
            <v>44.59801791532476</v>
          </cell>
          <cell r="E510">
            <v>44.5969447770035</v>
          </cell>
          <cell r="F510">
            <v>44.586215291351017</v>
          </cell>
          <cell r="G510">
            <v>44.479109524387979</v>
          </cell>
          <cell r="H510">
            <v>43.426710931659159</v>
          </cell>
        </row>
        <row r="511">
          <cell r="A511">
            <v>6.80000000039569E-3</v>
          </cell>
          <cell r="B511">
            <v>43.942281046955905</v>
          </cell>
          <cell r="C511">
            <v>43.942270793955167</v>
          </cell>
          <cell r="D511">
            <v>43.942168140836614</v>
          </cell>
          <cell r="E511">
            <v>43.941141653350833</v>
          </cell>
          <cell r="F511">
            <v>43.93087854154868</v>
          </cell>
          <cell r="G511">
            <v>43.828423020175066</v>
          </cell>
          <cell r="H511">
            <v>42.821202114208795</v>
          </cell>
        </row>
        <row r="512">
          <cell r="A512">
            <v>6.9000000004026396E-3</v>
          </cell>
          <cell r="B512">
            <v>43.305436434888456</v>
          </cell>
          <cell r="C512">
            <v>43.305426612804517</v>
          </cell>
          <cell r="D512">
            <v>43.30532835858925</v>
          </cell>
          <cell r="E512">
            <v>43.304345856964481</v>
          </cell>
          <cell r="F512">
            <v>43.294522477810304</v>
          </cell>
          <cell r="G512">
            <v>43.196451929353024</v>
          </cell>
          <cell r="H512">
            <v>42.231867166396235</v>
          </cell>
        </row>
        <row r="513">
          <cell r="A513">
            <v>7.0000000004095796E-3</v>
          </cell>
          <cell r="B513">
            <v>42.686787344547675</v>
          </cell>
          <cell r="C513">
            <v>42.686777960567106</v>
          </cell>
          <cell r="D513">
            <v>42.686683862460157</v>
          </cell>
          <cell r="E513">
            <v>42.685742869588132</v>
          </cell>
          <cell r="F513">
            <v>42.676334457396472</v>
          </cell>
          <cell r="G513">
            <v>42.582402252719056</v>
          </cell>
          <cell r="H513">
            <v>41.658087798054368</v>
          </cell>
        </row>
        <row r="514">
          <cell r="A514">
            <v>7.1000000004165197E-3</v>
          </cell>
          <cell r="B514">
            <v>42.08556501647503</v>
          </cell>
          <cell r="C514">
            <v>42.085556028307721</v>
          </cell>
          <cell r="D514">
            <v>42.085465846374959</v>
          </cell>
          <cell r="E514">
            <v>42.084564055895747</v>
          </cell>
          <cell r="F514">
            <v>42.075547564090606</v>
          </cell>
          <cell r="G514">
            <v>41.985524167529</v>
          </cell>
          <cell r="H514">
            <v>41.09927556048892</v>
          </cell>
        </row>
        <row r="515">
          <cell r="A515">
            <v>7.2000000004234597E-3</v>
          </cell>
          <cell r="B515">
            <v>41.501043362755944</v>
          </cell>
          <cell r="C515">
            <v>41.501034685821686</v>
          </cell>
          <cell r="D515">
            <v>41.50094821300744</v>
          </cell>
          <cell r="E515">
            <v>41.500083477202914</v>
          </cell>
          <cell r="F515">
            <v>41.491437437275529</v>
          </cell>
          <cell r="G515">
            <v>41.405109004874859</v>
          </cell>
          <cell r="H515">
            <v>40.554870165934275</v>
          </cell>
        </row>
        <row r="516">
          <cell r="A516">
            <v>7.3000000004303997E-3</v>
          </cell>
          <cell r="B516">
            <v>40.932535963869647</v>
          </cell>
          <cell r="C516">
            <v>40.932527620419123</v>
          </cell>
          <cell r="D516">
            <v>40.932444652017168</v>
          </cell>
          <cell r="E516">
            <v>40.931614967997618</v>
          </cell>
          <cell r="F516">
            <v>40.92331936132117</v>
          </cell>
          <cell r="G516">
            <v>40.840486471277629</v>
          </cell>
          <cell r="H516">
            <v>40.024337909939284</v>
          </cell>
        </row>
        <row r="517">
          <cell r="A517">
            <v>7.4000000004373501E-3</v>
          </cell>
          <cell r="B517">
            <v>40.379393610058735</v>
          </cell>
          <cell r="C517">
            <v>40.379385602303181</v>
          </cell>
          <cell r="D517">
            <v>40.379305949168966</v>
          </cell>
          <cell r="E517">
            <v>40.378509448405566</v>
          </cell>
          <cell r="F517">
            <v>40.370545590503191</v>
          </cell>
          <cell r="G517">
            <v>40.291022091832396</v>
          </cell>
          <cell r="H517">
            <v>39.507170190492083</v>
          </cell>
        </row>
        <row r="518">
          <cell r="A518">
            <v>7.5000000004442902E-3</v>
          </cell>
          <cell r="B518">
            <v>39.841001647832165</v>
          </cell>
          <cell r="C518">
            <v>39.840994019029118</v>
          </cell>
          <cell r="D518">
            <v>39.84091751643853</v>
          </cell>
          <cell r="E518">
            <v>39.840152452181393</v>
          </cell>
          <cell r="F518">
            <v>39.832502887582606</v>
          </cell>
          <cell r="G518">
            <v>39.756114854605926</v>
          </cell>
          <cell r="H518">
            <v>39.002882117960482</v>
          </cell>
        </row>
        <row r="519">
          <cell r="A519">
            <v>7.6000000004512302E-3</v>
          </cell>
          <cell r="B519">
            <v>39.316777973258773</v>
          </cell>
          <cell r="C519">
            <v>39.31677064186848</v>
          </cell>
          <cell r="D519">
            <v>39.316697110544666</v>
          </cell>
          <cell r="E519">
            <v>39.315961850348785</v>
          </cell>
          <cell r="F519">
            <v>39.308610256498092</v>
          </cell>
          <cell r="G519">
            <v>39.235195038108941</v>
          </cell>
          <cell r="H519">
            <v>38.511011210202362</v>
          </cell>
        </row>
        <row r="520">
          <cell r="A520">
            <v>7.7000000004581702E-3</v>
          </cell>
          <cell r="B520">
            <v>38.806170462774091</v>
          </cell>
          <cell r="C520">
            <v>38.806163439299979</v>
          </cell>
          <cell r="D520">
            <v>38.806092735263086</v>
          </cell>
          <cell r="E520">
            <v>38.805385751081978</v>
          </cell>
          <cell r="F520">
            <v>38.798316851374111</v>
          </cell>
          <cell r="G520">
            <v>38.727722205476908</v>
          </cell>
          <cell r="H520">
            <v>38.031116167497437</v>
          </cell>
        </row>
        <row r="521">
          <cell r="A521">
            <v>7.8000000004651102E-3</v>
          </cell>
          <cell r="B521">
            <v>38.308655506847067</v>
          </cell>
          <cell r="C521">
            <v>38.308648715553915</v>
          </cell>
          <cell r="D521">
            <v>38.308580701292016</v>
          </cell>
          <cell r="E521">
            <v>38.307900561583551</v>
          </cell>
          <cell r="F521">
            <v>38.301100046202734</v>
          </cell>
          <cell r="G521">
            <v>38.23318335065882</v>
          </cell>
          <cell r="H521">
            <v>37.562775722237305</v>
          </cell>
        </row>
        <row r="522">
          <cell r="A522">
            <v>7.9000000004720607E-3</v>
          </cell>
          <cell r="B522">
            <v>37.823735874744514</v>
          </cell>
          <cell r="C522">
            <v>37.823729302088431</v>
          </cell>
          <cell r="D522">
            <v>37.823663835376863</v>
          </cell>
          <cell r="E522">
            <v>37.823009197848997</v>
          </cell>
          <cell r="F522">
            <v>37.81646365093242</v>
          </cell>
          <cell r="G522">
            <v>37.751091183382485</v>
          </cell>
          <cell r="H522">
            <v>37.105587558602991</v>
          </cell>
        </row>
        <row r="523">
          <cell r="A523">
            <v>8.0000000004790007E-3</v>
          </cell>
          <cell r="B523">
            <v>37.350939145927335</v>
          </cell>
          <cell r="C523">
            <v>37.350932865985115</v>
          </cell>
          <cell r="D523">
            <v>37.350869822220091</v>
          </cell>
          <cell r="E523">
            <v>37.350239427578565</v>
          </cell>
          <cell r="F523">
            <v>37.343936261081275</v>
          </cell>
          <cell r="G523">
            <v>37.280982540931419</v>
          </cell>
          <cell r="H523">
            <v>36.659167297741881</v>
          </cell>
        </row>
        <row r="524">
          <cell r="A524">
            <v>8.1000000004859407E-3</v>
          </cell>
          <cell r="B524">
            <v>36.889816498010966</v>
          </cell>
          <cell r="C524">
            <v>36.889810408236002</v>
          </cell>
          <cell r="D524">
            <v>36.889749670566928</v>
          </cell>
          <cell r="E524">
            <v>36.889142336191107</v>
          </cell>
          <cell r="F524">
            <v>36.88306972958668</v>
          </cell>
          <cell r="G524">
            <v>36.822416915974514</v>
          </cell>
          <cell r="H524">
            <v>36.223147544227096</v>
          </cell>
        </row>
        <row r="525">
          <cell r="A525">
            <v>8.2000000004928807E-3</v>
          </cell>
          <cell r="B525">
            <v>36.439940701440264</v>
          </cell>
          <cell r="C525">
            <v>36.439934831131602</v>
          </cell>
          <cell r="D525">
            <v>36.439876290101729</v>
          </cell>
          <cell r="E525">
            <v>36.439290905641442</v>
          </cell>
          <cell r="F525">
            <v>36.43343775014246</v>
          </cell>
          <cell r="G525">
            <v>36.374975090668201</v>
          </cell>
          <cell r="H525">
            <v>35.797176989846349</v>
          </cell>
        </row>
        <row r="526">
          <cell r="A526">
            <v>8.3000000004998208E-3</v>
          </cell>
          <cell r="B526">
            <v>36.000905261249287</v>
          </cell>
          <cell r="C526">
            <v>36.000899629064307</v>
          </cell>
          <cell r="D526">
            <v>36.000843175299828</v>
          </cell>
          <cell r="E526">
            <v>36.00027869500925</v>
          </cell>
          <cell r="F526">
            <v>35.994634543005041</v>
          </cell>
          <cell r="G526">
            <v>35.938257868220838</v>
          </cell>
          <cell r="H526">
            <v>35.380919571017678</v>
          </cell>
        </row>
        <row r="527">
          <cell r="A527">
            <v>8.4000000005067695E-3</v>
          </cell>
          <cell r="B527">
            <v>35.572323119335508</v>
          </cell>
          <cell r="C527">
            <v>35.572317628255746</v>
          </cell>
          <cell r="D527">
            <v>35.572263176015539</v>
          </cell>
          <cell r="E527">
            <v>35.571718616232388</v>
          </cell>
          <cell r="F527">
            <v>35.566273634400083</v>
          </cell>
          <cell r="G527">
            <v>35.511884893912189</v>
          </cell>
          <cell r="H527">
            <v>34.974053676368996</v>
          </cell>
        </row>
        <row r="528">
          <cell r="A528">
            <v>8.5000000005137095E-3</v>
          </cell>
          <cell r="B528">
            <v>35.153825161867829</v>
          </cell>
          <cell r="C528">
            <v>35.153819922593847</v>
          </cell>
          <cell r="D528">
            <v>35.153767360693656</v>
          </cell>
          <cell r="E528">
            <v>35.153241795376587</v>
          </cell>
          <cell r="F528">
            <v>35.147986722073703</v>
          </cell>
          <cell r="G528">
            <v>35.095493558309627</v>
          </cell>
          <cell r="H528">
            <v>34.576271401242195</v>
          </cell>
        </row>
        <row r="529">
          <cell r="A529">
            <v>8.6000000005206495E-3</v>
          </cell>
          <cell r="B529">
            <v>34.745059749396752</v>
          </cell>
          <cell r="C529">
            <v>34.745054698078789</v>
          </cell>
          <cell r="D529">
            <v>34.745003957887</v>
          </cell>
          <cell r="E529">
            <v>34.74449651425121</v>
          </cell>
          <cell r="F529">
            <v>34.73942261984616</v>
          </cell>
          <cell r="G529">
            <v>34.688737976074457</v>
          </cell>
          <cell r="H529">
            <v>34.187277846097658</v>
          </cell>
        </row>
        <row r="530">
          <cell r="A530">
            <v>8.7000000005275895E-3</v>
          </cell>
          <cell r="B530">
            <v>34.345691231172438</v>
          </cell>
          <cell r="C530">
            <v>34.345686385638672</v>
          </cell>
          <cell r="D530">
            <v>34.345637369998627</v>
          </cell>
          <cell r="E530">
            <v>34.34514722417898</v>
          </cell>
          <cell r="F530">
            <v>34.340246274931864</v>
          </cell>
          <cell r="G530">
            <v>34.291288034373572</v>
          </cell>
          <cell r="H530">
            <v>33.806790455994125</v>
          </cell>
        </row>
        <row r="531">
          <cell r="A531">
            <v>8.8000000005345295E-3</v>
          </cell>
          <cell r="B531">
            <v>33.955399341197896</v>
          </cell>
          <cell r="C531">
            <v>33.955394622396234</v>
          </cell>
          <cell r="D531">
            <v>33.955347253167979</v>
          </cell>
          <cell r="E531">
            <v>33.954873627410777</v>
          </cell>
          <cell r="F531">
            <v>33.950137852105094</v>
          </cell>
          <cell r="G531">
            <v>33.90282850542178</v>
          </cell>
          <cell r="H531">
            <v>33.434538398508323</v>
          </cell>
        </row>
        <row r="532">
          <cell r="A532">
            <v>8.90000000054148E-3</v>
          </cell>
          <cell r="B532">
            <v>33.573877983425</v>
          </cell>
          <cell r="C532">
            <v>33.573873444701789</v>
          </cell>
          <cell r="D532">
            <v>33.573827660177699</v>
          </cell>
          <cell r="E532">
            <v>33.573369820594849</v>
          </cell>
          <cell r="F532">
            <v>33.568791879622623</v>
          </cell>
          <cell r="G532">
            <v>33.523058218183614</v>
          </cell>
          <cell r="H532">
            <v>33.070261977634431</v>
          </cell>
        </row>
        <row r="533">
          <cell r="A533">
            <v>9.00000000054842E-3</v>
          </cell>
          <cell r="B533">
            <v>33.200835003719497</v>
          </cell>
          <cell r="C533">
            <v>33.200830513505522</v>
          </cell>
          <cell r="D533">
            <v>33.200786241985917</v>
          </cell>
          <cell r="E533">
            <v>33.200343494947845</v>
          </cell>
          <cell r="F533">
            <v>33.195916451945948</v>
          </cell>
          <cell r="G533">
            <v>33.15168928468956</v>
          </cell>
          <cell r="H533">
            <v>32.713712081369707</v>
          </cell>
        </row>
        <row r="534">
          <cell r="A534">
            <v>9.10000000055536E-3</v>
          </cell>
          <cell r="B534">
            <v>32.835990665482647</v>
          </cell>
          <cell r="C534">
            <v>32.835986326600917</v>
          </cell>
          <cell r="D534">
            <v>32.835943501209371</v>
          </cell>
          <cell r="E534">
            <v>32.835515189693723</v>
          </cell>
          <cell r="F534">
            <v>32.83123248505823</v>
          </cell>
          <cell r="G534">
            <v>32.788446376817191</v>
          </cell>
          <cell r="H534">
            <v>32.364649660844556</v>
          </cell>
        </row>
        <row r="535">
          <cell r="A535">
            <v>9.2000000005623001E-3</v>
          </cell>
          <cell r="B535">
            <v>32.47907767590965</v>
          </cell>
          <cell r="C535">
            <v>32.479073543641327</v>
          </cell>
          <cell r="D535">
            <v>32.479032089997027</v>
          </cell>
          <cell r="E535">
            <v>32.478617593478049</v>
          </cell>
          <cell r="F535">
            <v>32.474473020205295</v>
          </cell>
          <cell r="G535">
            <v>32.433066049738855</v>
          </cell>
          <cell r="H535">
            <v>32.022845239003651</v>
          </cell>
        </row>
        <row r="536">
          <cell r="A536">
            <v>9.3000000005692401E-3</v>
          </cell>
          <cell r="B536">
            <v>32.129840337423488</v>
          </cell>
          <cell r="C536">
            <v>32.129836288767962</v>
          </cell>
          <cell r="D536">
            <v>32.129796159522563</v>
          </cell>
          <cell r="E536">
            <v>32.129394891231982</v>
          </cell>
          <cell r="F536">
            <v>32.125382572576626</v>
          </cell>
          <cell r="G536">
            <v>32.085296108587116</v>
          </cell>
          <cell r="H536">
            <v>31.688078446975528</v>
          </cell>
        </row>
        <row r="537">
          <cell r="A537">
            <v>9.4000000005761905E-3</v>
          </cell>
          <cell r="B537">
            <v>31.78803355537784</v>
          </cell>
          <cell r="C537">
            <v>31.78802960609023</v>
          </cell>
          <cell r="D537">
            <v>31.787990751076066</v>
          </cell>
          <cell r="E537">
            <v>31.787602153257168</v>
          </cell>
          <cell r="F537">
            <v>31.7837165215272</v>
          </cell>
          <cell r="G537">
            <v>31.7448950151167</v>
          </cell>
          <cell r="H537">
            <v>31.360137586393829</v>
          </cell>
        </row>
        <row r="538">
          <cell r="A538">
            <v>9.5000000005831305E-3</v>
          </cell>
          <cell r="B538">
            <v>31.453422630752424</v>
          </cell>
          <cell r="C538">
            <v>31.453418862648885</v>
          </cell>
          <cell r="D538">
            <v>31.453381217062589</v>
          </cell>
          <cell r="E538">
            <v>31.453004761724809</v>
          </cell>
          <cell r="F538">
            <v>31.449240539204826</v>
          </cell>
          <cell r="G538">
            <v>31.411631331494991</v>
          </cell>
          <cell r="H538">
            <v>31.03881921605328</v>
          </cell>
        </row>
        <row r="539">
          <cell r="A539">
            <v>9.6000000005900706E-3</v>
          </cell>
          <cell r="B539">
            <v>31.125782853836586</v>
          </cell>
          <cell r="C539">
            <v>31.125779165476153</v>
          </cell>
          <cell r="D539">
            <v>31.125742687856842</v>
          </cell>
          <cell r="E539">
            <v>31.125377873984064</v>
          </cell>
          <cell r="F539">
            <v>31.121730054922995</v>
          </cell>
          <cell r="G539">
            <v>31.085283198514411</v>
          </cell>
          <cell r="H539">
            <v>30.723927761387923</v>
          </cell>
        </row>
        <row r="540">
          <cell r="A540">
            <v>9.7000000005970106E-3</v>
          </cell>
          <cell r="B540">
            <v>30.804898496729603</v>
          </cell>
          <cell r="C540">
            <v>30.804894930816982</v>
          </cell>
          <cell r="D540">
            <v>30.804859565275382</v>
          </cell>
          <cell r="E540">
            <v>30.804505918573035</v>
          </cell>
          <cell r="F540">
            <v>30.800969752614456</v>
          </cell>
          <cell r="G540">
            <v>30.765637845767579</v>
          </cell>
          <cell r="H540">
            <v>30.415275145363779</v>
          </cell>
        </row>
        <row r="541">
          <cell r="A541">
            <v>9.8000000006039506E-3</v>
          </cell>
          <cell r="B541">
            <v>30.490562800902442</v>
          </cell>
          <cell r="C541">
            <v>30.490559347210624</v>
          </cell>
          <cell r="D541">
            <v>30.490525052728092</v>
          </cell>
          <cell r="E541">
            <v>30.490182122259291</v>
          </cell>
          <cell r="F541">
            <v>30.486753099013256</v>
          </cell>
          <cell r="G541">
            <v>30.452491131551909</v>
          </cell>
          <cell r="H541">
            <v>30.112680439469329</v>
          </cell>
        </row>
        <row r="542">
          <cell r="A542">
            <v>9.9000000006108993E-3</v>
          </cell>
          <cell r="B542">
            <v>30.182577268216654</v>
          </cell>
          <cell r="C542">
            <v>30.182573970832376</v>
          </cell>
          <cell r="D542">
            <v>30.182540709665695</v>
          </cell>
          <cell r="E542">
            <v>30.182208066119543</v>
          </cell>
          <cell r="F542">
            <v>30.17888190038677</v>
          </cell>
          <cell r="G542">
            <v>30.145647110400667</v>
          </cell>
          <cell r="H542">
            <v>29.815969533578617</v>
          </cell>
        </row>
        <row r="543">
          <cell r="A543">
            <v>1.0000000000617799E-2</v>
          </cell>
          <cell r="B543">
            <v>29.880751598732818</v>
          </cell>
          <cell r="C543">
            <v>29.880748309502511</v>
          </cell>
          <cell r="D543">
            <v>29.880716030820622</v>
          </cell>
          <cell r="E543">
            <v>29.880393266943425</v>
          </cell>
          <cell r="F543">
            <v>29.877165885906084</v>
          </cell>
          <cell r="G543">
            <v>29.844917626330368</v>
          </cell>
          <cell r="H543">
            <v>29.52497482353898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4"/>
  <sheetViews>
    <sheetView workbookViewId="0">
      <selection activeCell="Q28" sqref="Q28"/>
    </sheetView>
  </sheetViews>
  <sheetFormatPr defaultRowHeight="15" x14ac:dyDescent="0.25"/>
  <cols>
    <col min="20" max="20" width="14.7109375" bestFit="1" customWidth="1"/>
  </cols>
  <sheetData>
    <row r="1" spans="1:18" x14ac:dyDescent="0.25">
      <c r="B1" t="s">
        <v>0</v>
      </c>
      <c r="E1" t="s">
        <v>0</v>
      </c>
      <c r="H1" t="s">
        <v>1</v>
      </c>
      <c r="K1" t="s">
        <v>1</v>
      </c>
      <c r="N1" t="s">
        <v>2</v>
      </c>
      <c r="Q1" t="s">
        <v>3</v>
      </c>
    </row>
    <row r="2" spans="1:18" x14ac:dyDescent="0.25">
      <c r="B2" s="1">
        <v>1E-3</v>
      </c>
      <c r="E2" s="1">
        <v>1E-4</v>
      </c>
      <c r="H2" s="1">
        <v>1.0000000000000001E-5</v>
      </c>
      <c r="K2" s="1">
        <v>9.9999999999999995E-7</v>
      </c>
      <c r="N2" s="1">
        <v>9.9999999999999995E-8</v>
      </c>
      <c r="Q2" s="1">
        <v>1E-8</v>
      </c>
    </row>
    <row r="3" spans="1:18" x14ac:dyDescent="0.25">
      <c r="A3" s="1">
        <v>1.0000000000000001E-5</v>
      </c>
      <c r="B3">
        <v>301.545365</v>
      </c>
      <c r="C3">
        <f>B3-300</f>
        <v>1.5453650000000039</v>
      </c>
      <c r="D3" s="1">
        <v>1.0000000000000001E-5</v>
      </c>
      <c r="E3">
        <v>315.223251</v>
      </c>
      <c r="F3">
        <f>E3-300</f>
        <v>15.223251000000005</v>
      </c>
      <c r="G3" s="1">
        <v>9.9999999999999995E-7</v>
      </c>
      <c r="H3">
        <v>315.45365399999997</v>
      </c>
      <c r="I3">
        <f>H3-300</f>
        <v>15.453653999999972</v>
      </c>
      <c r="J3" s="1">
        <v>9.9999999999999995E-7</v>
      </c>
      <c r="K3">
        <v>452.23251199999999</v>
      </c>
      <c r="L3">
        <f>K3-300</f>
        <v>152.23251199999999</v>
      </c>
      <c r="M3" s="1">
        <v>9.9999999999999995E-7</v>
      </c>
      <c r="N3">
        <v>1488.799988</v>
      </c>
      <c r="O3">
        <f>N3-300</f>
        <v>1188.799988</v>
      </c>
      <c r="P3" s="1">
        <v>9.9999999999999995E-7</v>
      </c>
      <c r="Q3">
        <v>10380.510232000001</v>
      </c>
      <c r="R3">
        <f>Q3-300</f>
        <v>10080.510232000001</v>
      </c>
    </row>
    <row r="4" spans="1:18" x14ac:dyDescent="0.25">
      <c r="A4" s="1">
        <v>1.5E-5</v>
      </c>
      <c r="B4">
        <v>302.15604999999999</v>
      </c>
      <c r="C4">
        <f t="shared" ref="C4:C57" si="0">B4-300</f>
        <v>2.1560499999999934</v>
      </c>
      <c r="D4" s="1">
        <v>1.5E-5</v>
      </c>
      <c r="E4">
        <v>321.07695000000001</v>
      </c>
      <c r="F4">
        <f t="shared" ref="F4:F57" si="1">E4-300</f>
        <v>21.076950000000011</v>
      </c>
      <c r="G4" s="1">
        <v>1.5E-6</v>
      </c>
      <c r="H4">
        <v>321.560495</v>
      </c>
      <c r="I4">
        <f t="shared" ref="I4:I57" si="2">H4-300</f>
        <v>21.560495000000003</v>
      </c>
      <c r="J4" s="1">
        <v>1.5E-6</v>
      </c>
      <c r="K4">
        <v>510.76950399999998</v>
      </c>
      <c r="L4">
        <f t="shared" ref="L4:L57" si="3">K4-300</f>
        <v>210.76950399999998</v>
      </c>
      <c r="M4" s="1">
        <v>1.5E-6</v>
      </c>
      <c r="N4">
        <v>2004.6527699999999</v>
      </c>
      <c r="O4">
        <f t="shared" ref="O4:O57" si="4">N4-300</f>
        <v>1704.6527699999999</v>
      </c>
      <c r="P4" s="1">
        <v>1.5E-6</v>
      </c>
      <c r="Q4">
        <v>13513.740879000001</v>
      </c>
      <c r="R4">
        <f t="shared" ref="R4:R57" si="5">Q4-300</f>
        <v>13213.740879000001</v>
      </c>
    </row>
    <row r="5" spans="1:18" x14ac:dyDescent="0.25">
      <c r="A5" s="1">
        <v>2.0000000000000002E-5</v>
      </c>
      <c r="B5">
        <v>302.76247100000001</v>
      </c>
      <c r="C5">
        <f t="shared" si="0"/>
        <v>2.762471000000005</v>
      </c>
      <c r="D5" s="1">
        <v>2.0000000000000002E-5</v>
      </c>
      <c r="E5">
        <v>326.79647999999997</v>
      </c>
      <c r="F5">
        <f t="shared" si="1"/>
        <v>26.796479999999974</v>
      </c>
      <c r="G5" s="1">
        <v>1.9999999999999999E-6</v>
      </c>
      <c r="H5">
        <v>327.62470999999999</v>
      </c>
      <c r="I5">
        <f t="shared" si="2"/>
        <v>27.624709999999993</v>
      </c>
      <c r="J5" s="1">
        <v>1.9999999999999999E-6</v>
      </c>
      <c r="K5">
        <v>567.96479999999997</v>
      </c>
      <c r="L5">
        <f t="shared" si="3"/>
        <v>267.96479999999997</v>
      </c>
      <c r="M5" s="1">
        <v>1.9999999999999999E-6</v>
      </c>
      <c r="N5">
        <v>2479.7039949999998</v>
      </c>
      <c r="O5">
        <f t="shared" si="4"/>
        <v>2179.7039949999998</v>
      </c>
      <c r="P5" s="1">
        <v>1.9999999999999999E-6</v>
      </c>
      <c r="Q5">
        <v>15738.773533</v>
      </c>
      <c r="R5">
        <f t="shared" si="5"/>
        <v>15438.773533</v>
      </c>
    </row>
    <row r="6" spans="1:18" x14ac:dyDescent="0.25">
      <c r="A6" s="1">
        <v>2.5000000000000001E-5</v>
      </c>
      <c r="B6">
        <v>303.36463099999997</v>
      </c>
      <c r="C6">
        <f t="shared" si="0"/>
        <v>3.3646309999999744</v>
      </c>
      <c r="D6" s="1">
        <v>2.5000000000000001E-5</v>
      </c>
      <c r="E6">
        <v>332.38232099999999</v>
      </c>
      <c r="F6">
        <f t="shared" si="1"/>
        <v>32.38232099999999</v>
      </c>
      <c r="G6" s="1">
        <v>2.5000000000000002E-6</v>
      </c>
      <c r="H6">
        <v>333.64631500000002</v>
      </c>
      <c r="I6">
        <f t="shared" si="2"/>
        <v>33.646315000000016</v>
      </c>
      <c r="J6" s="1">
        <v>2.5000000000000002E-6</v>
      </c>
      <c r="K6">
        <v>623.82321200000001</v>
      </c>
      <c r="L6">
        <f t="shared" si="3"/>
        <v>323.82321200000001</v>
      </c>
      <c r="M6" s="1">
        <v>2.5000000000000002E-6</v>
      </c>
      <c r="N6">
        <v>2915.272665</v>
      </c>
      <c r="O6">
        <f t="shared" si="4"/>
        <v>2615.272665</v>
      </c>
      <c r="P6" s="1">
        <v>2.5000000000000002E-6</v>
      </c>
      <c r="Q6">
        <v>17259.205354000002</v>
      </c>
      <c r="R6">
        <f t="shared" si="5"/>
        <v>16959.205354000002</v>
      </c>
    </row>
    <row r="7" spans="1:18" x14ac:dyDescent="0.25">
      <c r="A7" s="1">
        <v>3.0000000000000001E-5</v>
      </c>
      <c r="B7">
        <v>303.96253300000001</v>
      </c>
      <c r="C7">
        <f t="shared" si="0"/>
        <v>3.9625330000000076</v>
      </c>
      <c r="D7" s="1">
        <v>3.0000000000000001E-5</v>
      </c>
      <c r="E7">
        <v>337.83507900000001</v>
      </c>
      <c r="F7">
        <f t="shared" si="1"/>
        <v>37.835079000000007</v>
      </c>
      <c r="G7" s="1">
        <v>3.0000000000000001E-6</v>
      </c>
      <c r="H7">
        <v>339.62532900000002</v>
      </c>
      <c r="I7">
        <f t="shared" si="2"/>
        <v>39.625329000000022</v>
      </c>
      <c r="J7" s="1">
        <v>3.0000000000000001E-6</v>
      </c>
      <c r="K7">
        <v>678.35079299999995</v>
      </c>
      <c r="L7">
        <f t="shared" si="3"/>
        <v>378.35079299999995</v>
      </c>
      <c r="M7" s="1">
        <v>3.0000000000000001E-6</v>
      </c>
      <c r="N7">
        <v>3312.9601459999999</v>
      </c>
      <c r="O7">
        <f t="shared" si="4"/>
        <v>3012.9601459999999</v>
      </c>
      <c r="P7" s="1">
        <v>3.0000000000000001E-6</v>
      </c>
      <c r="Q7">
        <v>18250.007149000001</v>
      </c>
      <c r="R7">
        <f t="shared" si="5"/>
        <v>17950.007149000001</v>
      </c>
    </row>
    <row r="8" spans="1:18" x14ac:dyDescent="0.25">
      <c r="A8" s="1">
        <v>3.4999999999999997E-5</v>
      </c>
      <c r="B8">
        <v>304.55617699999999</v>
      </c>
      <c r="C8">
        <f t="shared" si="0"/>
        <v>4.556176999999991</v>
      </c>
      <c r="D8" s="1">
        <v>3.4999999999999997E-5</v>
      </c>
      <c r="E8">
        <v>343.15548200000001</v>
      </c>
      <c r="F8">
        <f t="shared" si="1"/>
        <v>43.155482000000006</v>
      </c>
      <c r="G8" s="1">
        <v>3.4999999999999999E-6</v>
      </c>
      <c r="H8">
        <v>345.56177500000001</v>
      </c>
      <c r="I8">
        <f t="shared" si="2"/>
        <v>45.561775000000011</v>
      </c>
      <c r="J8" s="1">
        <v>3.4999999999999999E-6</v>
      </c>
      <c r="K8">
        <v>731.55481799999995</v>
      </c>
      <c r="L8">
        <f t="shared" si="3"/>
        <v>431.55481799999995</v>
      </c>
      <c r="M8" s="1">
        <v>3.4999999999999999E-6</v>
      </c>
      <c r="N8">
        <v>3674.591821</v>
      </c>
      <c r="O8">
        <f t="shared" si="4"/>
        <v>3374.591821</v>
      </c>
      <c r="P8" s="1">
        <v>3.4999999999999999E-6</v>
      </c>
      <c r="Q8">
        <v>18850.220605999999</v>
      </c>
      <c r="R8">
        <f t="shared" si="5"/>
        <v>18550.220605999999</v>
      </c>
    </row>
    <row r="9" spans="1:18" x14ac:dyDescent="0.25">
      <c r="A9" s="1">
        <v>4.0000000000000003E-5</v>
      </c>
      <c r="B9">
        <v>305.14556800000003</v>
      </c>
      <c r="C9">
        <f t="shared" si="0"/>
        <v>5.1455680000000257</v>
      </c>
      <c r="D9" s="1">
        <v>4.0000000000000003E-5</v>
      </c>
      <c r="E9">
        <v>348.34437500000001</v>
      </c>
      <c r="F9">
        <f t="shared" si="1"/>
        <v>48.344375000000014</v>
      </c>
      <c r="G9" s="1">
        <v>3.9999999999999998E-6</v>
      </c>
      <c r="H9">
        <v>351.45568200000002</v>
      </c>
      <c r="I9">
        <f t="shared" si="2"/>
        <v>51.455682000000024</v>
      </c>
      <c r="J9" s="1">
        <v>3.9999999999999998E-6</v>
      </c>
      <c r="K9">
        <v>783.44374800000003</v>
      </c>
      <c r="L9">
        <f t="shared" si="3"/>
        <v>483.44374800000003</v>
      </c>
      <c r="M9" s="1">
        <v>3.9999999999999998E-6</v>
      </c>
      <c r="N9">
        <v>4002.1559729999999</v>
      </c>
      <c r="O9">
        <f t="shared" si="4"/>
        <v>3702.1559729999999</v>
      </c>
      <c r="P9" s="1">
        <v>3.9999999999999998E-6</v>
      </c>
      <c r="Q9">
        <v>19165.685272999999</v>
      </c>
      <c r="R9">
        <f t="shared" si="5"/>
        <v>18865.685272999999</v>
      </c>
    </row>
    <row r="10" spans="1:18" x14ac:dyDescent="0.25">
      <c r="A10" s="1">
        <v>4.5000000000000003E-5</v>
      </c>
      <c r="B10">
        <v>305.73070799999999</v>
      </c>
      <c r="C10">
        <f t="shared" si="0"/>
        <v>5.7307079999999928</v>
      </c>
      <c r="D10" s="1">
        <v>4.5000000000000003E-5</v>
      </c>
      <c r="E10">
        <v>353.40271999999999</v>
      </c>
      <c r="F10">
        <f t="shared" si="1"/>
        <v>53.402719999999988</v>
      </c>
      <c r="G10" s="1">
        <v>4.5000000000000001E-6</v>
      </c>
      <c r="H10">
        <v>357.30707999999998</v>
      </c>
      <c r="I10">
        <f t="shared" si="2"/>
        <v>57.307079999999985</v>
      </c>
      <c r="J10" s="1">
        <v>4.5000000000000001E-6</v>
      </c>
      <c r="K10">
        <v>834.027198</v>
      </c>
      <c r="L10">
        <f t="shared" si="3"/>
        <v>534.027198</v>
      </c>
      <c r="M10" s="1">
        <v>4.5000000000000001E-6</v>
      </c>
      <c r="N10">
        <v>4297.7441820000004</v>
      </c>
      <c r="O10">
        <f t="shared" si="4"/>
        <v>3997.7441820000004</v>
      </c>
      <c r="P10" s="1">
        <v>4.5000000000000001E-6</v>
      </c>
      <c r="Q10">
        <v>19275.162058999998</v>
      </c>
      <c r="R10">
        <f t="shared" si="5"/>
        <v>18975.162058999998</v>
      </c>
    </row>
    <row r="11" spans="1:18" x14ac:dyDescent="0.25">
      <c r="A11" s="1">
        <v>5.0000000000000002E-5</v>
      </c>
      <c r="B11">
        <v>306.311601</v>
      </c>
      <c r="C11">
        <f t="shared" si="0"/>
        <v>6.311600999999996</v>
      </c>
      <c r="D11" s="1">
        <v>5.0000000000000002E-5</v>
      </c>
      <c r="E11">
        <v>358.33159000000001</v>
      </c>
      <c r="F11">
        <f t="shared" si="1"/>
        <v>58.331590000000006</v>
      </c>
      <c r="G11" s="1">
        <v>5.0000000000000004E-6</v>
      </c>
      <c r="H11">
        <v>363.11600600000003</v>
      </c>
      <c r="I11">
        <f t="shared" si="2"/>
        <v>63.116006000000027</v>
      </c>
      <c r="J11" s="1">
        <v>5.0000000000000004E-6</v>
      </c>
      <c r="K11">
        <v>883.31589499999995</v>
      </c>
      <c r="L11">
        <f t="shared" si="3"/>
        <v>583.31589499999995</v>
      </c>
      <c r="M11" s="1">
        <v>5.0000000000000004E-6</v>
      </c>
      <c r="N11">
        <v>4563.4967370000004</v>
      </c>
      <c r="O11">
        <f t="shared" si="4"/>
        <v>4263.4967370000004</v>
      </c>
      <c r="P11" s="1">
        <v>5.0000000000000004E-6</v>
      </c>
      <c r="Q11">
        <v>19236.620318000001</v>
      </c>
      <c r="R11">
        <f t="shared" si="5"/>
        <v>18936.620318000001</v>
      </c>
    </row>
    <row r="12" spans="1:18" x14ac:dyDescent="0.25">
      <c r="A12" s="1">
        <v>5.5000000000000002E-5</v>
      </c>
      <c r="B12">
        <v>306.88825000000003</v>
      </c>
      <c r="C12">
        <f t="shared" si="0"/>
        <v>6.8882500000000277</v>
      </c>
      <c r="D12" s="1">
        <v>5.5000000000000002E-5</v>
      </c>
      <c r="E12">
        <v>363.13216399999999</v>
      </c>
      <c r="F12">
        <f t="shared" si="1"/>
        <v>63.132163999999989</v>
      </c>
      <c r="G12" s="1">
        <v>5.4999999999999999E-6</v>
      </c>
      <c r="H12">
        <v>368.882499</v>
      </c>
      <c r="I12">
        <f t="shared" si="2"/>
        <v>68.882498999999996</v>
      </c>
      <c r="J12" s="1">
        <v>5.4999999999999999E-6</v>
      </c>
      <c r="K12">
        <v>931.32163800000001</v>
      </c>
      <c r="L12">
        <f t="shared" si="3"/>
        <v>631.32163800000001</v>
      </c>
      <c r="M12" s="1">
        <v>5.4999999999999999E-6</v>
      </c>
      <c r="N12">
        <v>4801.55537</v>
      </c>
      <c r="O12">
        <f t="shared" si="4"/>
        <v>4501.55537</v>
      </c>
      <c r="P12" s="1">
        <v>5.4999999999999999E-6</v>
      </c>
      <c r="Q12">
        <v>19092.539143999998</v>
      </c>
      <c r="R12">
        <f t="shared" si="5"/>
        <v>18792.539143999998</v>
      </c>
    </row>
    <row r="13" spans="1:18" x14ac:dyDescent="0.25">
      <c r="A13" s="1">
        <v>6.0000000000000002E-5</v>
      </c>
      <c r="B13">
        <v>307.46066000000002</v>
      </c>
      <c r="C13">
        <f t="shared" si="0"/>
        <v>7.4606600000000185</v>
      </c>
      <c r="D13" s="1">
        <v>6.0000000000000002E-5</v>
      </c>
      <c r="E13">
        <v>367.805725</v>
      </c>
      <c r="F13">
        <f t="shared" si="1"/>
        <v>67.805724999999995</v>
      </c>
      <c r="G13" s="1">
        <v>6.0000000000000002E-6</v>
      </c>
      <c r="H13">
        <v>374.606604</v>
      </c>
      <c r="I13">
        <f t="shared" si="2"/>
        <v>74.606604000000004</v>
      </c>
      <c r="J13" s="1">
        <v>6.0000000000000002E-6</v>
      </c>
      <c r="K13">
        <v>978.05724699999996</v>
      </c>
      <c r="L13">
        <f t="shared" si="3"/>
        <v>678.05724699999996</v>
      </c>
      <c r="M13" s="1">
        <v>6.0000000000000002E-6</v>
      </c>
      <c r="N13">
        <v>5014.0244759999996</v>
      </c>
      <c r="O13">
        <f t="shared" si="4"/>
        <v>4714.0244759999996</v>
      </c>
      <c r="P13" s="1">
        <v>6.0000000000000002E-6</v>
      </c>
      <c r="Q13">
        <v>18874.021411999998</v>
      </c>
      <c r="R13">
        <f t="shared" si="5"/>
        <v>18574.021411999998</v>
      </c>
    </row>
    <row r="14" spans="1:18" x14ac:dyDescent="0.25">
      <c r="A14" s="1">
        <v>6.4999999999999994E-5</v>
      </c>
      <c r="B14">
        <v>308.02883700000001</v>
      </c>
      <c r="C14">
        <f t="shared" si="0"/>
        <v>8.02883700000001</v>
      </c>
      <c r="D14" s="1">
        <v>6.4999999999999994E-5</v>
      </c>
      <c r="E14">
        <v>372.35365100000001</v>
      </c>
      <c r="F14">
        <f t="shared" si="1"/>
        <v>72.353651000000013</v>
      </c>
      <c r="G14" s="1">
        <v>6.4999999999999996E-6</v>
      </c>
      <c r="H14">
        <v>380.28836699999999</v>
      </c>
      <c r="I14">
        <f t="shared" si="2"/>
        <v>80.288366999999994</v>
      </c>
      <c r="J14" s="1">
        <v>6.4999999999999996E-6</v>
      </c>
      <c r="K14">
        <v>1023.536513</v>
      </c>
      <c r="L14">
        <f t="shared" si="3"/>
        <v>723.53651300000001</v>
      </c>
      <c r="M14" s="1">
        <v>6.4999999999999996E-6</v>
      </c>
      <c r="N14">
        <v>5202.9409660000001</v>
      </c>
      <c r="O14">
        <f t="shared" si="4"/>
        <v>4902.9409660000001</v>
      </c>
      <c r="P14" s="1">
        <v>6.4999999999999996E-6</v>
      </c>
      <c r="Q14">
        <v>18603.862174999998</v>
      </c>
      <c r="R14">
        <f t="shared" si="5"/>
        <v>18303.862174999998</v>
      </c>
    </row>
    <row r="15" spans="1:18" x14ac:dyDescent="0.25">
      <c r="A15" s="1">
        <v>6.9999999999999994E-5</v>
      </c>
      <c r="B15">
        <v>308.59278399999999</v>
      </c>
      <c r="C15">
        <f t="shared" si="0"/>
        <v>8.5927839999999946</v>
      </c>
      <c r="D15" s="1">
        <v>6.9999999999999994E-5</v>
      </c>
      <c r="E15">
        <v>376.77741500000002</v>
      </c>
      <c r="F15">
        <f t="shared" si="1"/>
        <v>76.777415000000019</v>
      </c>
      <c r="G15" s="1">
        <v>6.9999999999999999E-6</v>
      </c>
      <c r="H15">
        <v>385.927841</v>
      </c>
      <c r="I15">
        <f t="shared" si="2"/>
        <v>85.927841000000001</v>
      </c>
      <c r="J15" s="1">
        <v>6.9999999999999999E-6</v>
      </c>
      <c r="K15">
        <v>1067.7741510000001</v>
      </c>
      <c r="L15">
        <f t="shared" si="3"/>
        <v>767.77415100000007</v>
      </c>
      <c r="M15" s="1">
        <v>6.9999999999999999E-6</v>
      </c>
      <c r="N15">
        <v>5370.2521919999999</v>
      </c>
      <c r="O15">
        <f t="shared" si="4"/>
        <v>5070.2521919999999</v>
      </c>
      <c r="P15" s="1">
        <v>6.9999999999999999E-6</v>
      </c>
      <c r="Q15">
        <v>18298.793849000002</v>
      </c>
      <c r="R15">
        <f t="shared" si="5"/>
        <v>17998.793849000002</v>
      </c>
    </row>
    <row r="16" spans="1:18" x14ac:dyDescent="0.25">
      <c r="A16" s="1">
        <v>7.4999999999999993E-5</v>
      </c>
      <c r="B16">
        <v>309.15250800000001</v>
      </c>
      <c r="C16">
        <f t="shared" si="0"/>
        <v>9.1525080000000116</v>
      </c>
      <c r="D16" s="1">
        <v>7.4999999999999993E-5</v>
      </c>
      <c r="E16">
        <v>381.07857300000001</v>
      </c>
      <c r="F16">
        <f t="shared" si="1"/>
        <v>81.078573000000006</v>
      </c>
      <c r="G16" s="1">
        <v>7.5000000000000002E-6</v>
      </c>
      <c r="H16">
        <v>391.525081</v>
      </c>
      <c r="I16">
        <f t="shared" si="2"/>
        <v>91.525081</v>
      </c>
      <c r="J16" s="1">
        <v>7.5000000000000002E-6</v>
      </c>
      <c r="K16">
        <v>1110.785734</v>
      </c>
      <c r="L16">
        <f t="shared" si="3"/>
        <v>810.78573400000005</v>
      </c>
      <c r="M16" s="1">
        <v>7.5000000000000002E-6</v>
      </c>
      <c r="N16">
        <v>5517.8009959999999</v>
      </c>
      <c r="O16">
        <f t="shared" si="4"/>
        <v>5217.8009959999999</v>
      </c>
      <c r="P16" s="1">
        <v>7.5000000000000002E-6</v>
      </c>
      <c r="Q16">
        <v>17971.115688999998</v>
      </c>
      <c r="R16">
        <f t="shared" si="5"/>
        <v>17671.115688999998</v>
      </c>
    </row>
    <row r="17" spans="1:18" x14ac:dyDescent="0.25">
      <c r="A17" s="1">
        <v>8.0000000000000007E-5</v>
      </c>
      <c r="B17">
        <v>309.70801499999999</v>
      </c>
      <c r="C17">
        <f t="shared" si="0"/>
        <v>9.708014999999989</v>
      </c>
      <c r="D17" s="1">
        <v>8.0000000000000007E-5</v>
      </c>
      <c r="E17">
        <v>385.25876399999999</v>
      </c>
      <c r="F17">
        <f t="shared" si="1"/>
        <v>85.258763999999985</v>
      </c>
      <c r="G17" s="1">
        <v>7.9999999999999996E-6</v>
      </c>
      <c r="H17">
        <v>397.08014800000001</v>
      </c>
      <c r="I17">
        <f t="shared" si="2"/>
        <v>97.080148000000008</v>
      </c>
      <c r="J17" s="1">
        <v>7.9999999999999996E-6</v>
      </c>
      <c r="K17">
        <v>1152.587644</v>
      </c>
      <c r="L17">
        <f t="shared" si="3"/>
        <v>852.58764399999995</v>
      </c>
      <c r="M17" s="1">
        <v>7.9999999999999996E-6</v>
      </c>
      <c r="N17">
        <v>5647.3167030000004</v>
      </c>
      <c r="O17">
        <f t="shared" si="4"/>
        <v>5347.3167030000004</v>
      </c>
      <c r="P17" s="1">
        <v>7.9999999999999996E-6</v>
      </c>
      <c r="Q17">
        <v>17629.873997999999</v>
      </c>
      <c r="R17">
        <f t="shared" si="5"/>
        <v>17329.873997999999</v>
      </c>
    </row>
    <row r="18" spans="1:18" x14ac:dyDescent="0.25">
      <c r="A18" s="1">
        <v>8.5000000000000006E-5</v>
      </c>
      <c r="B18">
        <v>310.25931000000003</v>
      </c>
      <c r="C18">
        <f t="shared" si="0"/>
        <v>10.259310000000028</v>
      </c>
      <c r="D18" s="1">
        <v>8.5000000000000006E-5</v>
      </c>
      <c r="E18">
        <v>389.31970100000001</v>
      </c>
      <c r="F18">
        <f t="shared" si="1"/>
        <v>89.319701000000009</v>
      </c>
      <c r="G18" s="1">
        <v>8.4999999999999999E-6</v>
      </c>
      <c r="H18">
        <v>402.59310299999999</v>
      </c>
      <c r="I18">
        <f t="shared" si="2"/>
        <v>102.59310299999999</v>
      </c>
      <c r="J18" s="1">
        <v>8.4999999999999999E-6</v>
      </c>
      <c r="K18">
        <v>1193.1970080000001</v>
      </c>
      <c r="L18">
        <f t="shared" si="3"/>
        <v>893.1970080000001</v>
      </c>
      <c r="M18" s="1">
        <v>8.4999999999999999E-6</v>
      </c>
      <c r="N18">
        <v>5760.4109019999996</v>
      </c>
      <c r="O18">
        <f t="shared" si="4"/>
        <v>5460.4109019999996</v>
      </c>
      <c r="P18" s="1">
        <v>8.4999999999999999E-6</v>
      </c>
      <c r="Q18">
        <v>17281.718197999999</v>
      </c>
      <c r="R18">
        <f t="shared" si="5"/>
        <v>16981.718197999999</v>
      </c>
    </row>
    <row r="19" spans="1:18" x14ac:dyDescent="0.25">
      <c r="A19" s="1">
        <v>9.0000000000000006E-5</v>
      </c>
      <c r="B19">
        <v>310.80640199999999</v>
      </c>
      <c r="C19">
        <f t="shared" si="0"/>
        <v>10.806401999999991</v>
      </c>
      <c r="D19" s="1">
        <v>9.0000000000000006E-5</v>
      </c>
      <c r="E19">
        <v>393.26316400000002</v>
      </c>
      <c r="F19">
        <f t="shared" si="1"/>
        <v>93.263164000000017</v>
      </c>
      <c r="G19" s="1">
        <v>9.0000000000000002E-6</v>
      </c>
      <c r="H19">
        <v>408.06401499999998</v>
      </c>
      <c r="I19">
        <f t="shared" si="2"/>
        <v>108.06401499999998</v>
      </c>
      <c r="J19" s="1">
        <v>9.0000000000000002E-6</v>
      </c>
      <c r="K19">
        <v>1232.6316400000001</v>
      </c>
      <c r="L19">
        <f t="shared" si="3"/>
        <v>932.63164000000006</v>
      </c>
      <c r="M19" s="1">
        <v>9.0000000000000002E-6</v>
      </c>
      <c r="N19">
        <v>5858.5769099999998</v>
      </c>
      <c r="O19">
        <f t="shared" si="4"/>
        <v>5558.5769099999998</v>
      </c>
      <c r="P19" s="1">
        <v>9.0000000000000002E-6</v>
      </c>
      <c r="Q19">
        <v>16931.523996</v>
      </c>
      <c r="R19">
        <f t="shared" si="5"/>
        <v>16631.523996</v>
      </c>
    </row>
    <row r="20" spans="1:18" x14ac:dyDescent="0.25">
      <c r="A20" s="1">
        <v>9.5000000000000005E-5</v>
      </c>
      <c r="B20">
        <v>311.34929599999998</v>
      </c>
      <c r="C20">
        <f t="shared" si="0"/>
        <v>11.349295999999981</v>
      </c>
      <c r="D20" s="1">
        <v>9.5000000000000005E-5</v>
      </c>
      <c r="E20">
        <v>397.09099800000001</v>
      </c>
      <c r="F20">
        <f t="shared" si="1"/>
        <v>97.090998000000013</v>
      </c>
      <c r="G20" s="1">
        <v>9.5000000000000005E-6</v>
      </c>
      <c r="H20">
        <v>413.49295599999999</v>
      </c>
      <c r="I20">
        <f t="shared" si="2"/>
        <v>113.49295599999999</v>
      </c>
      <c r="J20" s="1">
        <v>9.5000000000000005E-6</v>
      </c>
      <c r="K20">
        <v>1270.9099779999999</v>
      </c>
      <c r="L20">
        <f t="shared" si="3"/>
        <v>970.90997799999991</v>
      </c>
      <c r="M20" s="1">
        <v>9.5000000000000005E-6</v>
      </c>
      <c r="N20">
        <v>5943.1919909999997</v>
      </c>
      <c r="O20">
        <f t="shared" si="4"/>
        <v>5643.1919909999997</v>
      </c>
      <c r="P20" s="1">
        <v>9.5000000000000005E-6</v>
      </c>
      <c r="Q20">
        <v>16582.849093000001</v>
      </c>
      <c r="R20">
        <f t="shared" si="5"/>
        <v>16282.849093000001</v>
      </c>
    </row>
    <row r="21" spans="1:18" x14ac:dyDescent="0.25">
      <c r="A21" s="1">
        <v>1E-4</v>
      </c>
      <c r="B21">
        <v>311.88799999999998</v>
      </c>
      <c r="C21">
        <f t="shared" si="0"/>
        <v>11.887999999999977</v>
      </c>
      <c r="D21" s="1">
        <v>1E-4</v>
      </c>
      <c r="E21">
        <v>400.80510199999998</v>
      </c>
      <c r="F21">
        <f t="shared" si="1"/>
        <v>100.80510199999998</v>
      </c>
      <c r="G21" s="1">
        <v>1.0000000000000001E-5</v>
      </c>
      <c r="H21">
        <v>418.879999</v>
      </c>
      <c r="I21">
        <f t="shared" si="2"/>
        <v>118.879999</v>
      </c>
      <c r="J21" s="1">
        <v>1.0000000000000001E-5</v>
      </c>
      <c r="K21">
        <v>1308.051023</v>
      </c>
      <c r="L21">
        <f t="shared" si="3"/>
        <v>1008.051023</v>
      </c>
      <c r="M21" s="1">
        <v>1.0000000000000001E-5</v>
      </c>
      <c r="N21">
        <v>6015.5215099999996</v>
      </c>
      <c r="O21">
        <f t="shared" si="4"/>
        <v>5715.5215099999996</v>
      </c>
      <c r="P21" s="1">
        <v>1.0000000000000001E-5</v>
      </c>
      <c r="Q21">
        <v>16238.268169999999</v>
      </c>
      <c r="R21">
        <f t="shared" si="5"/>
        <v>15938.268169999999</v>
      </c>
    </row>
    <row r="22" spans="1:18" x14ac:dyDescent="0.25">
      <c r="A22" s="1">
        <v>1E-4</v>
      </c>
      <c r="B22">
        <v>311.88799999999998</v>
      </c>
      <c r="C22">
        <f t="shared" si="0"/>
        <v>11.887999999999977</v>
      </c>
      <c r="D22" s="1">
        <v>1E-4</v>
      </c>
      <c r="E22">
        <v>400.80510199999998</v>
      </c>
      <c r="F22">
        <f t="shared" si="1"/>
        <v>100.80510199999998</v>
      </c>
      <c r="G22" s="1">
        <v>1.5E-5</v>
      </c>
      <c r="H22">
        <v>470.46527700000001</v>
      </c>
      <c r="I22">
        <f t="shared" si="2"/>
        <v>170.46527700000001</v>
      </c>
      <c r="J22" s="1">
        <v>1.5E-5</v>
      </c>
      <c r="K22">
        <v>1621.374088</v>
      </c>
      <c r="L22">
        <f t="shared" si="3"/>
        <v>1321.374088</v>
      </c>
      <c r="M22" s="1">
        <v>1.5E-5</v>
      </c>
      <c r="N22">
        <v>6273.7764090000001</v>
      </c>
      <c r="O22">
        <f t="shared" si="4"/>
        <v>5973.7764090000001</v>
      </c>
      <c r="P22" s="1">
        <v>1.5E-5</v>
      </c>
      <c r="Q22">
        <v>13232.340339</v>
      </c>
      <c r="R22">
        <f t="shared" si="5"/>
        <v>12932.340339</v>
      </c>
    </row>
    <row r="23" spans="1:18" x14ac:dyDescent="0.25">
      <c r="A23" s="1">
        <v>1.4999999999999999E-4</v>
      </c>
      <c r="B23">
        <v>317.04652800000002</v>
      </c>
      <c r="C23">
        <f t="shared" si="0"/>
        <v>17.046528000000023</v>
      </c>
      <c r="D23" s="1">
        <v>1.4999999999999999E-4</v>
      </c>
      <c r="E23">
        <v>432.13740899999999</v>
      </c>
      <c r="F23">
        <f t="shared" si="1"/>
        <v>132.13740899999999</v>
      </c>
      <c r="G23" s="1">
        <v>2.0000000000000002E-5</v>
      </c>
      <c r="H23">
        <v>517.97039900000004</v>
      </c>
      <c r="I23">
        <f t="shared" si="2"/>
        <v>217.97039900000004</v>
      </c>
      <c r="J23" s="1">
        <v>2.0000000000000002E-5</v>
      </c>
      <c r="K23">
        <v>1843.8773530000001</v>
      </c>
      <c r="L23">
        <f t="shared" si="3"/>
        <v>1543.8773530000001</v>
      </c>
      <c r="M23" s="1">
        <v>2.0000000000000002E-5</v>
      </c>
      <c r="N23">
        <v>6099.7780480000001</v>
      </c>
      <c r="O23">
        <f t="shared" si="4"/>
        <v>5799.7780480000001</v>
      </c>
      <c r="P23" s="1">
        <v>2.0000000000000002E-5</v>
      </c>
      <c r="Q23">
        <v>11051.409712000001</v>
      </c>
      <c r="R23">
        <f t="shared" si="5"/>
        <v>10751.409712000001</v>
      </c>
    </row>
    <row r="24" spans="1:18" x14ac:dyDescent="0.25">
      <c r="A24" s="1">
        <v>2.0000000000000001E-4</v>
      </c>
      <c r="B24">
        <v>321.79703999999998</v>
      </c>
      <c r="C24">
        <f t="shared" si="0"/>
        <v>21.797039999999981</v>
      </c>
      <c r="D24" s="1">
        <v>2.0000000000000001E-4</v>
      </c>
      <c r="E24">
        <v>454.38773500000002</v>
      </c>
      <c r="F24">
        <f t="shared" si="1"/>
        <v>154.38773500000002</v>
      </c>
      <c r="G24" s="1">
        <v>2.5000000000000001E-5</v>
      </c>
      <c r="H24">
        <v>561.52726600000005</v>
      </c>
      <c r="I24">
        <f t="shared" si="2"/>
        <v>261.52726600000005</v>
      </c>
      <c r="J24" s="1">
        <v>2.5000000000000001E-5</v>
      </c>
      <c r="K24">
        <v>1995.920535</v>
      </c>
      <c r="L24">
        <f t="shared" si="3"/>
        <v>1695.920535</v>
      </c>
      <c r="M24" s="1">
        <v>2.5000000000000001E-5</v>
      </c>
      <c r="N24">
        <v>5784.9992940000002</v>
      </c>
      <c r="O24">
        <f t="shared" si="4"/>
        <v>5484.9992940000002</v>
      </c>
      <c r="P24" s="1">
        <v>2.5000000000000001E-5</v>
      </c>
      <c r="Q24">
        <v>9463.7949160000007</v>
      </c>
      <c r="R24">
        <f t="shared" si="5"/>
        <v>9163.7949160000007</v>
      </c>
    </row>
    <row r="25" spans="1:18" x14ac:dyDescent="0.25">
      <c r="A25" s="1">
        <v>2.5000000000000001E-4</v>
      </c>
      <c r="B25">
        <v>326.15272700000003</v>
      </c>
      <c r="C25">
        <f t="shared" si="0"/>
        <v>26.152727000000027</v>
      </c>
      <c r="D25" s="1">
        <v>2.5000000000000001E-4</v>
      </c>
      <c r="E25">
        <v>469.59205400000002</v>
      </c>
      <c r="F25">
        <f t="shared" si="1"/>
        <v>169.59205400000002</v>
      </c>
      <c r="G25" s="1">
        <v>3.0000000000000001E-5</v>
      </c>
      <c r="H25">
        <v>601.29601500000001</v>
      </c>
      <c r="I25">
        <f t="shared" si="2"/>
        <v>301.29601500000001</v>
      </c>
      <c r="J25" s="1">
        <v>3.0000000000000001E-5</v>
      </c>
      <c r="K25">
        <v>2095.0007150000001</v>
      </c>
      <c r="L25">
        <f t="shared" si="3"/>
        <v>1795.0007150000001</v>
      </c>
      <c r="M25" s="1">
        <v>3.0000000000000001E-5</v>
      </c>
      <c r="N25">
        <v>5439.2190199999995</v>
      </c>
      <c r="O25">
        <f t="shared" si="4"/>
        <v>5139.2190199999995</v>
      </c>
      <c r="P25" s="1">
        <v>3.0000000000000001E-5</v>
      </c>
      <c r="Q25">
        <v>8271.3277259999995</v>
      </c>
      <c r="R25">
        <f t="shared" si="5"/>
        <v>7971.3277259999995</v>
      </c>
    </row>
    <row r="26" spans="1:18" x14ac:dyDescent="0.25">
      <c r="A26" s="1">
        <v>2.9999999999999997E-4</v>
      </c>
      <c r="B26">
        <v>330.12960099999998</v>
      </c>
      <c r="C26">
        <f t="shared" si="0"/>
        <v>30.12960099999998</v>
      </c>
      <c r="D26" s="1">
        <v>2.9999999999999997E-4</v>
      </c>
      <c r="E26">
        <v>479.50007099999999</v>
      </c>
      <c r="F26">
        <f t="shared" si="1"/>
        <v>179.50007099999999</v>
      </c>
      <c r="G26" s="1">
        <v>3.4999999999999997E-5</v>
      </c>
      <c r="H26">
        <v>637.45918200000006</v>
      </c>
      <c r="I26">
        <f t="shared" si="2"/>
        <v>337.45918200000006</v>
      </c>
      <c r="J26" s="1">
        <v>3.4999999999999997E-5</v>
      </c>
      <c r="K26">
        <v>2155.0220610000001</v>
      </c>
      <c r="L26">
        <f t="shared" si="3"/>
        <v>1855.0220610000001</v>
      </c>
      <c r="M26" s="1">
        <v>3.4999999999999997E-5</v>
      </c>
      <c r="N26">
        <v>5103.654673</v>
      </c>
      <c r="O26">
        <f t="shared" si="4"/>
        <v>4803.654673</v>
      </c>
      <c r="P26" s="1">
        <v>3.4999999999999997E-5</v>
      </c>
      <c r="Q26">
        <v>7347.566366</v>
      </c>
      <c r="R26">
        <f t="shared" si="5"/>
        <v>7047.566366</v>
      </c>
    </row>
    <row r="27" spans="1:18" x14ac:dyDescent="0.25">
      <c r="A27" s="1">
        <v>3.5E-4</v>
      </c>
      <c r="B27">
        <v>333.74591800000002</v>
      </c>
      <c r="C27">
        <f t="shared" si="0"/>
        <v>33.745918000000017</v>
      </c>
      <c r="D27" s="1">
        <v>3.5E-4</v>
      </c>
      <c r="E27">
        <v>485.502206</v>
      </c>
      <c r="F27">
        <f t="shared" si="1"/>
        <v>185.502206</v>
      </c>
      <c r="G27" s="1">
        <v>4.0000000000000003E-5</v>
      </c>
      <c r="H27">
        <v>670.215597</v>
      </c>
      <c r="I27">
        <f t="shared" si="2"/>
        <v>370.215597</v>
      </c>
      <c r="J27" s="1">
        <v>4.0000000000000003E-5</v>
      </c>
      <c r="K27">
        <v>2186.5685269999999</v>
      </c>
      <c r="L27">
        <f t="shared" si="3"/>
        <v>1886.5685269999999</v>
      </c>
      <c r="M27" s="1">
        <v>4.0000000000000003E-5</v>
      </c>
      <c r="N27">
        <v>4792.7284639999998</v>
      </c>
      <c r="O27">
        <f t="shared" si="4"/>
        <v>4492.7284639999998</v>
      </c>
      <c r="P27" s="1">
        <v>4.0000000000000003E-5</v>
      </c>
      <c r="Q27">
        <v>6612.7371460000004</v>
      </c>
      <c r="R27">
        <f t="shared" si="5"/>
        <v>6312.7371460000004</v>
      </c>
    </row>
    <row r="28" spans="1:18" x14ac:dyDescent="0.25">
      <c r="A28" s="1">
        <v>4.0000000000000002E-4</v>
      </c>
      <c r="B28">
        <v>337.02156000000002</v>
      </c>
      <c r="C28">
        <f t="shared" si="0"/>
        <v>37.021560000000022</v>
      </c>
      <c r="D28" s="1">
        <v>4.0000000000000002E-4</v>
      </c>
      <c r="E28">
        <v>488.65685300000001</v>
      </c>
      <c r="F28">
        <f t="shared" si="1"/>
        <v>188.65685300000001</v>
      </c>
      <c r="G28" s="1">
        <v>4.5000000000000003E-5</v>
      </c>
      <c r="H28">
        <v>699.77441799999997</v>
      </c>
      <c r="I28">
        <f t="shared" si="2"/>
        <v>399.77441799999997</v>
      </c>
      <c r="J28" s="1">
        <v>4.5000000000000003E-5</v>
      </c>
      <c r="K28">
        <v>2197.5162059999998</v>
      </c>
      <c r="L28">
        <f t="shared" si="3"/>
        <v>1897.5162059999998</v>
      </c>
      <c r="M28" s="1">
        <v>4.5000000000000003E-5</v>
      </c>
      <c r="N28">
        <v>4510.1001230000002</v>
      </c>
      <c r="O28">
        <f t="shared" si="4"/>
        <v>4210.1001230000002</v>
      </c>
      <c r="P28" s="1">
        <v>4.5000000000000003E-5</v>
      </c>
      <c r="Q28">
        <v>6015.0837819999997</v>
      </c>
      <c r="R28">
        <f t="shared" si="5"/>
        <v>5715.0837819999997</v>
      </c>
    </row>
    <row r="29" spans="1:18" x14ac:dyDescent="0.25">
      <c r="A29" s="1">
        <v>4.4999999999999999E-4</v>
      </c>
      <c r="B29">
        <v>339.977442</v>
      </c>
      <c r="C29">
        <f t="shared" si="0"/>
        <v>39.977441999999996</v>
      </c>
      <c r="D29" s="1">
        <v>4.4999999999999999E-4</v>
      </c>
      <c r="E29">
        <v>489.751621</v>
      </c>
      <c r="F29">
        <f t="shared" si="1"/>
        <v>189.751621</v>
      </c>
      <c r="G29" s="1">
        <v>5.0000000000000002E-5</v>
      </c>
      <c r="H29">
        <v>726.34967400000005</v>
      </c>
      <c r="I29">
        <f t="shared" si="2"/>
        <v>426.34967400000005</v>
      </c>
      <c r="J29" s="1">
        <v>5.0000000000000002E-5</v>
      </c>
      <c r="K29">
        <v>2193.6620320000002</v>
      </c>
      <c r="L29">
        <f t="shared" si="3"/>
        <v>1893.6620320000002</v>
      </c>
      <c r="M29" s="1">
        <v>5.0000000000000002E-5</v>
      </c>
      <c r="N29">
        <v>4255.128659</v>
      </c>
      <c r="O29">
        <f t="shared" si="4"/>
        <v>3955.128659</v>
      </c>
      <c r="P29" s="1">
        <v>5.0000000000000002E-5</v>
      </c>
      <c r="Q29">
        <v>5519.8832609999999</v>
      </c>
      <c r="R29">
        <f t="shared" si="5"/>
        <v>5219.8832609999999</v>
      </c>
    </row>
    <row r="30" spans="1:18" x14ac:dyDescent="0.25">
      <c r="A30" s="1">
        <v>5.0000000000000001E-4</v>
      </c>
      <c r="B30">
        <v>342.63496700000002</v>
      </c>
      <c r="C30">
        <f t="shared" si="0"/>
        <v>42.634967000000017</v>
      </c>
      <c r="D30" s="1">
        <v>5.0000000000000001E-4</v>
      </c>
      <c r="E30">
        <v>489.36620299999998</v>
      </c>
      <c r="F30">
        <f t="shared" si="1"/>
        <v>189.36620299999998</v>
      </c>
      <c r="G30" s="1">
        <v>5.5000000000000002E-5</v>
      </c>
      <c r="H30">
        <v>750.15553699999998</v>
      </c>
      <c r="I30">
        <f t="shared" si="2"/>
        <v>450.15553699999998</v>
      </c>
      <c r="J30" s="1">
        <v>5.5000000000000002E-5</v>
      </c>
      <c r="K30">
        <v>2179.2539139999999</v>
      </c>
      <c r="L30">
        <f t="shared" si="3"/>
        <v>1879.2539139999999</v>
      </c>
      <c r="M30" s="1">
        <v>5.5000000000000002E-5</v>
      </c>
      <c r="N30">
        <v>4025.5750159999998</v>
      </c>
      <c r="O30">
        <f t="shared" si="4"/>
        <v>3725.5750159999998</v>
      </c>
      <c r="P30" s="1">
        <v>5.5000000000000002E-5</v>
      </c>
      <c r="Q30">
        <v>5103.0892329999997</v>
      </c>
      <c r="R30">
        <f t="shared" si="5"/>
        <v>4803.0892329999997</v>
      </c>
    </row>
    <row r="31" spans="1:18" x14ac:dyDescent="0.25">
      <c r="A31" s="1">
        <v>5.5000000000000003E-4</v>
      </c>
      <c r="B31">
        <v>345.01555400000001</v>
      </c>
      <c r="C31">
        <f t="shared" si="0"/>
        <v>45.015554000000009</v>
      </c>
      <c r="D31" s="1">
        <v>5.5000000000000003E-4</v>
      </c>
      <c r="E31">
        <v>487.92539099999999</v>
      </c>
      <c r="F31">
        <f t="shared" si="1"/>
        <v>187.92539099999999</v>
      </c>
      <c r="G31" s="1">
        <v>6.0000000000000002E-5</v>
      </c>
      <c r="H31">
        <v>771.40244800000005</v>
      </c>
      <c r="I31">
        <f t="shared" si="2"/>
        <v>471.40244800000005</v>
      </c>
      <c r="J31" s="1">
        <v>6.0000000000000002E-5</v>
      </c>
      <c r="K31">
        <v>2157.402141</v>
      </c>
      <c r="L31">
        <f t="shared" si="3"/>
        <v>1857.402141</v>
      </c>
      <c r="M31" s="1">
        <v>6.0000000000000002E-5</v>
      </c>
      <c r="N31">
        <v>3818.7515119999998</v>
      </c>
      <c r="O31">
        <f t="shared" si="4"/>
        <v>3518.7515119999998</v>
      </c>
      <c r="P31" s="1">
        <v>6.0000000000000002E-5</v>
      </c>
      <c r="Q31">
        <v>4747.5701559999998</v>
      </c>
      <c r="R31">
        <f t="shared" si="5"/>
        <v>4447.5701559999998</v>
      </c>
    </row>
    <row r="32" spans="1:18" x14ac:dyDescent="0.25">
      <c r="A32" s="1">
        <v>5.9999999999999995E-4</v>
      </c>
      <c r="B32">
        <v>347.14024499999999</v>
      </c>
      <c r="C32">
        <f t="shared" si="0"/>
        <v>47.140244999999993</v>
      </c>
      <c r="D32" s="1">
        <v>5.9999999999999995E-4</v>
      </c>
      <c r="E32">
        <v>485.74021399999998</v>
      </c>
      <c r="F32">
        <f t="shared" si="1"/>
        <v>185.74021399999998</v>
      </c>
      <c r="G32" s="1">
        <v>6.4999999999999994E-5</v>
      </c>
      <c r="H32">
        <v>790.29409699999997</v>
      </c>
      <c r="I32">
        <f t="shared" si="2"/>
        <v>490.29409699999997</v>
      </c>
      <c r="J32" s="1">
        <v>6.4999999999999994E-5</v>
      </c>
      <c r="K32">
        <v>2130.3862170000002</v>
      </c>
      <c r="L32">
        <f t="shared" si="3"/>
        <v>1830.3862170000002</v>
      </c>
      <c r="M32" s="1">
        <v>6.4999999999999994E-5</v>
      </c>
      <c r="N32">
        <v>3632.003616</v>
      </c>
      <c r="O32">
        <f t="shared" si="4"/>
        <v>3332.003616</v>
      </c>
      <c r="P32" s="1">
        <v>6.4999999999999994E-5</v>
      </c>
      <c r="Q32">
        <v>4440.8126899999997</v>
      </c>
      <c r="R32">
        <f t="shared" si="5"/>
        <v>4140.8126899999997</v>
      </c>
    </row>
    <row r="33" spans="1:18" x14ac:dyDescent="0.25">
      <c r="A33" s="1">
        <v>6.4999999999999997E-4</v>
      </c>
      <c r="B33">
        <v>349.02940999999998</v>
      </c>
      <c r="C33">
        <f t="shared" si="0"/>
        <v>49.029409999999984</v>
      </c>
      <c r="D33" s="1">
        <v>6.4999999999999997E-4</v>
      </c>
      <c r="E33">
        <v>483.03862199999998</v>
      </c>
      <c r="F33">
        <f t="shared" si="1"/>
        <v>183.03862199999998</v>
      </c>
      <c r="G33" s="1">
        <v>6.9999999999999994E-5</v>
      </c>
      <c r="H33">
        <v>807.02521899999999</v>
      </c>
      <c r="I33">
        <f t="shared" si="2"/>
        <v>507.02521899999999</v>
      </c>
      <c r="J33" s="1">
        <v>6.9999999999999994E-5</v>
      </c>
      <c r="K33">
        <v>2099.8793850000002</v>
      </c>
      <c r="L33">
        <f t="shared" si="3"/>
        <v>1799.8793850000002</v>
      </c>
      <c r="M33" s="1">
        <v>6.9999999999999994E-5</v>
      </c>
      <c r="N33">
        <v>3462.8974020000001</v>
      </c>
      <c r="O33">
        <f t="shared" si="4"/>
        <v>3162.8974020000001</v>
      </c>
      <c r="P33" s="1">
        <v>6.9999999999999994E-5</v>
      </c>
      <c r="Q33">
        <v>4173.4746930000001</v>
      </c>
      <c r="R33">
        <f t="shared" si="5"/>
        <v>3873.4746930000001</v>
      </c>
    </row>
    <row r="34" spans="1:18" x14ac:dyDescent="0.25">
      <c r="A34" s="1">
        <v>6.9999999999999999E-4</v>
      </c>
      <c r="B34">
        <v>350.70252199999999</v>
      </c>
      <c r="C34">
        <f t="shared" si="0"/>
        <v>50.702521999999988</v>
      </c>
      <c r="D34" s="1">
        <v>6.9999999999999999E-4</v>
      </c>
      <c r="E34">
        <v>479.98793799999999</v>
      </c>
      <c r="F34">
        <f t="shared" si="1"/>
        <v>179.98793799999999</v>
      </c>
      <c r="G34" s="1">
        <v>7.4999999999999993E-5</v>
      </c>
      <c r="H34">
        <v>821.78009999999995</v>
      </c>
      <c r="I34">
        <f t="shared" si="2"/>
        <v>521.78009999999995</v>
      </c>
      <c r="J34" s="1">
        <v>7.4999999999999993E-5</v>
      </c>
      <c r="K34">
        <v>2067.1115690000001</v>
      </c>
      <c r="L34">
        <f t="shared" si="3"/>
        <v>1767.1115690000001</v>
      </c>
      <c r="M34" s="1">
        <v>7.4999999999999993E-5</v>
      </c>
      <c r="N34">
        <v>3309.276398</v>
      </c>
      <c r="O34">
        <f t="shared" si="4"/>
        <v>3009.276398</v>
      </c>
      <c r="P34" s="1">
        <v>7.4999999999999993E-5</v>
      </c>
      <c r="Q34">
        <v>3938.446199</v>
      </c>
      <c r="R34">
        <f t="shared" si="5"/>
        <v>3638.446199</v>
      </c>
    </row>
    <row r="35" spans="1:18" x14ac:dyDescent="0.25">
      <c r="A35" s="1">
        <v>7.5000000000000002E-4</v>
      </c>
      <c r="B35">
        <v>352.17800999999997</v>
      </c>
      <c r="C35">
        <f t="shared" si="0"/>
        <v>52.178009999999972</v>
      </c>
      <c r="D35" s="1">
        <v>7.5000000000000002E-4</v>
      </c>
      <c r="E35">
        <v>476.71115700000001</v>
      </c>
      <c r="F35">
        <f t="shared" si="1"/>
        <v>176.71115700000001</v>
      </c>
      <c r="G35" s="1">
        <v>8.0000000000000007E-5</v>
      </c>
      <c r="H35">
        <v>834.73167000000001</v>
      </c>
      <c r="I35">
        <f t="shared" si="2"/>
        <v>534.73167000000001</v>
      </c>
      <c r="J35" s="1">
        <v>8.0000000000000007E-5</v>
      </c>
      <c r="K35">
        <v>2032.9874</v>
      </c>
      <c r="L35">
        <f t="shared" si="3"/>
        <v>1732.9874</v>
      </c>
      <c r="M35" s="1">
        <v>8.0000000000000007E-5</v>
      </c>
      <c r="N35">
        <v>3169.2616760000001</v>
      </c>
      <c r="O35">
        <f t="shared" si="4"/>
        <v>2869.2616760000001</v>
      </c>
      <c r="P35" s="1">
        <v>8.0000000000000007E-5</v>
      </c>
      <c r="Q35">
        <v>3730.223442</v>
      </c>
      <c r="R35">
        <f t="shared" si="5"/>
        <v>3430.223442</v>
      </c>
    </row>
    <row r="36" spans="1:18" x14ac:dyDescent="0.25">
      <c r="A36" s="1">
        <v>8.0000000000000004E-4</v>
      </c>
      <c r="B36">
        <v>353.47316699999999</v>
      </c>
      <c r="C36">
        <f t="shared" si="0"/>
        <v>53.473166999999989</v>
      </c>
      <c r="D36" s="1">
        <v>8.0000000000000004E-4</v>
      </c>
      <c r="E36">
        <v>473.29874000000001</v>
      </c>
      <c r="F36">
        <f t="shared" si="1"/>
        <v>173.29874000000001</v>
      </c>
      <c r="G36" s="1">
        <v>8.5000000000000006E-5</v>
      </c>
      <c r="H36">
        <v>846.04109000000005</v>
      </c>
      <c r="I36">
        <f t="shared" si="2"/>
        <v>546.04109000000005</v>
      </c>
      <c r="J36" s="1">
        <v>8.5000000000000006E-5</v>
      </c>
      <c r="K36">
        <v>1998.17182</v>
      </c>
      <c r="L36">
        <f t="shared" si="3"/>
        <v>1698.17182</v>
      </c>
      <c r="M36" s="1">
        <v>8.5000000000000006E-5</v>
      </c>
      <c r="N36">
        <v>3041.2290469999998</v>
      </c>
      <c r="O36">
        <f t="shared" si="4"/>
        <v>2741.2290469999998</v>
      </c>
      <c r="P36" s="1">
        <v>8.5000000000000006E-5</v>
      </c>
      <c r="Q36">
        <v>3544.4813389999999</v>
      </c>
      <c r="R36">
        <f t="shared" si="5"/>
        <v>3244.4813389999999</v>
      </c>
    </row>
    <row r="37" spans="1:18" x14ac:dyDescent="0.25">
      <c r="A37" s="1">
        <v>8.4999999999999995E-4</v>
      </c>
      <c r="B37">
        <v>354.60410899999999</v>
      </c>
      <c r="C37">
        <f t="shared" si="0"/>
        <v>54.604108999999994</v>
      </c>
      <c r="D37" s="1">
        <v>8.4999999999999995E-4</v>
      </c>
      <c r="E37">
        <v>469.817182</v>
      </c>
      <c r="F37">
        <f t="shared" si="1"/>
        <v>169.817182</v>
      </c>
      <c r="G37" s="1">
        <v>9.0000000000000006E-5</v>
      </c>
      <c r="H37">
        <v>855.85769100000005</v>
      </c>
      <c r="I37">
        <f t="shared" si="2"/>
        <v>555.85769100000005</v>
      </c>
      <c r="J37" s="1">
        <v>9.0000000000000006E-5</v>
      </c>
      <c r="K37">
        <v>1963.1523999999999</v>
      </c>
      <c r="L37">
        <f t="shared" si="3"/>
        <v>1663.1523999999999</v>
      </c>
      <c r="M37" s="1">
        <v>9.0000000000000006E-5</v>
      </c>
      <c r="N37">
        <v>2923.7788529999998</v>
      </c>
      <c r="O37">
        <f t="shared" si="4"/>
        <v>2623.7788529999998</v>
      </c>
      <c r="P37" s="1">
        <v>9.0000000000000006E-5</v>
      </c>
      <c r="Q37">
        <v>3377.7750599999999</v>
      </c>
      <c r="R37">
        <f t="shared" si="5"/>
        <v>3077.7750599999999</v>
      </c>
    </row>
    <row r="38" spans="1:18" x14ac:dyDescent="0.25">
      <c r="A38" s="1">
        <v>8.9999999999999998E-4</v>
      </c>
      <c r="B38">
        <v>355.58576900000003</v>
      </c>
      <c r="C38">
        <f t="shared" si="0"/>
        <v>55.585769000000028</v>
      </c>
      <c r="D38" s="1">
        <v>8.9999999999999998E-4</v>
      </c>
      <c r="E38">
        <v>466.31524000000002</v>
      </c>
      <c r="F38">
        <f t="shared" si="1"/>
        <v>166.31524000000002</v>
      </c>
      <c r="G38" s="1">
        <v>9.5000000000000005E-5</v>
      </c>
      <c r="H38">
        <v>864.31919900000003</v>
      </c>
      <c r="I38">
        <f t="shared" si="2"/>
        <v>564.31919900000003</v>
      </c>
      <c r="J38" s="1">
        <v>9.5000000000000005E-5</v>
      </c>
      <c r="K38">
        <v>1928.284909</v>
      </c>
      <c r="L38">
        <f t="shared" si="3"/>
        <v>1628.284909</v>
      </c>
      <c r="M38" s="1">
        <v>9.5000000000000005E-5</v>
      </c>
      <c r="N38">
        <v>2815.7053219999998</v>
      </c>
      <c r="O38">
        <f t="shared" si="4"/>
        <v>2515.7053219999998</v>
      </c>
      <c r="P38" s="1">
        <v>9.5000000000000005E-5</v>
      </c>
      <c r="Q38">
        <v>3227.3275880000001</v>
      </c>
      <c r="R38">
        <f t="shared" si="5"/>
        <v>2927.3275880000001</v>
      </c>
    </row>
    <row r="39" spans="1:18" x14ac:dyDescent="0.25">
      <c r="A39" s="1">
        <v>9.5E-4</v>
      </c>
      <c r="B39">
        <v>356.43191999999999</v>
      </c>
      <c r="C39">
        <f t="shared" si="0"/>
        <v>56.431919999999991</v>
      </c>
      <c r="D39" s="1">
        <v>9.5E-4</v>
      </c>
      <c r="E39">
        <v>462.82849099999999</v>
      </c>
      <c r="F39">
        <f t="shared" si="1"/>
        <v>162.82849099999999</v>
      </c>
      <c r="G39" s="1">
        <v>1E-4</v>
      </c>
      <c r="H39">
        <v>871.55215099999998</v>
      </c>
      <c r="I39">
        <f t="shared" si="2"/>
        <v>571.55215099999998</v>
      </c>
      <c r="J39" s="1">
        <v>1E-4</v>
      </c>
      <c r="K39">
        <v>1893.8268169999999</v>
      </c>
      <c r="L39">
        <f t="shared" si="3"/>
        <v>1593.8268169999999</v>
      </c>
      <c r="M39" s="1">
        <v>1E-4</v>
      </c>
      <c r="N39">
        <v>2715.9683420000001</v>
      </c>
      <c r="O39">
        <f t="shared" si="4"/>
        <v>2415.9683420000001</v>
      </c>
      <c r="P39" s="1">
        <v>1E-4</v>
      </c>
      <c r="Q39">
        <v>3090.875794</v>
      </c>
      <c r="R39">
        <f t="shared" si="5"/>
        <v>2790.875794</v>
      </c>
    </row>
    <row r="40" spans="1:18" x14ac:dyDescent="0.25">
      <c r="A40" s="1">
        <v>1E-3</v>
      </c>
      <c r="B40">
        <v>357.155215</v>
      </c>
      <c r="C40">
        <f t="shared" si="0"/>
        <v>57.155214999999998</v>
      </c>
      <c r="D40" s="1">
        <v>1E-3</v>
      </c>
      <c r="E40">
        <v>459.38268199999999</v>
      </c>
      <c r="F40">
        <f t="shared" si="1"/>
        <v>159.38268199999999</v>
      </c>
      <c r="G40" s="1">
        <v>1E-4</v>
      </c>
      <c r="H40">
        <v>871.55215099999998</v>
      </c>
      <c r="I40">
        <f t="shared" si="2"/>
        <v>571.55215099999998</v>
      </c>
      <c r="J40" s="1">
        <v>1E-4</v>
      </c>
      <c r="K40">
        <v>1893.8268169999999</v>
      </c>
      <c r="L40">
        <f t="shared" si="3"/>
        <v>1593.8268169999999</v>
      </c>
      <c r="M40" s="1">
        <v>1E-4</v>
      </c>
      <c r="N40">
        <v>2715.9683420000001</v>
      </c>
      <c r="O40">
        <f t="shared" si="4"/>
        <v>2415.9683420000001</v>
      </c>
      <c r="P40" s="1">
        <v>1E-4</v>
      </c>
      <c r="Q40">
        <v>3090.875794</v>
      </c>
      <c r="R40">
        <f t="shared" si="5"/>
        <v>2790.875794</v>
      </c>
    </row>
    <row r="41" spans="1:18" x14ac:dyDescent="0.25">
      <c r="A41" s="1">
        <v>1.5E-3</v>
      </c>
      <c r="B41">
        <v>359.73776400000003</v>
      </c>
      <c r="C41">
        <f t="shared" si="0"/>
        <v>59.737764000000027</v>
      </c>
      <c r="D41" s="1">
        <v>1.5E-3</v>
      </c>
      <c r="E41">
        <v>429.32340299999998</v>
      </c>
      <c r="F41">
        <f t="shared" si="1"/>
        <v>129.32340299999998</v>
      </c>
      <c r="G41" s="1">
        <v>1.4999999999999999E-4</v>
      </c>
      <c r="H41">
        <v>897.37764100000004</v>
      </c>
      <c r="I41">
        <f t="shared" si="2"/>
        <v>597.37764100000004</v>
      </c>
      <c r="J41" s="1">
        <v>1.4999999999999999E-4</v>
      </c>
      <c r="K41">
        <v>1593.2340340000001</v>
      </c>
      <c r="L41">
        <f t="shared" si="3"/>
        <v>1293.2340340000001</v>
      </c>
      <c r="M41" s="1">
        <v>1.4999999999999999E-4</v>
      </c>
      <c r="N41">
        <v>2026.4811090000001</v>
      </c>
      <c r="O41">
        <f t="shared" si="4"/>
        <v>1726.4811090000001</v>
      </c>
      <c r="P41" s="1">
        <v>1.4999999999999999E-4</v>
      </c>
      <c r="Q41">
        <v>2203.149379</v>
      </c>
      <c r="R41">
        <f t="shared" si="5"/>
        <v>1903.149379</v>
      </c>
    </row>
    <row r="42" spans="1:18" x14ac:dyDescent="0.25">
      <c r="A42" s="1">
        <v>2E-3</v>
      </c>
      <c r="B42">
        <v>357.99777999999998</v>
      </c>
      <c r="C42">
        <f t="shared" si="0"/>
        <v>57.997779999999977</v>
      </c>
      <c r="D42" s="1">
        <v>2E-3</v>
      </c>
      <c r="E42">
        <v>407.51409699999999</v>
      </c>
      <c r="F42">
        <f t="shared" si="1"/>
        <v>107.51409699999999</v>
      </c>
      <c r="G42" s="1">
        <v>2.0000000000000001E-4</v>
      </c>
      <c r="H42">
        <v>879.97780499999999</v>
      </c>
      <c r="I42">
        <f t="shared" si="2"/>
        <v>579.97780499999999</v>
      </c>
      <c r="J42" s="1">
        <v>2.0000000000000001E-4</v>
      </c>
      <c r="K42">
        <v>1375.140971</v>
      </c>
      <c r="L42">
        <f t="shared" si="3"/>
        <v>1075.140971</v>
      </c>
      <c r="M42" s="1">
        <v>2.0000000000000001E-4</v>
      </c>
      <c r="N42">
        <v>1641.3111899999999</v>
      </c>
      <c r="O42">
        <f t="shared" si="4"/>
        <v>1341.3111899999999</v>
      </c>
      <c r="P42" s="1">
        <v>2.0000000000000001E-4</v>
      </c>
      <c r="Q42">
        <v>1743.672376</v>
      </c>
      <c r="R42">
        <f t="shared" si="5"/>
        <v>1443.672376</v>
      </c>
    </row>
    <row r="43" spans="1:18" x14ac:dyDescent="0.25">
      <c r="A43" s="1">
        <v>2.5000000000000001E-3</v>
      </c>
      <c r="B43">
        <v>354.84999299999998</v>
      </c>
      <c r="C43">
        <f t="shared" si="0"/>
        <v>54.849992999999984</v>
      </c>
      <c r="D43" s="1">
        <v>2.5000000000000001E-3</v>
      </c>
      <c r="E43">
        <v>391.63794899999999</v>
      </c>
      <c r="F43">
        <f t="shared" si="1"/>
        <v>91.637948999999992</v>
      </c>
      <c r="G43" s="1">
        <v>2.5000000000000001E-4</v>
      </c>
      <c r="H43">
        <v>848.49992899999995</v>
      </c>
      <c r="I43">
        <f t="shared" si="2"/>
        <v>548.49992899999995</v>
      </c>
      <c r="J43" s="1">
        <v>2.5000000000000001E-4</v>
      </c>
      <c r="K43">
        <v>1216.379492</v>
      </c>
      <c r="L43">
        <f t="shared" si="3"/>
        <v>916.37949200000003</v>
      </c>
      <c r="M43" s="1">
        <v>2.5000000000000001E-4</v>
      </c>
      <c r="N43">
        <v>1396.16563</v>
      </c>
      <c r="O43">
        <f t="shared" si="4"/>
        <v>1096.16563</v>
      </c>
      <c r="P43" s="1">
        <v>2.5000000000000001E-4</v>
      </c>
      <c r="Q43">
        <v>1462.857806</v>
      </c>
      <c r="R43">
        <f t="shared" si="5"/>
        <v>1162.857806</v>
      </c>
    </row>
    <row r="44" spans="1:18" x14ac:dyDescent="0.25">
      <c r="A44" s="1">
        <v>3.0000000000000001E-3</v>
      </c>
      <c r="B44">
        <v>351.39219000000003</v>
      </c>
      <c r="C44">
        <f t="shared" si="0"/>
        <v>51.392190000000028</v>
      </c>
      <c r="D44" s="1">
        <v>3.0000000000000001E-3</v>
      </c>
      <c r="E44">
        <v>379.71327700000001</v>
      </c>
      <c r="F44">
        <f t="shared" si="1"/>
        <v>79.713277000000005</v>
      </c>
      <c r="G44" s="1">
        <v>2.9999999999999997E-4</v>
      </c>
      <c r="H44">
        <v>813.92190200000005</v>
      </c>
      <c r="I44">
        <f t="shared" si="2"/>
        <v>513.92190200000005</v>
      </c>
      <c r="J44" s="1">
        <v>2.9999999999999997E-4</v>
      </c>
      <c r="K44">
        <v>1097.132773</v>
      </c>
      <c r="L44">
        <f t="shared" si="3"/>
        <v>797.13277300000004</v>
      </c>
      <c r="M44" s="1">
        <v>2.9999999999999997E-4</v>
      </c>
      <c r="N44">
        <v>1226.608943</v>
      </c>
      <c r="O44">
        <f t="shared" si="4"/>
        <v>926.60894299999995</v>
      </c>
      <c r="P44" s="1">
        <v>2.9999999999999997E-4</v>
      </c>
      <c r="Q44">
        <v>1273.4800459999999</v>
      </c>
      <c r="R44">
        <f t="shared" si="5"/>
        <v>973.4800459999999</v>
      </c>
    </row>
    <row r="45" spans="1:18" x14ac:dyDescent="0.25">
      <c r="A45" s="1">
        <v>3.5000000000000001E-3</v>
      </c>
      <c r="B45">
        <v>348.03654699999998</v>
      </c>
      <c r="C45">
        <f t="shared" si="0"/>
        <v>48.036546999999985</v>
      </c>
      <c r="D45" s="1">
        <v>3.5000000000000001E-3</v>
      </c>
      <c r="E45">
        <v>370.47566399999999</v>
      </c>
      <c r="F45">
        <f t="shared" si="1"/>
        <v>70.475663999999995</v>
      </c>
      <c r="G45" s="1">
        <v>3.5E-4</v>
      </c>
      <c r="H45">
        <v>780.36546699999997</v>
      </c>
      <c r="I45">
        <f t="shared" si="2"/>
        <v>480.36546699999997</v>
      </c>
      <c r="J45" s="1">
        <v>3.5E-4</v>
      </c>
      <c r="K45">
        <v>1004.756637</v>
      </c>
      <c r="L45">
        <f t="shared" si="3"/>
        <v>704.75663699999996</v>
      </c>
      <c r="M45" s="1">
        <v>3.5E-4</v>
      </c>
      <c r="N45">
        <v>1102.4063100000001</v>
      </c>
      <c r="O45">
        <f t="shared" si="4"/>
        <v>802.40631000000008</v>
      </c>
      <c r="P45" s="1">
        <v>3.5E-4</v>
      </c>
      <c r="Q45">
        <v>1137.138359</v>
      </c>
      <c r="R45">
        <f t="shared" si="5"/>
        <v>837.13835900000004</v>
      </c>
    </row>
    <row r="46" spans="1:18" x14ac:dyDescent="0.25">
      <c r="A46" s="1">
        <v>4.0000000000000001E-3</v>
      </c>
      <c r="B46">
        <v>344.92728499999998</v>
      </c>
      <c r="C46">
        <f t="shared" si="0"/>
        <v>44.927284999999983</v>
      </c>
      <c r="D46" s="1">
        <v>4.0000000000000001E-3</v>
      </c>
      <c r="E46">
        <v>363.12737099999998</v>
      </c>
      <c r="F46">
        <f t="shared" si="1"/>
        <v>63.127370999999982</v>
      </c>
      <c r="G46" s="1">
        <v>4.0000000000000002E-4</v>
      </c>
      <c r="H46">
        <v>749.27284599999996</v>
      </c>
      <c r="I46">
        <f t="shared" si="2"/>
        <v>449.27284599999996</v>
      </c>
      <c r="J46" s="1">
        <v>4.0000000000000002E-4</v>
      </c>
      <c r="K46">
        <v>931.27371500000004</v>
      </c>
      <c r="L46">
        <f t="shared" si="3"/>
        <v>631.27371500000004</v>
      </c>
      <c r="M46" s="1">
        <v>4.0000000000000002E-4</v>
      </c>
      <c r="N46">
        <v>1007.528701</v>
      </c>
      <c r="O46">
        <f t="shared" si="4"/>
        <v>707.52870099999996</v>
      </c>
      <c r="P46" s="1">
        <v>4.0000000000000002E-4</v>
      </c>
      <c r="Q46">
        <v>1034.2920790000001</v>
      </c>
      <c r="R46">
        <f t="shared" si="5"/>
        <v>734.29207900000006</v>
      </c>
    </row>
    <row r="47" spans="1:18" x14ac:dyDescent="0.25">
      <c r="A47" s="1">
        <v>4.4999999999999997E-3</v>
      </c>
      <c r="B47">
        <v>342.101001</v>
      </c>
      <c r="C47">
        <f t="shared" si="0"/>
        <v>42.101000999999997</v>
      </c>
      <c r="D47" s="1">
        <v>4.4999999999999997E-3</v>
      </c>
      <c r="E47">
        <v>357.15083800000002</v>
      </c>
      <c r="F47">
        <f t="shared" si="1"/>
        <v>57.150838000000022</v>
      </c>
      <c r="G47" s="1">
        <v>4.4999999999999999E-4</v>
      </c>
      <c r="H47">
        <v>721.01001199999996</v>
      </c>
      <c r="I47">
        <f t="shared" si="2"/>
        <v>421.01001199999996</v>
      </c>
      <c r="J47" s="1">
        <v>4.4999999999999999E-4</v>
      </c>
      <c r="K47">
        <v>871.50837799999999</v>
      </c>
      <c r="L47">
        <f t="shared" si="3"/>
        <v>571.50837799999999</v>
      </c>
      <c r="M47" s="1">
        <v>4.4999999999999999E-4</v>
      </c>
      <c r="N47">
        <v>932.69657099999995</v>
      </c>
      <c r="O47">
        <f t="shared" si="4"/>
        <v>632.69657099999995</v>
      </c>
      <c r="P47" s="1">
        <v>4.4999999999999999E-4</v>
      </c>
      <c r="Q47">
        <v>953.94919100000004</v>
      </c>
      <c r="R47">
        <f t="shared" si="5"/>
        <v>653.94919100000004</v>
      </c>
    </row>
    <row r="48" spans="1:18" x14ac:dyDescent="0.25">
      <c r="A48" s="1">
        <v>5.0000000000000001E-3</v>
      </c>
      <c r="B48">
        <v>339.551287</v>
      </c>
      <c r="C48">
        <f t="shared" si="0"/>
        <v>39.551287000000002</v>
      </c>
      <c r="D48" s="1">
        <v>5.0000000000000001E-3</v>
      </c>
      <c r="E48">
        <v>352.19883299999998</v>
      </c>
      <c r="F48">
        <f t="shared" si="1"/>
        <v>52.198832999999979</v>
      </c>
      <c r="G48" s="1">
        <v>5.0000000000000001E-4</v>
      </c>
      <c r="H48">
        <v>695.51286600000003</v>
      </c>
      <c r="I48">
        <f t="shared" si="2"/>
        <v>395.51286600000003</v>
      </c>
      <c r="J48" s="1">
        <v>5.0000000000000001E-4</v>
      </c>
      <c r="K48">
        <v>821.98832600000003</v>
      </c>
      <c r="L48">
        <f t="shared" si="3"/>
        <v>521.98832600000003</v>
      </c>
      <c r="M48" s="1">
        <v>5.0000000000000001E-4</v>
      </c>
      <c r="N48">
        <v>872.16885100000002</v>
      </c>
      <c r="O48">
        <f t="shared" si="4"/>
        <v>572.16885100000002</v>
      </c>
      <c r="P48" s="1">
        <v>5.0000000000000001E-4</v>
      </c>
      <c r="Q48">
        <v>889.45271100000002</v>
      </c>
      <c r="R48">
        <f t="shared" si="5"/>
        <v>589.45271100000002</v>
      </c>
    </row>
    <row r="49" spans="1:18" x14ac:dyDescent="0.25">
      <c r="A49" s="1">
        <v>5.4999999999999997E-3</v>
      </c>
      <c r="B49">
        <v>337.25574999999998</v>
      </c>
      <c r="C49">
        <f t="shared" si="0"/>
        <v>37.255749999999978</v>
      </c>
      <c r="D49" s="1">
        <v>5.4999999999999997E-3</v>
      </c>
      <c r="E49">
        <v>348.03089199999999</v>
      </c>
      <c r="F49">
        <f t="shared" si="1"/>
        <v>48.030891999999994</v>
      </c>
      <c r="G49" s="1">
        <v>5.5000000000000003E-4</v>
      </c>
      <c r="H49">
        <v>672.557502</v>
      </c>
      <c r="I49">
        <f t="shared" si="2"/>
        <v>372.557502</v>
      </c>
      <c r="J49" s="1">
        <v>5.5000000000000003E-4</v>
      </c>
      <c r="K49">
        <v>780.30892300000005</v>
      </c>
      <c r="L49">
        <f t="shared" si="3"/>
        <v>480.30892300000005</v>
      </c>
      <c r="M49" s="1">
        <v>5.5000000000000003E-4</v>
      </c>
      <c r="N49">
        <v>822.20432200000005</v>
      </c>
      <c r="O49">
        <f t="shared" si="4"/>
        <v>522.20432200000005</v>
      </c>
      <c r="P49" s="1">
        <v>5.5000000000000003E-4</v>
      </c>
      <c r="Q49">
        <v>836.53553599999998</v>
      </c>
      <c r="R49">
        <f t="shared" si="5"/>
        <v>536.53553599999998</v>
      </c>
    </row>
    <row r="50" spans="1:18" x14ac:dyDescent="0.25">
      <c r="A50" s="1">
        <v>6.0000000000000001E-3</v>
      </c>
      <c r="B50">
        <v>335.18751500000002</v>
      </c>
      <c r="C50">
        <f t="shared" si="0"/>
        <v>35.187515000000019</v>
      </c>
      <c r="D50" s="1">
        <v>6.0000000000000001E-3</v>
      </c>
      <c r="E50">
        <v>344.47570200000001</v>
      </c>
      <c r="F50">
        <f t="shared" si="1"/>
        <v>44.475702000000013</v>
      </c>
      <c r="G50" s="1">
        <v>5.9999999999999995E-4</v>
      </c>
      <c r="H50">
        <v>651.87515099999996</v>
      </c>
      <c r="I50">
        <f t="shared" si="2"/>
        <v>351.87515099999996</v>
      </c>
      <c r="J50" s="1">
        <v>5.9999999999999995E-4</v>
      </c>
      <c r="K50">
        <v>744.75701600000002</v>
      </c>
      <c r="L50">
        <f t="shared" si="3"/>
        <v>444.75701600000002</v>
      </c>
      <c r="M50" s="1">
        <v>5.9999999999999995E-4</v>
      </c>
      <c r="N50">
        <v>780.26110000000006</v>
      </c>
      <c r="O50">
        <f t="shared" si="4"/>
        <v>480.26110000000006</v>
      </c>
      <c r="P50" s="1">
        <v>5.9999999999999995E-4</v>
      </c>
      <c r="Q50">
        <v>792.33635800000002</v>
      </c>
      <c r="R50">
        <f t="shared" si="5"/>
        <v>492.33635800000002</v>
      </c>
    </row>
    <row r="51" spans="1:18" x14ac:dyDescent="0.25">
      <c r="A51" s="1">
        <v>6.4999999999999997E-3</v>
      </c>
      <c r="B51">
        <v>333.32003600000002</v>
      </c>
      <c r="C51">
        <f t="shared" si="0"/>
        <v>33.320036000000016</v>
      </c>
      <c r="D51" s="1">
        <v>6.4999999999999997E-3</v>
      </c>
      <c r="E51">
        <v>341.40812699999998</v>
      </c>
      <c r="F51">
        <f t="shared" si="1"/>
        <v>41.408126999999979</v>
      </c>
      <c r="G51" s="1">
        <v>6.4999999999999997E-4</v>
      </c>
      <c r="H51">
        <v>633.20036200000004</v>
      </c>
      <c r="I51">
        <f t="shared" si="2"/>
        <v>333.20036200000004</v>
      </c>
      <c r="J51" s="1">
        <v>6.4999999999999997E-4</v>
      </c>
      <c r="K51">
        <v>714.08126900000002</v>
      </c>
      <c r="L51">
        <f t="shared" si="3"/>
        <v>414.08126900000002</v>
      </c>
      <c r="M51" s="1">
        <v>6.4999999999999997E-4</v>
      </c>
      <c r="N51">
        <v>744.55192699999998</v>
      </c>
      <c r="O51">
        <f t="shared" si="4"/>
        <v>444.55192699999998</v>
      </c>
      <c r="P51" s="1">
        <v>6.4999999999999997E-4</v>
      </c>
      <c r="Q51">
        <v>754.86481500000002</v>
      </c>
      <c r="R51">
        <f t="shared" si="5"/>
        <v>454.86481500000002</v>
      </c>
    </row>
    <row r="52" spans="1:18" x14ac:dyDescent="0.25">
      <c r="A52" s="1">
        <v>7.0000000000000001E-3</v>
      </c>
      <c r="B52">
        <v>331.62897400000003</v>
      </c>
      <c r="C52">
        <f t="shared" si="0"/>
        <v>31.628974000000028</v>
      </c>
      <c r="D52" s="1">
        <v>7.0000000000000001E-3</v>
      </c>
      <c r="E52">
        <v>338.73474700000003</v>
      </c>
      <c r="F52">
        <f t="shared" si="1"/>
        <v>38.734747000000027</v>
      </c>
      <c r="G52" s="1">
        <v>6.9999999999999999E-4</v>
      </c>
      <c r="H52">
        <v>616.28974000000005</v>
      </c>
      <c r="I52">
        <f t="shared" si="2"/>
        <v>316.28974000000005</v>
      </c>
      <c r="J52" s="1">
        <v>6.9999999999999999E-4</v>
      </c>
      <c r="K52">
        <v>687.34746900000005</v>
      </c>
      <c r="L52">
        <f t="shared" si="3"/>
        <v>387.34746900000005</v>
      </c>
      <c r="M52" s="1">
        <v>6.9999999999999999E-4</v>
      </c>
      <c r="N52">
        <v>713.78359999999998</v>
      </c>
      <c r="O52">
        <f t="shared" si="4"/>
        <v>413.78359999999998</v>
      </c>
      <c r="P52" s="1">
        <v>6.9999999999999999E-4</v>
      </c>
      <c r="Q52">
        <v>722.69355399999995</v>
      </c>
      <c r="R52">
        <f t="shared" si="5"/>
        <v>422.69355399999995</v>
      </c>
    </row>
    <row r="53" spans="1:18" x14ac:dyDescent="0.25">
      <c r="A53" s="1">
        <v>7.4999999999999997E-3</v>
      </c>
      <c r="B53">
        <v>330.09276399999999</v>
      </c>
      <c r="C53">
        <f t="shared" si="0"/>
        <v>30.092763999999988</v>
      </c>
      <c r="D53" s="1">
        <v>7.4999999999999997E-3</v>
      </c>
      <c r="E53">
        <v>336.38446199999998</v>
      </c>
      <c r="F53">
        <f t="shared" si="1"/>
        <v>36.384461999999985</v>
      </c>
      <c r="G53" s="1">
        <v>7.5000000000000002E-4</v>
      </c>
      <c r="H53">
        <v>600.92764</v>
      </c>
      <c r="I53">
        <f t="shared" si="2"/>
        <v>300.92764</v>
      </c>
      <c r="J53" s="1">
        <v>7.5000000000000002E-4</v>
      </c>
      <c r="K53">
        <v>663.84461999999996</v>
      </c>
      <c r="L53">
        <f t="shared" si="3"/>
        <v>363.84461999999996</v>
      </c>
      <c r="M53" s="1">
        <v>7.5000000000000002E-4</v>
      </c>
      <c r="N53">
        <v>686.99734899999999</v>
      </c>
      <c r="O53">
        <f t="shared" si="4"/>
        <v>386.99734899999999</v>
      </c>
      <c r="P53" s="1">
        <v>7.5000000000000002E-4</v>
      </c>
      <c r="Q53">
        <v>694.77231700000004</v>
      </c>
      <c r="R53">
        <f t="shared" si="5"/>
        <v>394.77231700000004</v>
      </c>
    </row>
    <row r="54" spans="1:18" x14ac:dyDescent="0.25">
      <c r="A54" s="1">
        <v>8.0000000000000002E-3</v>
      </c>
      <c r="B54">
        <v>328.69261699999998</v>
      </c>
      <c r="C54">
        <f t="shared" si="0"/>
        <v>28.692616999999984</v>
      </c>
      <c r="D54" s="1">
        <v>8.0000000000000002E-3</v>
      </c>
      <c r="E54">
        <v>334.302234</v>
      </c>
      <c r="F54">
        <f t="shared" si="1"/>
        <v>34.302233999999999</v>
      </c>
      <c r="G54" s="1">
        <v>8.0000000000000004E-4</v>
      </c>
      <c r="H54">
        <v>586.92616799999996</v>
      </c>
      <c r="I54">
        <f t="shared" si="2"/>
        <v>286.92616799999996</v>
      </c>
      <c r="J54" s="1">
        <v>8.0000000000000004E-4</v>
      </c>
      <c r="K54">
        <v>643.02234399999998</v>
      </c>
      <c r="L54">
        <f t="shared" si="3"/>
        <v>343.02234399999998</v>
      </c>
      <c r="M54" s="1">
        <v>8.0000000000000004E-4</v>
      </c>
      <c r="N54">
        <v>663.46732599999996</v>
      </c>
      <c r="O54">
        <f t="shared" si="4"/>
        <v>363.46732599999996</v>
      </c>
      <c r="P54" s="1">
        <v>8.0000000000000004E-4</v>
      </c>
      <c r="Q54">
        <v>670.31112599999994</v>
      </c>
      <c r="R54">
        <f t="shared" si="5"/>
        <v>370.31112599999994</v>
      </c>
    </row>
    <row r="55" spans="1:18" x14ac:dyDescent="0.25">
      <c r="A55" s="1">
        <v>8.5000000000000006E-3</v>
      </c>
      <c r="B55">
        <v>327.41228999999998</v>
      </c>
      <c r="C55">
        <f t="shared" si="0"/>
        <v>27.412289999999985</v>
      </c>
      <c r="D55" s="1">
        <v>8.5000000000000006E-3</v>
      </c>
      <c r="E55">
        <v>332.44481300000001</v>
      </c>
      <c r="F55">
        <f t="shared" si="1"/>
        <v>32.444813000000011</v>
      </c>
      <c r="G55" s="1">
        <v>8.4999999999999995E-4</v>
      </c>
      <c r="H55">
        <v>574.12290499999995</v>
      </c>
      <c r="I55">
        <f t="shared" si="2"/>
        <v>274.12290499999995</v>
      </c>
      <c r="J55" s="1">
        <v>8.4999999999999995E-4</v>
      </c>
      <c r="K55">
        <v>624.44813399999998</v>
      </c>
      <c r="L55">
        <f t="shared" si="3"/>
        <v>324.44813399999998</v>
      </c>
      <c r="M55" s="1">
        <v>8.4999999999999995E-4</v>
      </c>
      <c r="N55">
        <v>642.63394100000005</v>
      </c>
      <c r="O55">
        <f t="shared" si="4"/>
        <v>342.63394100000005</v>
      </c>
      <c r="P55" s="1">
        <v>8.4999999999999995E-4</v>
      </c>
      <c r="Q55">
        <v>648.70435999999995</v>
      </c>
      <c r="R55">
        <f t="shared" si="5"/>
        <v>348.70435999999995</v>
      </c>
    </row>
    <row r="56" spans="1:18" x14ac:dyDescent="0.25">
      <c r="A56" s="1">
        <v>8.9999999999999993E-3</v>
      </c>
      <c r="B56">
        <v>326.23778900000002</v>
      </c>
      <c r="C56">
        <f t="shared" si="0"/>
        <v>26.237789000000021</v>
      </c>
      <c r="D56" s="1">
        <v>8.9999999999999993E-3</v>
      </c>
      <c r="E56">
        <v>330.77775100000002</v>
      </c>
      <c r="F56">
        <f t="shared" si="1"/>
        <v>30.777751000000023</v>
      </c>
      <c r="G56" s="1">
        <v>8.9999999999999998E-4</v>
      </c>
      <c r="H56">
        <v>562.37788499999999</v>
      </c>
      <c r="I56">
        <f t="shared" si="2"/>
        <v>262.37788499999999</v>
      </c>
      <c r="J56" s="1">
        <v>8.9999999999999998E-4</v>
      </c>
      <c r="K56">
        <v>607.77750600000002</v>
      </c>
      <c r="L56">
        <f t="shared" si="3"/>
        <v>307.77750600000002</v>
      </c>
      <c r="M56" s="1">
        <v>8.9999999999999998E-4</v>
      </c>
      <c r="N56">
        <v>624.058853</v>
      </c>
      <c r="O56">
        <f t="shared" si="4"/>
        <v>324.058853</v>
      </c>
      <c r="P56" s="1">
        <v>8.9999999999999998E-4</v>
      </c>
      <c r="Q56">
        <v>629.47994000000006</v>
      </c>
      <c r="R56">
        <f t="shared" si="5"/>
        <v>329.47994000000006</v>
      </c>
    </row>
    <row r="57" spans="1:18" x14ac:dyDescent="0.25">
      <c r="A57" s="1">
        <v>9.4999999999999998E-3</v>
      </c>
      <c r="B57">
        <v>325.15705300000002</v>
      </c>
      <c r="C57">
        <f t="shared" si="0"/>
        <v>25.157053000000019</v>
      </c>
      <c r="D57" s="1">
        <v>9.4999999999999998E-3</v>
      </c>
      <c r="E57">
        <v>329.27327600000001</v>
      </c>
      <c r="F57">
        <f t="shared" si="1"/>
        <v>29.27327600000001</v>
      </c>
      <c r="G57" s="1">
        <v>9.5E-4</v>
      </c>
      <c r="H57">
        <v>551.57053199999996</v>
      </c>
      <c r="I57">
        <f t="shared" si="2"/>
        <v>251.57053199999996</v>
      </c>
      <c r="J57" s="1">
        <v>9.5E-4</v>
      </c>
      <c r="K57">
        <v>592.73275899999999</v>
      </c>
      <c r="L57">
        <f t="shared" si="3"/>
        <v>292.73275899999999</v>
      </c>
      <c r="M57" s="1">
        <v>9.5E-4</v>
      </c>
      <c r="N57">
        <v>607.39381800000001</v>
      </c>
      <c r="O57">
        <f t="shared" si="4"/>
        <v>307.39381800000001</v>
      </c>
      <c r="P57" s="1">
        <v>9.5E-4</v>
      </c>
      <c r="Q57">
        <v>612.26444800000002</v>
      </c>
      <c r="R57">
        <f t="shared" si="5"/>
        <v>312.26444800000002</v>
      </c>
    </row>
    <row r="58" spans="1:18" x14ac:dyDescent="0.25">
      <c r="H58" t="s">
        <v>7</v>
      </c>
      <c r="K58" t="s">
        <v>6</v>
      </c>
      <c r="N58" t="s">
        <v>4</v>
      </c>
      <c r="Q58" t="s">
        <v>4</v>
      </c>
    </row>
    <row r="59" spans="1:18" x14ac:dyDescent="0.25">
      <c r="H59" s="1">
        <v>1.0000000000000001E-5</v>
      </c>
      <c r="K59" s="1">
        <v>9.9999999999999995E-7</v>
      </c>
      <c r="N59" s="1">
        <v>9.9999999999999995E-8</v>
      </c>
      <c r="Q59" s="1">
        <v>1E-8</v>
      </c>
    </row>
    <row r="60" spans="1:18" x14ac:dyDescent="0.25">
      <c r="G60" s="1">
        <v>9.9999999999999995E-7</v>
      </c>
      <c r="H60">
        <v>313.59921500000002</v>
      </c>
      <c r="I60">
        <f>H60-300</f>
        <v>13.599215000000015</v>
      </c>
      <c r="J60" s="1">
        <v>9.9999999999999995E-7</v>
      </c>
      <c r="K60">
        <v>427.87506100000002</v>
      </c>
      <c r="L60">
        <f>K60-300</f>
        <v>127.87506100000002</v>
      </c>
      <c r="M60" s="1">
        <v>9.9999999999999995E-7</v>
      </c>
      <c r="N60">
        <v>1474.298757</v>
      </c>
      <c r="O60">
        <f>N60-300</f>
        <v>1174.298757</v>
      </c>
      <c r="P60" s="1">
        <v>9.9999999999999995E-7</v>
      </c>
      <c r="Q60">
        <v>10256.676256000001</v>
      </c>
      <c r="R60">
        <f>Q60-300</f>
        <v>9956.6762560000006</v>
      </c>
    </row>
    <row r="61" spans="1:18" x14ac:dyDescent="0.25">
      <c r="G61" s="1">
        <v>1.9999999999999999E-6</v>
      </c>
      <c r="H61">
        <v>325.78305799999998</v>
      </c>
      <c r="I61">
        <f t="shared" ref="I61:I69" si="6">H61-300</f>
        <v>25.783057999999983</v>
      </c>
      <c r="J61" s="1">
        <v>1.9999999999999999E-6</v>
      </c>
      <c r="K61">
        <v>544.14404000000002</v>
      </c>
      <c r="L61">
        <f t="shared" ref="L61:L69" si="7">K61-300</f>
        <v>244.14404000000002</v>
      </c>
      <c r="M61" s="1">
        <v>1.5E-6</v>
      </c>
      <c r="N61">
        <v>1990.668561</v>
      </c>
      <c r="O61">
        <f t="shared" ref="O61:O114" si="8">N61-300</f>
        <v>1690.668561</v>
      </c>
      <c r="P61" s="1">
        <v>1.5E-6</v>
      </c>
      <c r="Q61">
        <v>13403.109968000001</v>
      </c>
      <c r="R61">
        <f t="shared" ref="R61:R114" si="9">Q61-300</f>
        <v>13103.109968000001</v>
      </c>
    </row>
    <row r="62" spans="1:18" x14ac:dyDescent="0.25">
      <c r="G62" s="1">
        <v>3.0000000000000001E-6</v>
      </c>
      <c r="H62">
        <v>337.79645299999999</v>
      </c>
      <c r="I62">
        <f t="shared" si="6"/>
        <v>37.796452999999985</v>
      </c>
      <c r="J62" s="1">
        <v>3.0000000000000001E-6</v>
      </c>
      <c r="K62">
        <v>655.06244700000002</v>
      </c>
      <c r="L62">
        <f t="shared" si="7"/>
        <v>355.06244700000002</v>
      </c>
      <c r="M62" s="1">
        <v>1.9999999999999999E-6</v>
      </c>
      <c r="N62">
        <v>2466.2229819999998</v>
      </c>
      <c r="O62">
        <f t="shared" si="8"/>
        <v>2166.2229819999998</v>
      </c>
      <c r="P62" s="1">
        <v>1.9999999999999999E-6</v>
      </c>
      <c r="Q62">
        <v>15639.418191999999</v>
      </c>
      <c r="R62">
        <f t="shared" si="9"/>
        <v>15339.418191999999</v>
      </c>
    </row>
    <row r="63" spans="1:18" x14ac:dyDescent="0.25">
      <c r="G63" s="1">
        <v>3.9999999999999998E-6</v>
      </c>
      <c r="H63">
        <v>349.639567</v>
      </c>
      <c r="I63">
        <f t="shared" si="6"/>
        <v>49.639567</v>
      </c>
      <c r="J63" s="1">
        <v>3.9999999999999998E-6</v>
      </c>
      <c r="K63">
        <v>760.68168100000003</v>
      </c>
      <c r="L63">
        <f t="shared" si="7"/>
        <v>460.68168100000003</v>
      </c>
      <c r="M63" s="1">
        <v>2.5000000000000002E-6</v>
      </c>
      <c r="N63">
        <v>2902.2779599999999</v>
      </c>
      <c r="O63">
        <f t="shared" si="8"/>
        <v>2602.2779599999999</v>
      </c>
      <c r="P63" s="1">
        <v>2.5000000000000002E-6</v>
      </c>
      <c r="Q63">
        <v>17169.510860999999</v>
      </c>
      <c r="R63">
        <f t="shared" si="9"/>
        <v>16869.510860999999</v>
      </c>
    </row>
    <row r="64" spans="1:18" x14ac:dyDescent="0.25">
      <c r="G64" s="1">
        <v>5.0000000000000004E-6</v>
      </c>
      <c r="H64">
        <v>361.31263200000001</v>
      </c>
      <c r="I64">
        <f t="shared" si="6"/>
        <v>61.312632000000008</v>
      </c>
      <c r="J64" s="1">
        <v>5.0000000000000004E-6</v>
      </c>
      <c r="K64">
        <v>861.07228899999996</v>
      </c>
      <c r="L64">
        <f t="shared" si="7"/>
        <v>561.07228899999996</v>
      </c>
      <c r="M64" s="1">
        <v>3.0000000000000001E-6</v>
      </c>
      <c r="N64">
        <v>3300.432742</v>
      </c>
      <c r="O64">
        <f t="shared" si="8"/>
        <v>3000.432742</v>
      </c>
      <c r="P64" s="1">
        <v>3.0000000000000001E-6</v>
      </c>
      <c r="Q64">
        <v>18168.671097999999</v>
      </c>
      <c r="R64">
        <f t="shared" si="9"/>
        <v>17868.671097999999</v>
      </c>
    </row>
    <row r="65" spans="7:18" x14ac:dyDescent="0.25">
      <c r="G65" s="1">
        <v>6.0000000000000002E-6</v>
      </c>
      <c r="H65">
        <v>372.815945</v>
      </c>
      <c r="I65">
        <f t="shared" si="6"/>
        <v>72.815944999999999</v>
      </c>
      <c r="J65" s="1">
        <v>6.0000000000000002E-6</v>
      </c>
      <c r="K65">
        <v>956.322813</v>
      </c>
      <c r="L65">
        <f t="shared" si="7"/>
        <v>656.322813</v>
      </c>
      <c r="M65" s="1">
        <v>3.4999999999999999E-6</v>
      </c>
      <c r="N65">
        <v>3662.5114950000002</v>
      </c>
      <c r="O65">
        <f t="shared" si="8"/>
        <v>3362.5114950000002</v>
      </c>
      <c r="P65" s="1">
        <v>3.4999999999999999E-6</v>
      </c>
      <c r="Q65">
        <v>18776.184423999999</v>
      </c>
      <c r="R65">
        <f t="shared" si="9"/>
        <v>18476.184423999999</v>
      </c>
    </row>
    <row r="66" spans="7:18" x14ac:dyDescent="0.25">
      <c r="G66" s="1">
        <v>6.9999999999999999E-6</v>
      </c>
      <c r="H66">
        <v>384.14986800000003</v>
      </c>
      <c r="I66">
        <f t="shared" si="6"/>
        <v>84.149868000000026</v>
      </c>
      <c r="J66" s="1">
        <v>6.9999999999999999E-6</v>
      </c>
      <c r="K66">
        <v>1046.538366</v>
      </c>
      <c r="L66">
        <f t="shared" si="7"/>
        <v>746.538366</v>
      </c>
      <c r="M66" s="1">
        <v>3.9999999999999998E-6</v>
      </c>
      <c r="N66">
        <v>3990.5020479999998</v>
      </c>
      <c r="O66">
        <f t="shared" si="8"/>
        <v>3690.5020479999998</v>
      </c>
      <c r="P66" s="1">
        <v>3.9999999999999998E-6</v>
      </c>
      <c r="Q66">
        <v>19098.071026000001</v>
      </c>
      <c r="R66">
        <f t="shared" si="9"/>
        <v>18798.071026000001</v>
      </c>
    </row>
    <row r="67" spans="7:18" x14ac:dyDescent="0.25">
      <c r="G67" s="1">
        <v>7.9999999999999996E-6</v>
      </c>
      <c r="H67">
        <v>395.31482499999998</v>
      </c>
      <c r="I67">
        <f t="shared" si="6"/>
        <v>95.314824999999985</v>
      </c>
      <c r="J67" s="1">
        <v>7.9999999999999996E-6</v>
      </c>
      <c r="K67">
        <v>1131.8389930000001</v>
      </c>
      <c r="L67">
        <f t="shared" si="7"/>
        <v>831.83899300000007</v>
      </c>
      <c r="M67" s="1">
        <v>4.5000000000000001E-6</v>
      </c>
      <c r="N67">
        <v>4286.4961380000004</v>
      </c>
      <c r="O67">
        <f t="shared" si="8"/>
        <v>3986.4961380000004</v>
      </c>
      <c r="P67" s="1">
        <v>4.5000000000000001E-6</v>
      </c>
      <c r="Q67">
        <v>19213.227914999999</v>
      </c>
      <c r="R67">
        <f t="shared" si="9"/>
        <v>18913.227914999999</v>
      </c>
    </row>
    <row r="68" spans="7:18" x14ac:dyDescent="0.25">
      <c r="G68" s="1">
        <v>9.0000000000000002E-6</v>
      </c>
      <c r="H68">
        <v>406.311305</v>
      </c>
      <c r="I68">
        <f t="shared" si="6"/>
        <v>106.311305</v>
      </c>
      <c r="J68" s="1">
        <v>9.0000000000000002E-6</v>
      </c>
      <c r="K68">
        <v>1212.3578620000001</v>
      </c>
      <c r="L68">
        <f t="shared" si="7"/>
        <v>912.35786200000007</v>
      </c>
      <c r="M68" s="1">
        <v>5.0000000000000004E-6</v>
      </c>
      <c r="N68">
        <v>4552.6346400000002</v>
      </c>
      <c r="O68">
        <f t="shared" si="8"/>
        <v>4252.6346400000002</v>
      </c>
      <c r="P68" s="1">
        <v>5.0000000000000004E-6</v>
      </c>
      <c r="Q68">
        <v>19179.730904</v>
      </c>
      <c r="R68">
        <f t="shared" si="9"/>
        <v>18879.730904</v>
      </c>
    </row>
    <row r="69" spans="7:18" x14ac:dyDescent="0.25">
      <c r="G69" s="1">
        <v>1.0000000000000001E-5</v>
      </c>
      <c r="H69">
        <v>417.13985700000001</v>
      </c>
      <c r="I69">
        <f t="shared" si="6"/>
        <v>117.13985700000001</v>
      </c>
      <c r="J69" s="1">
        <v>1.0000000000000001E-5</v>
      </c>
      <c r="K69">
        <v>1288.2393340000001</v>
      </c>
      <c r="L69">
        <f t="shared" si="7"/>
        <v>988.2393340000001</v>
      </c>
      <c r="M69" s="1">
        <v>5.4999999999999999E-6</v>
      </c>
      <c r="N69">
        <v>4791.0601539999998</v>
      </c>
      <c r="O69">
        <f t="shared" si="8"/>
        <v>4491.0601539999998</v>
      </c>
      <c r="P69" s="1">
        <v>5.4999999999999999E-6</v>
      </c>
      <c r="Q69">
        <v>19040.145348999999</v>
      </c>
      <c r="R69">
        <f t="shared" si="9"/>
        <v>18740.145348999999</v>
      </c>
    </row>
    <row r="70" spans="7:18" x14ac:dyDescent="0.25">
      <c r="M70" s="1">
        <v>6.0000000000000002E-6</v>
      </c>
      <c r="N70">
        <v>5003.8781040000003</v>
      </c>
      <c r="O70">
        <f t="shared" si="8"/>
        <v>4703.8781040000003</v>
      </c>
      <c r="P70" s="1">
        <v>6.0000000000000002E-6</v>
      </c>
      <c r="Q70">
        <v>18825.645863000002</v>
      </c>
      <c r="R70">
        <f t="shared" si="9"/>
        <v>18525.645863000002</v>
      </c>
    </row>
    <row r="71" spans="7:18" x14ac:dyDescent="0.25">
      <c r="M71" s="1">
        <v>6.4999999999999996E-6</v>
      </c>
      <c r="N71">
        <v>5193.1264929999998</v>
      </c>
      <c r="O71">
        <f t="shared" si="8"/>
        <v>4893.1264929999998</v>
      </c>
      <c r="P71" s="1">
        <v>6.4999999999999996E-6</v>
      </c>
      <c r="Q71">
        <v>18559.088147999999</v>
      </c>
      <c r="R71">
        <f t="shared" si="9"/>
        <v>18259.088147999999</v>
      </c>
    </row>
    <row r="72" spans="7:18" x14ac:dyDescent="0.25">
      <c r="M72" s="1">
        <v>6.9999999999999999E-6</v>
      </c>
      <c r="N72">
        <v>5360.753772</v>
      </c>
      <c r="O72">
        <f t="shared" si="8"/>
        <v>5060.753772</v>
      </c>
      <c r="P72" s="1">
        <v>6.9999999999999999E-6</v>
      </c>
      <c r="Q72">
        <v>18257.256422999999</v>
      </c>
      <c r="R72">
        <f t="shared" si="9"/>
        <v>17957.256422999999</v>
      </c>
    </row>
    <row r="73" spans="7:18" x14ac:dyDescent="0.25">
      <c r="M73" s="1">
        <v>7.5000000000000002E-6</v>
      </c>
      <c r="N73">
        <v>5508.6038399999998</v>
      </c>
      <c r="O73">
        <f t="shared" si="8"/>
        <v>5208.6038399999998</v>
      </c>
      <c r="P73" s="1">
        <v>7.5000000000000002E-6</v>
      </c>
      <c r="Q73">
        <v>17932.494458000001</v>
      </c>
      <c r="R73">
        <f t="shared" si="9"/>
        <v>17632.494458000001</v>
      </c>
    </row>
    <row r="74" spans="7:18" x14ac:dyDescent="0.25">
      <c r="M74" s="1">
        <v>7.9999999999999996E-6</v>
      </c>
      <c r="N74">
        <v>5638.4070170000005</v>
      </c>
      <c r="O74">
        <f t="shared" si="8"/>
        <v>5338.4070170000005</v>
      </c>
      <c r="P74" s="1">
        <v>7.9999999999999996E-6</v>
      </c>
      <c r="Q74">
        <v>17593.886943000001</v>
      </c>
      <c r="R74">
        <f t="shared" si="9"/>
        <v>17293.886943000001</v>
      </c>
    </row>
    <row r="75" spans="7:18" x14ac:dyDescent="0.25">
      <c r="M75" s="1">
        <v>8.4999999999999999E-6</v>
      </c>
      <c r="N75">
        <v>5751.7758119999999</v>
      </c>
      <c r="O75">
        <f t="shared" si="8"/>
        <v>5451.7758119999999</v>
      </c>
      <c r="P75" s="1">
        <v>8.4999999999999999E-6</v>
      </c>
      <c r="Q75">
        <v>17248.116505000002</v>
      </c>
      <c r="R75">
        <f t="shared" si="9"/>
        <v>16948.116505000002</v>
      </c>
    </row>
    <row r="76" spans="7:18" x14ac:dyDescent="0.25">
      <c r="M76" s="1">
        <v>9.0000000000000002E-6</v>
      </c>
      <c r="N76">
        <v>5850.2043860000003</v>
      </c>
      <c r="O76">
        <f t="shared" si="8"/>
        <v>5550.2043860000003</v>
      </c>
      <c r="P76" s="1">
        <v>9.0000000000000002E-6</v>
      </c>
      <c r="Q76">
        <v>16900.087622999999</v>
      </c>
      <c r="R76">
        <f t="shared" si="9"/>
        <v>16600.087622999999</v>
      </c>
    </row>
    <row r="77" spans="7:18" x14ac:dyDescent="0.25">
      <c r="M77" s="1">
        <v>9.5000000000000005E-6</v>
      </c>
      <c r="N77">
        <v>5935.0707700000003</v>
      </c>
      <c r="O77">
        <f t="shared" si="8"/>
        <v>5635.0707700000003</v>
      </c>
      <c r="P77" s="1">
        <v>9.5000000000000005E-6</v>
      </c>
      <c r="Q77">
        <v>16553.382980999999</v>
      </c>
      <c r="R77">
        <f t="shared" si="9"/>
        <v>16253.382980999999</v>
      </c>
    </row>
    <row r="78" spans="7:18" x14ac:dyDescent="0.25">
      <c r="M78" s="1">
        <v>1.0000000000000001E-5</v>
      </c>
      <c r="N78">
        <v>6007.6410260000002</v>
      </c>
      <c r="O78">
        <f t="shared" si="8"/>
        <v>5707.6410260000002</v>
      </c>
      <c r="P78" s="1">
        <v>1.0000000000000001E-5</v>
      </c>
      <c r="Q78">
        <v>16210.598997999999</v>
      </c>
      <c r="R78">
        <f t="shared" si="9"/>
        <v>15910.598997999999</v>
      </c>
    </row>
    <row r="79" spans="7:18" x14ac:dyDescent="0.25">
      <c r="M79" s="1">
        <v>1.5E-5</v>
      </c>
      <c r="N79">
        <v>6267.8373000000001</v>
      </c>
      <c r="O79">
        <f t="shared" si="8"/>
        <v>5967.8373000000001</v>
      </c>
      <c r="P79" s="1">
        <v>1.5E-5</v>
      </c>
      <c r="Q79">
        <v>13216.313673000001</v>
      </c>
      <c r="R79">
        <f t="shared" si="9"/>
        <v>12916.313673000001</v>
      </c>
    </row>
    <row r="80" spans="7:18" x14ac:dyDescent="0.25">
      <c r="M80" s="1">
        <v>2.0000000000000002E-5</v>
      </c>
      <c r="N80">
        <v>6095.176117</v>
      </c>
      <c r="O80">
        <f t="shared" si="8"/>
        <v>5795.176117</v>
      </c>
      <c r="P80" s="1">
        <v>2.0000000000000002E-5</v>
      </c>
      <c r="Q80">
        <v>11041.022426</v>
      </c>
      <c r="R80">
        <f t="shared" si="9"/>
        <v>10741.022426</v>
      </c>
    </row>
    <row r="81" spans="13:18" x14ac:dyDescent="0.25">
      <c r="M81" s="1">
        <v>2.5000000000000001E-5</v>
      </c>
      <c r="N81">
        <v>5781.3476270000001</v>
      </c>
      <c r="O81">
        <f t="shared" si="8"/>
        <v>5481.3476270000001</v>
      </c>
      <c r="P81" s="1">
        <v>2.5000000000000001E-5</v>
      </c>
      <c r="Q81">
        <v>9456.5347290000009</v>
      </c>
      <c r="R81">
        <f t="shared" si="9"/>
        <v>9156.5347290000009</v>
      </c>
    </row>
    <row r="82" spans="13:18" x14ac:dyDescent="0.25">
      <c r="M82" s="1">
        <v>3.0000000000000001E-5</v>
      </c>
      <c r="N82">
        <v>5436.260464</v>
      </c>
      <c r="O82">
        <f t="shared" si="8"/>
        <v>5136.260464</v>
      </c>
      <c r="P82" s="1">
        <v>3.0000000000000001E-5</v>
      </c>
      <c r="Q82">
        <v>8265.9738600000001</v>
      </c>
      <c r="R82">
        <f t="shared" si="9"/>
        <v>7965.9738600000001</v>
      </c>
    </row>
    <row r="83" spans="13:18" x14ac:dyDescent="0.25">
      <c r="M83" s="1">
        <v>3.4999999999999997E-5</v>
      </c>
      <c r="N83">
        <v>5101.2139569999999</v>
      </c>
      <c r="O83">
        <f t="shared" si="8"/>
        <v>4801.2139569999999</v>
      </c>
      <c r="P83" s="1">
        <v>3.4999999999999997E-5</v>
      </c>
      <c r="Q83">
        <v>7343.4578289999999</v>
      </c>
      <c r="R83">
        <f t="shared" si="9"/>
        <v>7043.4578289999999</v>
      </c>
    </row>
    <row r="84" spans="13:18" x14ac:dyDescent="0.25">
      <c r="M84" s="1">
        <v>4.0000000000000003E-5</v>
      </c>
      <c r="N84">
        <v>4790.6832169999998</v>
      </c>
      <c r="O84">
        <f t="shared" si="8"/>
        <v>4490.6832169999998</v>
      </c>
      <c r="P84" s="1">
        <v>4.0000000000000003E-5</v>
      </c>
      <c r="Q84">
        <v>6609.4859399999996</v>
      </c>
      <c r="R84">
        <f t="shared" si="9"/>
        <v>6309.4859399999996</v>
      </c>
    </row>
    <row r="85" spans="13:18" x14ac:dyDescent="0.25">
      <c r="M85" s="1">
        <v>4.5000000000000003E-5</v>
      </c>
      <c r="N85">
        <v>4508.3628909999998</v>
      </c>
      <c r="O85">
        <f t="shared" si="8"/>
        <v>4208.3628909999998</v>
      </c>
      <c r="P85" s="1">
        <v>4.5000000000000003E-5</v>
      </c>
      <c r="Q85">
        <v>6012.4475320000001</v>
      </c>
      <c r="R85">
        <f t="shared" si="9"/>
        <v>5712.4475320000001</v>
      </c>
    </row>
    <row r="86" spans="13:18" x14ac:dyDescent="0.25">
      <c r="M86" s="1">
        <v>5.0000000000000002E-5</v>
      </c>
      <c r="N86">
        <v>4253.6355649999996</v>
      </c>
      <c r="O86">
        <f t="shared" si="8"/>
        <v>3953.6355649999996</v>
      </c>
      <c r="P86" s="1">
        <v>5.0000000000000002E-5</v>
      </c>
      <c r="Q86">
        <v>5517.702902</v>
      </c>
      <c r="R86">
        <f t="shared" si="9"/>
        <v>5217.702902</v>
      </c>
    </row>
    <row r="87" spans="13:18" x14ac:dyDescent="0.25">
      <c r="M87" s="1">
        <v>5.5000000000000002E-5</v>
      </c>
      <c r="N87">
        <v>4024.2784590000001</v>
      </c>
      <c r="O87">
        <f t="shared" si="8"/>
        <v>3724.2784590000001</v>
      </c>
      <c r="P87" s="1">
        <v>5.5000000000000002E-5</v>
      </c>
      <c r="Q87">
        <v>5101.2561100000003</v>
      </c>
      <c r="R87">
        <f t="shared" si="9"/>
        <v>4801.2561100000003</v>
      </c>
    </row>
    <row r="88" spans="13:18" x14ac:dyDescent="0.25">
      <c r="M88" s="1">
        <v>6.0000000000000002E-5</v>
      </c>
      <c r="N88">
        <v>3817.61537</v>
      </c>
      <c r="O88">
        <f t="shared" si="8"/>
        <v>3517.61537</v>
      </c>
      <c r="P88" s="1">
        <v>6.0000000000000002E-5</v>
      </c>
      <c r="Q88">
        <v>4746.0075530000004</v>
      </c>
      <c r="R88">
        <f t="shared" si="9"/>
        <v>4446.0075530000004</v>
      </c>
    </row>
    <row r="89" spans="13:18" x14ac:dyDescent="0.25">
      <c r="M89" s="1">
        <v>6.4999999999999994E-5</v>
      </c>
      <c r="N89">
        <v>3631.0000220000002</v>
      </c>
      <c r="O89">
        <f t="shared" si="8"/>
        <v>3331.0000220000002</v>
      </c>
      <c r="P89" s="1">
        <v>6.4999999999999994E-5</v>
      </c>
      <c r="Q89">
        <v>4439.4649120000004</v>
      </c>
      <c r="R89">
        <f t="shared" si="9"/>
        <v>4139.4649120000004</v>
      </c>
    </row>
    <row r="90" spans="13:18" x14ac:dyDescent="0.25">
      <c r="M90" s="1">
        <v>6.9999999999999994E-5</v>
      </c>
      <c r="N90">
        <v>3462.0045399999999</v>
      </c>
      <c r="O90">
        <f t="shared" si="8"/>
        <v>3162.0045399999999</v>
      </c>
      <c r="P90" s="1">
        <v>6.9999999999999994E-5</v>
      </c>
      <c r="Q90">
        <v>4172.3003339999996</v>
      </c>
      <c r="R90">
        <f t="shared" si="9"/>
        <v>3872.3003339999996</v>
      </c>
    </row>
    <row r="91" spans="13:18" x14ac:dyDescent="0.25">
      <c r="M91" s="1">
        <v>7.4999999999999993E-5</v>
      </c>
      <c r="N91">
        <v>3308.476956</v>
      </c>
      <c r="O91">
        <f t="shared" si="8"/>
        <v>3008.476956</v>
      </c>
      <c r="P91" s="1">
        <v>7.4999999999999993E-5</v>
      </c>
      <c r="Q91">
        <v>3937.4138419999999</v>
      </c>
      <c r="R91">
        <f t="shared" si="9"/>
        <v>3637.4138419999999</v>
      </c>
    </row>
    <row r="92" spans="13:18" x14ac:dyDescent="0.25">
      <c r="M92" s="1">
        <v>8.0000000000000007E-5</v>
      </c>
      <c r="N92">
        <v>3168.5417539999999</v>
      </c>
      <c r="O92">
        <f t="shared" si="8"/>
        <v>2868.5417539999999</v>
      </c>
      <c r="P92" s="1">
        <v>8.0000000000000007E-5</v>
      </c>
      <c r="Q92">
        <v>3729.3088210000001</v>
      </c>
      <c r="R92">
        <f t="shared" si="9"/>
        <v>3429.3088210000001</v>
      </c>
    </row>
    <row r="93" spans="13:18" x14ac:dyDescent="0.25">
      <c r="M93" s="1">
        <v>8.5000000000000006E-5</v>
      </c>
      <c r="N93">
        <v>3040.5773559999998</v>
      </c>
      <c r="O93">
        <f t="shared" si="8"/>
        <v>2740.5773559999998</v>
      </c>
      <c r="P93" s="1">
        <v>8.5000000000000006E-5</v>
      </c>
      <c r="Q93">
        <v>3543.6654140000001</v>
      </c>
      <c r="R93">
        <f t="shared" si="9"/>
        <v>3243.6654140000001</v>
      </c>
    </row>
    <row r="94" spans="13:18" x14ac:dyDescent="0.25">
      <c r="M94" s="1">
        <v>9.0000000000000006E-5</v>
      </c>
      <c r="N94">
        <v>2923.1861370000001</v>
      </c>
      <c r="O94">
        <f t="shared" si="8"/>
        <v>2623.1861370000001</v>
      </c>
      <c r="P94" s="1">
        <v>9.0000000000000006E-5</v>
      </c>
      <c r="Q94">
        <v>3377.0426830000001</v>
      </c>
      <c r="R94">
        <f t="shared" si="9"/>
        <v>3077.0426830000001</v>
      </c>
    </row>
    <row r="95" spans="13:18" x14ac:dyDescent="0.25">
      <c r="M95" s="1">
        <v>9.5000000000000005E-5</v>
      </c>
      <c r="N95">
        <v>2815.16392</v>
      </c>
      <c r="O95">
        <f t="shared" si="8"/>
        <v>2515.16392</v>
      </c>
      <c r="P95" s="1">
        <v>9.5000000000000005E-5</v>
      </c>
      <c r="Q95">
        <v>3226.6665600000001</v>
      </c>
      <c r="R95">
        <f t="shared" si="9"/>
        <v>2926.6665600000001</v>
      </c>
    </row>
    <row r="96" spans="13:18" x14ac:dyDescent="0.25">
      <c r="M96" s="1">
        <v>1E-4</v>
      </c>
      <c r="N96">
        <v>2715.4718590000002</v>
      </c>
      <c r="O96">
        <f t="shared" si="8"/>
        <v>2415.4718590000002</v>
      </c>
      <c r="P96" s="1">
        <v>1E-4</v>
      </c>
      <c r="Q96">
        <v>3090.2761780000001</v>
      </c>
      <c r="R96">
        <f t="shared" si="9"/>
        <v>2790.2761780000001</v>
      </c>
    </row>
    <row r="97" spans="13:18" x14ac:dyDescent="0.25">
      <c r="M97" s="1">
        <v>1E-4</v>
      </c>
      <c r="N97">
        <v>2715.4718590000002</v>
      </c>
      <c r="O97">
        <f t="shared" si="8"/>
        <v>2415.4718590000002</v>
      </c>
      <c r="P97" s="1">
        <v>1E-4</v>
      </c>
      <c r="Q97">
        <v>3090.2761780000001</v>
      </c>
      <c r="R97">
        <f t="shared" si="9"/>
        <v>2790.2761780000001</v>
      </c>
    </row>
    <row r="98" spans="13:18" x14ac:dyDescent="0.25">
      <c r="M98" s="1">
        <v>1.4999999999999999E-4</v>
      </c>
      <c r="N98">
        <v>2026.235895</v>
      </c>
      <c r="O98">
        <f t="shared" si="8"/>
        <v>1726.235895</v>
      </c>
      <c r="P98" s="1">
        <v>1.4999999999999999E-4</v>
      </c>
      <c r="Q98">
        <v>2202.8741279999999</v>
      </c>
      <c r="R98">
        <f t="shared" si="9"/>
        <v>1902.8741279999999</v>
      </c>
    </row>
    <row r="99" spans="13:18" x14ac:dyDescent="0.25">
      <c r="M99" s="1">
        <v>2.0000000000000001E-4</v>
      </c>
      <c r="N99">
        <v>1641.1650850000001</v>
      </c>
      <c r="O99">
        <f t="shared" si="8"/>
        <v>1341.1650850000001</v>
      </c>
      <c r="P99" s="1">
        <v>2.0000000000000001E-4</v>
      </c>
      <c r="Q99">
        <v>1743.5150080000001</v>
      </c>
      <c r="R99">
        <f t="shared" si="9"/>
        <v>1443.5150080000001</v>
      </c>
    </row>
    <row r="100" spans="13:18" x14ac:dyDescent="0.25">
      <c r="M100" s="1">
        <v>2.5000000000000001E-4</v>
      </c>
      <c r="N100">
        <v>1396.068516</v>
      </c>
      <c r="O100">
        <f t="shared" si="8"/>
        <v>1096.068516</v>
      </c>
      <c r="P100" s="1">
        <v>2.5000000000000001E-4</v>
      </c>
      <c r="Q100">
        <v>1462.7561000000001</v>
      </c>
      <c r="R100">
        <f t="shared" si="9"/>
        <v>1162.7561000000001</v>
      </c>
    </row>
    <row r="101" spans="13:18" x14ac:dyDescent="0.25">
      <c r="M101" s="1">
        <v>2.9999999999999997E-4</v>
      </c>
      <c r="N101">
        <v>1226.539599</v>
      </c>
      <c r="O101">
        <f t="shared" si="8"/>
        <v>926.53959899999995</v>
      </c>
      <c r="P101" s="1">
        <v>2.9999999999999997E-4</v>
      </c>
      <c r="Q101">
        <v>1273.4089530000001</v>
      </c>
      <c r="R101">
        <f t="shared" si="9"/>
        <v>973.40895300000011</v>
      </c>
    </row>
    <row r="102" spans="13:18" x14ac:dyDescent="0.25">
      <c r="M102" s="1">
        <v>3.5E-4</v>
      </c>
      <c r="N102">
        <v>1102.354229</v>
      </c>
      <c r="O102">
        <f t="shared" si="8"/>
        <v>802.35422900000003</v>
      </c>
      <c r="P102" s="1">
        <v>3.5E-4</v>
      </c>
      <c r="Q102">
        <v>1137.085883</v>
      </c>
      <c r="R102">
        <f t="shared" si="9"/>
        <v>837.08588299999997</v>
      </c>
    </row>
    <row r="103" spans="13:18" x14ac:dyDescent="0.25">
      <c r="M103" s="1">
        <v>4.0000000000000002E-4</v>
      </c>
      <c r="N103">
        <v>1007.488087</v>
      </c>
      <c r="O103">
        <f t="shared" si="8"/>
        <v>707.48808699999995</v>
      </c>
      <c r="P103" s="1">
        <v>4.0000000000000002E-4</v>
      </c>
      <c r="Q103">
        <v>1034.2517600000001</v>
      </c>
      <c r="R103">
        <f t="shared" si="9"/>
        <v>734.2517600000001</v>
      </c>
    </row>
    <row r="104" spans="13:18" x14ac:dyDescent="0.25">
      <c r="M104" s="1">
        <v>4.4999999999999999E-4</v>
      </c>
      <c r="N104">
        <v>932.66396699999996</v>
      </c>
      <c r="O104">
        <f t="shared" si="8"/>
        <v>632.66396699999996</v>
      </c>
      <c r="P104" s="1">
        <v>4.4999999999999999E-4</v>
      </c>
      <c r="Q104">
        <v>953.91724699999997</v>
      </c>
      <c r="R104">
        <f t="shared" si="9"/>
        <v>653.91724699999997</v>
      </c>
    </row>
    <row r="105" spans="13:18" x14ac:dyDescent="0.25">
      <c r="M105" s="1">
        <v>5.0000000000000001E-4</v>
      </c>
      <c r="N105">
        <v>872.142065</v>
      </c>
      <c r="O105">
        <f t="shared" si="8"/>
        <v>572.142065</v>
      </c>
      <c r="P105" s="1">
        <v>5.0000000000000001E-4</v>
      </c>
      <c r="Q105">
        <v>889.42677900000001</v>
      </c>
      <c r="R105">
        <f t="shared" si="9"/>
        <v>589.42677900000001</v>
      </c>
    </row>
    <row r="106" spans="13:18" x14ac:dyDescent="0.25">
      <c r="M106" s="1">
        <v>5.5000000000000003E-4</v>
      </c>
      <c r="N106">
        <v>822.18189900000004</v>
      </c>
      <c r="O106">
        <f t="shared" si="8"/>
        <v>522.18189900000004</v>
      </c>
      <c r="P106" s="1">
        <v>5.5000000000000003E-4</v>
      </c>
      <c r="Q106">
        <v>836.51406699999995</v>
      </c>
      <c r="R106">
        <f t="shared" si="9"/>
        <v>536.51406699999995</v>
      </c>
    </row>
    <row r="107" spans="13:18" x14ac:dyDescent="0.25">
      <c r="M107" s="1">
        <v>5.9999999999999995E-4</v>
      </c>
      <c r="N107">
        <v>780.24203299999999</v>
      </c>
      <c r="O107">
        <f t="shared" si="8"/>
        <v>480.24203299999999</v>
      </c>
      <c r="P107" s="1">
        <v>5.9999999999999995E-4</v>
      </c>
      <c r="Q107">
        <v>792.31829100000004</v>
      </c>
      <c r="R107">
        <f t="shared" si="9"/>
        <v>492.31829100000004</v>
      </c>
    </row>
    <row r="108" spans="13:18" x14ac:dyDescent="0.25">
      <c r="M108" s="1">
        <v>6.4999999999999997E-4</v>
      </c>
      <c r="N108">
        <v>744.53549999999996</v>
      </c>
      <c r="O108">
        <f t="shared" si="8"/>
        <v>444.53549999999996</v>
      </c>
      <c r="P108" s="1">
        <v>6.4999999999999997E-4</v>
      </c>
      <c r="Q108">
        <v>754.84940099999994</v>
      </c>
      <c r="R108">
        <f t="shared" si="9"/>
        <v>454.84940099999994</v>
      </c>
    </row>
    <row r="109" spans="13:18" x14ac:dyDescent="0.25">
      <c r="M109" s="1">
        <v>6.9999999999999999E-4</v>
      </c>
      <c r="N109">
        <v>713.76928699999996</v>
      </c>
      <c r="O109">
        <f t="shared" si="8"/>
        <v>413.76928699999996</v>
      </c>
      <c r="P109" s="1">
        <v>6.9999999999999999E-4</v>
      </c>
      <c r="Q109">
        <v>722.680249</v>
      </c>
      <c r="R109">
        <f t="shared" si="9"/>
        <v>422.680249</v>
      </c>
    </row>
    <row r="110" spans="13:18" x14ac:dyDescent="0.25">
      <c r="M110" s="1">
        <v>7.5000000000000002E-4</v>
      </c>
      <c r="N110">
        <v>686.98475499999995</v>
      </c>
      <c r="O110">
        <f t="shared" si="8"/>
        <v>386.98475499999995</v>
      </c>
      <c r="P110" s="1">
        <v>7.5000000000000002E-4</v>
      </c>
      <c r="Q110">
        <v>694.760716</v>
      </c>
      <c r="R110">
        <f t="shared" si="9"/>
        <v>394.760716</v>
      </c>
    </row>
    <row r="111" spans="13:18" x14ac:dyDescent="0.25">
      <c r="M111" s="1">
        <v>8.0000000000000004E-4</v>
      </c>
      <c r="N111">
        <v>663.45615099999998</v>
      </c>
      <c r="O111">
        <f t="shared" si="8"/>
        <v>363.45615099999998</v>
      </c>
      <c r="P111" s="1">
        <v>8.0000000000000004E-4</v>
      </c>
      <c r="Q111">
        <v>670.30092100000002</v>
      </c>
      <c r="R111">
        <f t="shared" si="9"/>
        <v>370.30092100000002</v>
      </c>
    </row>
    <row r="112" spans="13:18" x14ac:dyDescent="0.25">
      <c r="M112" s="1">
        <v>8.4999999999999995E-4</v>
      </c>
      <c r="N112">
        <v>642.62395100000003</v>
      </c>
      <c r="O112">
        <f t="shared" si="8"/>
        <v>342.62395100000003</v>
      </c>
      <c r="P112" s="1">
        <v>8.4999999999999995E-4</v>
      </c>
      <c r="Q112">
        <v>648.69531400000005</v>
      </c>
      <c r="R112">
        <f t="shared" si="9"/>
        <v>348.69531400000005</v>
      </c>
    </row>
    <row r="113" spans="1:20" x14ac:dyDescent="0.25">
      <c r="M113" s="1">
        <v>8.9999999999999998E-4</v>
      </c>
      <c r="N113">
        <v>624.04986199999996</v>
      </c>
      <c r="O113">
        <f t="shared" si="8"/>
        <v>324.04986199999996</v>
      </c>
      <c r="P113" s="1">
        <v>8.9999999999999998E-4</v>
      </c>
      <c r="Q113">
        <v>629.47186599999998</v>
      </c>
      <c r="R113">
        <f t="shared" si="9"/>
        <v>329.47186599999998</v>
      </c>
    </row>
    <row r="114" spans="1:20" x14ac:dyDescent="0.25">
      <c r="M114" s="1">
        <v>9.5E-4</v>
      </c>
      <c r="N114">
        <v>607.38567899999998</v>
      </c>
      <c r="O114">
        <f t="shared" si="8"/>
        <v>307.38567899999998</v>
      </c>
      <c r="P114" s="1">
        <v>9.5E-4</v>
      </c>
      <c r="Q114">
        <v>612.25719800000002</v>
      </c>
      <c r="R114">
        <f t="shared" si="9"/>
        <v>312.25719800000002</v>
      </c>
    </row>
    <row r="115" spans="1:20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 t="s">
        <v>5</v>
      </c>
      <c r="T115" s="2"/>
    </row>
    <row r="116" spans="1:20" x14ac:dyDescent="0.25">
      <c r="H116" t="s">
        <v>2</v>
      </c>
      <c r="K116" t="s">
        <v>2</v>
      </c>
      <c r="N116" t="s">
        <v>4</v>
      </c>
      <c r="Q116" t="s">
        <v>4</v>
      </c>
    </row>
    <row r="117" spans="1:20" x14ac:dyDescent="0.25">
      <c r="H117" s="1">
        <v>1.0000000000000001E-5</v>
      </c>
      <c r="K117" s="1">
        <v>9.9999999999999995E-7</v>
      </c>
      <c r="N117" s="1">
        <v>9.9999999999999995E-8</v>
      </c>
      <c r="Q117" s="1">
        <v>1E-8</v>
      </c>
    </row>
    <row r="118" spans="1:20" x14ac:dyDescent="0.25">
      <c r="G118" s="1">
        <v>9.9999999999999995E-8</v>
      </c>
      <c r="H118">
        <v>301.55206700000002</v>
      </c>
      <c r="I118">
        <f>H118-300</f>
        <v>1.5520670000000223</v>
      </c>
      <c r="J118" s="1">
        <v>9.9999999999999995E-8</v>
      </c>
      <c r="K118">
        <v>315.52067199999999</v>
      </c>
      <c r="L118">
        <f>K118-300</f>
        <v>15.52067199999999</v>
      </c>
      <c r="M118" s="1">
        <v>9.9999999999999995E-8</v>
      </c>
      <c r="N118">
        <v>439.08287999999999</v>
      </c>
      <c r="O118">
        <f>N118-300</f>
        <v>139.08287999999999</v>
      </c>
      <c r="P118" s="1">
        <v>9.9999999999999995E-8</v>
      </c>
      <c r="Q118">
        <v>1670.090866</v>
      </c>
      <c r="R118">
        <f>Q118-300</f>
        <v>1370.090866</v>
      </c>
    </row>
    <row r="119" spans="1:20" x14ac:dyDescent="0.25">
      <c r="G119" s="1">
        <v>1.9999999999999999E-7</v>
      </c>
      <c r="H119">
        <v>302.79076900000001</v>
      </c>
      <c r="I119">
        <f t="shared" ref="I119:I127" si="10">H119-300</f>
        <v>2.7907690000000116</v>
      </c>
      <c r="J119" s="1">
        <v>1.9999999999999999E-7</v>
      </c>
      <c r="K119">
        <v>327.88710800000001</v>
      </c>
      <c r="L119">
        <f t="shared" ref="L119:L127" si="11">K119-300</f>
        <v>27.887108000000012</v>
      </c>
      <c r="M119" s="1">
        <v>1.9999999999999999E-7</v>
      </c>
      <c r="N119">
        <v>560.89999899999998</v>
      </c>
      <c r="O119">
        <f t="shared" ref="O119:O127" si="12">N119-300</f>
        <v>260.89999899999998</v>
      </c>
      <c r="P119" s="1">
        <v>1.9999999999999999E-7</v>
      </c>
      <c r="Q119">
        <v>2830.7676120000001</v>
      </c>
      <c r="R119">
        <f t="shared" ref="R119:R127" si="13">Q119-300</f>
        <v>2530.7676120000001</v>
      </c>
    </row>
    <row r="120" spans="1:20" x14ac:dyDescent="0.25">
      <c r="G120" s="1">
        <v>2.9999999999999999E-7</v>
      </c>
      <c r="H120">
        <v>304.02875299999999</v>
      </c>
      <c r="I120">
        <f t="shared" si="10"/>
        <v>4.0287529999999947</v>
      </c>
      <c r="J120" s="1">
        <v>2.9999999999999999E-7</v>
      </c>
      <c r="K120">
        <v>340.19372199999998</v>
      </c>
      <c r="L120">
        <f t="shared" si="11"/>
        <v>40.19372199999998</v>
      </c>
      <c r="M120" s="1">
        <v>2.9999999999999999E-7</v>
      </c>
      <c r="N120">
        <v>681.012652</v>
      </c>
      <c r="O120">
        <f t="shared" si="12"/>
        <v>381.012652</v>
      </c>
      <c r="P120" s="1">
        <v>2.9999999999999999E-7</v>
      </c>
      <c r="Q120">
        <v>3937.9544040000001</v>
      </c>
      <c r="R120">
        <f t="shared" si="13"/>
        <v>3637.9544040000001</v>
      </c>
    </row>
    <row r="121" spans="1:20" x14ac:dyDescent="0.25">
      <c r="G121" s="1">
        <v>3.9999999999999998E-7</v>
      </c>
      <c r="H121">
        <v>305.26556299999999</v>
      </c>
      <c r="I121">
        <f t="shared" si="10"/>
        <v>5.265562999999986</v>
      </c>
      <c r="J121" s="1">
        <v>3.9999999999999998E-7</v>
      </c>
      <c r="K121">
        <v>352.44640099999998</v>
      </c>
      <c r="L121">
        <f t="shared" si="11"/>
        <v>52.44640099999998</v>
      </c>
      <c r="M121" s="1">
        <v>3.9999999999999998E-7</v>
      </c>
      <c r="N121">
        <v>799.42251799999997</v>
      </c>
      <c r="O121">
        <f t="shared" si="12"/>
        <v>499.42251799999997</v>
      </c>
      <c r="P121" s="1">
        <v>3.9999999999999998E-7</v>
      </c>
      <c r="Q121">
        <v>4992.1722410000002</v>
      </c>
      <c r="R121">
        <f t="shared" si="13"/>
        <v>4692.1722410000002</v>
      </c>
    </row>
    <row r="122" spans="1:20" x14ac:dyDescent="0.25">
      <c r="G122" s="1">
        <v>4.9999999999999998E-7</v>
      </c>
      <c r="H122">
        <v>306.50182799999999</v>
      </c>
      <c r="I122">
        <f t="shared" si="10"/>
        <v>6.5018279999999891</v>
      </c>
      <c r="J122" s="1">
        <v>4.9999999999999998E-7</v>
      </c>
      <c r="K122">
        <v>364.645151</v>
      </c>
      <c r="L122">
        <f t="shared" si="11"/>
        <v>64.645150999999998</v>
      </c>
      <c r="M122" s="1">
        <v>4.9999999999999998E-7</v>
      </c>
      <c r="N122">
        <v>916.13192900000001</v>
      </c>
      <c r="O122">
        <f t="shared" si="12"/>
        <v>616.13192900000001</v>
      </c>
      <c r="P122" s="1">
        <v>4.9999999999999998E-7</v>
      </c>
      <c r="Q122">
        <v>5994.1329390000001</v>
      </c>
      <c r="R122">
        <f t="shared" si="13"/>
        <v>5694.1329390000001</v>
      </c>
    </row>
    <row r="123" spans="1:20" x14ac:dyDescent="0.25">
      <c r="G123" s="1">
        <v>5.9999999999999997E-7</v>
      </c>
      <c r="H123">
        <v>307.73769099999998</v>
      </c>
      <c r="I123">
        <f t="shared" si="10"/>
        <v>7.7376909999999839</v>
      </c>
      <c r="J123" s="1">
        <v>5.9999999999999997E-7</v>
      </c>
      <c r="K123">
        <v>376.78998300000001</v>
      </c>
      <c r="L123">
        <f t="shared" si="11"/>
        <v>76.789983000000007</v>
      </c>
      <c r="M123" s="1">
        <v>5.9999999999999997E-7</v>
      </c>
      <c r="N123">
        <v>1031.143863</v>
      </c>
      <c r="O123">
        <f t="shared" si="12"/>
        <v>731.14386300000001</v>
      </c>
      <c r="P123" s="1">
        <v>5.9999999999999997E-7</v>
      </c>
      <c r="Q123">
        <v>6944.7274559999996</v>
      </c>
      <c r="R123">
        <f t="shared" si="13"/>
        <v>6644.7274559999996</v>
      </c>
    </row>
    <row r="124" spans="1:20" x14ac:dyDescent="0.25">
      <c r="G124" s="1">
        <v>6.9999999999999997E-7</v>
      </c>
      <c r="H124">
        <v>308.97279800000001</v>
      </c>
      <c r="I124">
        <f t="shared" si="10"/>
        <v>8.9727980000000116</v>
      </c>
      <c r="J124" s="1">
        <v>6.9999999999999997E-7</v>
      </c>
      <c r="K124">
        <v>388.88090899999997</v>
      </c>
      <c r="L124">
        <f t="shared" si="11"/>
        <v>88.880908999999974</v>
      </c>
      <c r="M124" s="1">
        <v>6.9999999999999997E-7</v>
      </c>
      <c r="N124">
        <v>1144.4619419999999</v>
      </c>
      <c r="O124">
        <f t="shared" si="12"/>
        <v>844.46194199999991</v>
      </c>
      <c r="P124" s="1">
        <v>6.9999999999999997E-7</v>
      </c>
      <c r="Q124">
        <v>7845.0116070000004</v>
      </c>
      <c r="R124">
        <f t="shared" si="13"/>
        <v>7545.0116070000004</v>
      </c>
    </row>
    <row r="125" spans="1:20" x14ac:dyDescent="0.25">
      <c r="G125" s="1">
        <v>7.9999999999999996E-7</v>
      </c>
      <c r="H125">
        <v>310.207674</v>
      </c>
      <c r="I125">
        <f t="shared" si="10"/>
        <v>10.207673999999997</v>
      </c>
      <c r="J125" s="1">
        <v>7.9999999999999996E-7</v>
      </c>
      <c r="K125">
        <v>400.91794099999998</v>
      </c>
      <c r="L125">
        <f t="shared" si="11"/>
        <v>100.91794099999998</v>
      </c>
      <c r="M125" s="1">
        <v>7.9999999999999996E-7</v>
      </c>
      <c r="N125">
        <v>1256.090422</v>
      </c>
      <c r="O125">
        <f t="shared" si="12"/>
        <v>956.09042199999999</v>
      </c>
      <c r="P125" s="1">
        <v>7.9999999999999996E-7</v>
      </c>
      <c r="Q125">
        <v>8696.1896020000004</v>
      </c>
      <c r="R125">
        <f t="shared" si="13"/>
        <v>8396.1896020000004</v>
      </c>
    </row>
    <row r="126" spans="1:20" x14ac:dyDescent="0.25">
      <c r="G126" s="1">
        <v>8.9999999999999996E-7</v>
      </c>
      <c r="H126">
        <v>311.44192199999998</v>
      </c>
      <c r="I126">
        <f t="shared" si="10"/>
        <v>11.441921999999977</v>
      </c>
      <c r="J126" s="1">
        <v>8.9999999999999996E-7</v>
      </c>
      <c r="K126">
        <v>412.901096</v>
      </c>
      <c r="L126">
        <f t="shared" si="11"/>
        <v>112.901096</v>
      </c>
      <c r="M126" s="1">
        <v>8.9999999999999996E-7</v>
      </c>
      <c r="N126">
        <v>1366.0341920000001</v>
      </c>
      <c r="O126">
        <f t="shared" si="12"/>
        <v>1066.0341920000001</v>
      </c>
      <c r="P126" s="1">
        <v>8.9999999999999996E-7</v>
      </c>
      <c r="Q126">
        <v>9499.5959449999991</v>
      </c>
      <c r="R126">
        <f t="shared" si="13"/>
        <v>9199.5959449999991</v>
      </c>
    </row>
    <row r="127" spans="1:20" x14ac:dyDescent="0.25">
      <c r="G127" s="1">
        <v>9.9999999999999995E-7</v>
      </c>
      <c r="H127">
        <v>312.67199499999998</v>
      </c>
      <c r="I127">
        <f t="shared" si="10"/>
        <v>12.671994999999981</v>
      </c>
      <c r="J127" s="1">
        <v>9.9999999999999995E-7</v>
      </c>
      <c r="K127">
        <v>424.83039200000002</v>
      </c>
      <c r="L127">
        <f t="shared" si="11"/>
        <v>124.83039200000002</v>
      </c>
      <c r="M127" s="1">
        <v>9.9999999999999995E-7</v>
      </c>
      <c r="N127">
        <v>1474.298757</v>
      </c>
      <c r="O127">
        <f t="shared" si="12"/>
        <v>1174.298757</v>
      </c>
      <c r="P127" s="1">
        <v>9.9999999999999995E-7</v>
      </c>
      <c r="Q127">
        <v>10256.676256000001</v>
      </c>
      <c r="R127">
        <f t="shared" si="13"/>
        <v>9956.6762560000006</v>
      </c>
    </row>
    <row r="128" spans="1:20" x14ac:dyDescent="0.25">
      <c r="G128" s="1"/>
      <c r="H128" t="s">
        <v>9</v>
      </c>
      <c r="J128" s="1"/>
      <c r="M128" s="1"/>
      <c r="N128" t="s">
        <v>9</v>
      </c>
      <c r="P128" s="1"/>
    </row>
    <row r="129" spans="1:20" x14ac:dyDescent="0.25">
      <c r="G129" s="1">
        <v>9.9999999999999995E-8</v>
      </c>
      <c r="H129">
        <v>301.27</v>
      </c>
      <c r="I129">
        <f>H129-300</f>
        <v>1.2699999999999818</v>
      </c>
      <c r="J129" s="1"/>
      <c r="M129" s="1">
        <v>9.9999999999999995E-8</v>
      </c>
      <c r="N129">
        <v>427.492637</v>
      </c>
      <c r="O129">
        <f>N129-300</f>
        <v>127.492637</v>
      </c>
      <c r="P129" s="1"/>
    </row>
    <row r="130" spans="1:20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 t="s">
        <v>8</v>
      </c>
      <c r="T130" s="2"/>
    </row>
    <row r="131" spans="1:20" x14ac:dyDescent="0.25">
      <c r="O131" t="s">
        <v>11</v>
      </c>
      <c r="R131" t="s">
        <v>10</v>
      </c>
    </row>
    <row r="132" spans="1:20" x14ac:dyDescent="0.25">
      <c r="M132" s="1">
        <v>9.9999999999999995E-8</v>
      </c>
      <c r="O132">
        <f>(1/H$2)*M132/(4*0.00200832/(1.6736*1.77))</f>
        <v>3.6874999999999991</v>
      </c>
      <c r="P132" s="1">
        <v>9.9999999999999995E-8</v>
      </c>
      <c r="R132" s="1">
        <f>(3/4)/(2.509977*P132)</f>
        <v>2988075.1895336094</v>
      </c>
    </row>
    <row r="133" spans="1:20" x14ac:dyDescent="0.25">
      <c r="M133" s="1">
        <v>1.9999999999999999E-7</v>
      </c>
      <c r="O133">
        <f t="shared" ref="O133:O196" si="14">(1/H$2)*M133/(4*0.00200832/(1.6736*1.77))</f>
        <v>7.3749999999999982</v>
      </c>
      <c r="P133" s="1">
        <v>1.9999999999999999E-7</v>
      </c>
      <c r="R133" s="1">
        <f t="shared" ref="R133:R196" si="15">(3/4)/(2.509977*P133)</f>
        <v>1494037.5947668047</v>
      </c>
    </row>
    <row r="134" spans="1:20" x14ac:dyDescent="0.25">
      <c r="M134" s="1">
        <v>2.9999999999999999E-7</v>
      </c>
      <c r="O134">
        <f t="shared" si="14"/>
        <v>11.062499999999998</v>
      </c>
      <c r="P134" s="1">
        <v>2.9999999999999999E-7</v>
      </c>
      <c r="R134" s="1">
        <f t="shared" si="15"/>
        <v>996025.06317786977</v>
      </c>
    </row>
    <row r="135" spans="1:20" x14ac:dyDescent="0.25">
      <c r="M135" s="1">
        <v>3.9999999999999998E-7</v>
      </c>
      <c r="O135">
        <f t="shared" si="14"/>
        <v>14.749999999999996</v>
      </c>
      <c r="P135" s="1">
        <v>3.9999999999999998E-7</v>
      </c>
      <c r="R135" s="1">
        <f t="shared" si="15"/>
        <v>747018.79738340236</v>
      </c>
    </row>
    <row r="136" spans="1:20" x14ac:dyDescent="0.25">
      <c r="M136" s="1">
        <v>4.9999999999999998E-7</v>
      </c>
      <c r="O136">
        <f t="shared" si="14"/>
        <v>18.437499999999996</v>
      </c>
      <c r="P136" s="1">
        <v>4.9999999999999998E-7</v>
      </c>
      <c r="R136" s="1">
        <f t="shared" si="15"/>
        <v>597615.03790672182</v>
      </c>
    </row>
    <row r="137" spans="1:20" x14ac:dyDescent="0.25">
      <c r="M137" s="1">
        <v>5.9999999999999997E-7</v>
      </c>
      <c r="O137">
        <f t="shared" si="14"/>
        <v>22.124999999999996</v>
      </c>
      <c r="P137" s="1">
        <v>5.9999999999999997E-7</v>
      </c>
      <c r="R137" s="1">
        <f t="shared" si="15"/>
        <v>498012.53158893489</v>
      </c>
    </row>
    <row r="138" spans="1:20" x14ac:dyDescent="0.25">
      <c r="M138" s="1">
        <v>6.9999999999999997E-7</v>
      </c>
      <c r="O138">
        <f t="shared" si="14"/>
        <v>25.812499999999996</v>
      </c>
      <c r="P138" s="1">
        <v>6.9999999999999997E-7</v>
      </c>
      <c r="R138" s="1">
        <f t="shared" si="15"/>
        <v>426867.88421908708</v>
      </c>
    </row>
    <row r="139" spans="1:20" x14ac:dyDescent="0.25">
      <c r="M139" s="1">
        <v>7.9999999999999996E-7</v>
      </c>
      <c r="O139">
        <f t="shared" si="14"/>
        <v>29.499999999999993</v>
      </c>
      <c r="P139" s="1">
        <v>7.9999999999999996E-7</v>
      </c>
      <c r="R139" s="1">
        <f t="shared" si="15"/>
        <v>373509.39869170118</v>
      </c>
    </row>
    <row r="140" spans="1:20" x14ac:dyDescent="0.25">
      <c r="M140" s="1">
        <v>8.9999999999999996E-7</v>
      </c>
      <c r="O140">
        <f t="shared" si="14"/>
        <v>33.187499999999993</v>
      </c>
      <c r="P140" s="1">
        <v>8.9999999999999996E-7</v>
      </c>
      <c r="R140" s="1">
        <f t="shared" si="15"/>
        <v>332008.35439262324</v>
      </c>
    </row>
    <row r="141" spans="1:20" x14ac:dyDescent="0.25">
      <c r="M141" s="1">
        <v>9.9999999999999995E-7</v>
      </c>
      <c r="O141">
        <f t="shared" si="14"/>
        <v>36.874999999999993</v>
      </c>
      <c r="P141" s="1">
        <v>9.9999999999999995E-7</v>
      </c>
      <c r="R141" s="1">
        <f t="shared" si="15"/>
        <v>298807.51895336091</v>
      </c>
    </row>
    <row r="142" spans="1:20" x14ac:dyDescent="0.25">
      <c r="M142" s="1">
        <v>1.9999999999999999E-6</v>
      </c>
      <c r="O142">
        <f t="shared" si="14"/>
        <v>73.749999999999986</v>
      </c>
      <c r="P142" s="1">
        <v>1.9999999999999999E-6</v>
      </c>
      <c r="R142" s="1">
        <f t="shared" si="15"/>
        <v>149403.75947668045</v>
      </c>
    </row>
    <row r="143" spans="1:20" x14ac:dyDescent="0.25">
      <c r="M143" s="1">
        <v>3.0000000000000001E-6</v>
      </c>
      <c r="O143">
        <f t="shared" si="14"/>
        <v>110.62499999999999</v>
      </c>
      <c r="P143" s="1">
        <v>3.0000000000000001E-6</v>
      </c>
      <c r="R143" s="1">
        <f t="shared" si="15"/>
        <v>99602.506317786974</v>
      </c>
    </row>
    <row r="144" spans="1:20" x14ac:dyDescent="0.25">
      <c r="M144" s="1">
        <v>3.9999999999999998E-6</v>
      </c>
      <c r="O144">
        <f t="shared" si="14"/>
        <v>147.49999999999997</v>
      </c>
      <c r="P144" s="1">
        <v>3.9999999999999998E-6</v>
      </c>
      <c r="R144" s="1">
        <f t="shared" si="15"/>
        <v>74701.879738340227</v>
      </c>
    </row>
    <row r="145" spans="13:18" x14ac:dyDescent="0.25">
      <c r="M145" s="1">
        <v>5.0000000000000004E-6</v>
      </c>
      <c r="O145">
        <f t="shared" si="14"/>
        <v>184.37499999999997</v>
      </c>
      <c r="P145" s="1">
        <v>5.0000000000000004E-6</v>
      </c>
      <c r="R145" s="1">
        <f t="shared" si="15"/>
        <v>59761.503790672177</v>
      </c>
    </row>
    <row r="146" spans="13:18" x14ac:dyDescent="0.25">
      <c r="M146" s="1">
        <v>6.0000000000000002E-6</v>
      </c>
      <c r="O146">
        <f t="shared" si="14"/>
        <v>221.24999999999997</v>
      </c>
      <c r="P146" s="1">
        <v>6.0000000000000002E-6</v>
      </c>
      <c r="R146" s="1">
        <f t="shared" si="15"/>
        <v>49801.253158893487</v>
      </c>
    </row>
    <row r="147" spans="13:18" x14ac:dyDescent="0.25">
      <c r="M147" s="1">
        <v>6.9999999999999999E-6</v>
      </c>
      <c r="O147">
        <f t="shared" si="14"/>
        <v>258.12499999999994</v>
      </c>
      <c r="P147" s="1">
        <v>6.9999999999999999E-6</v>
      </c>
      <c r="R147" s="1">
        <f t="shared" si="15"/>
        <v>42686.788421908706</v>
      </c>
    </row>
    <row r="148" spans="13:18" x14ac:dyDescent="0.25">
      <c r="M148" s="1">
        <v>7.9999999999999996E-6</v>
      </c>
      <c r="O148">
        <f t="shared" si="14"/>
        <v>294.99999999999994</v>
      </c>
      <c r="P148" s="1">
        <v>7.9999999999999996E-6</v>
      </c>
      <c r="R148" s="1">
        <f t="shared" si="15"/>
        <v>37350.939869170114</v>
      </c>
    </row>
    <row r="149" spans="13:18" x14ac:dyDescent="0.25">
      <c r="M149" s="1">
        <v>9.0000000000000002E-6</v>
      </c>
      <c r="O149">
        <f t="shared" si="14"/>
        <v>331.87499999999994</v>
      </c>
      <c r="P149" s="1">
        <v>9.0000000000000002E-6</v>
      </c>
      <c r="R149" s="1">
        <f t="shared" si="15"/>
        <v>33200.835439262322</v>
      </c>
    </row>
    <row r="150" spans="13:18" x14ac:dyDescent="0.25">
      <c r="M150" s="1">
        <v>1.0000000000000001E-5</v>
      </c>
      <c r="O150">
        <f t="shared" si="14"/>
        <v>368.74999999999994</v>
      </c>
      <c r="P150" s="1">
        <v>1.0000000000000001E-5</v>
      </c>
      <c r="R150" s="1">
        <f t="shared" si="15"/>
        <v>29880.751895336089</v>
      </c>
    </row>
    <row r="151" spans="13:18" x14ac:dyDescent="0.25">
      <c r="M151" s="1">
        <v>1.5E-5</v>
      </c>
      <c r="O151">
        <f t="shared" si="14"/>
        <v>553.12499999999989</v>
      </c>
      <c r="P151" s="1">
        <v>1.5E-5</v>
      </c>
      <c r="R151" s="1">
        <f t="shared" si="15"/>
        <v>19920.501263557395</v>
      </c>
    </row>
    <row r="152" spans="13:18" x14ac:dyDescent="0.25">
      <c r="M152" s="1">
        <v>2.0000000000000002E-5</v>
      </c>
      <c r="O152">
        <f t="shared" si="14"/>
        <v>737.49999999999989</v>
      </c>
      <c r="P152" s="1">
        <v>2.0000000000000002E-5</v>
      </c>
      <c r="R152" s="1">
        <f t="shared" si="15"/>
        <v>14940.375947668044</v>
      </c>
    </row>
    <row r="153" spans="13:18" x14ac:dyDescent="0.25">
      <c r="M153" s="1">
        <v>2.5000000000000001E-5</v>
      </c>
      <c r="O153">
        <f t="shared" si="14"/>
        <v>921.87499999999977</v>
      </c>
      <c r="P153" s="1">
        <v>2.5000000000000001E-5</v>
      </c>
      <c r="R153" s="1">
        <f t="shared" si="15"/>
        <v>11952.300758134437</v>
      </c>
    </row>
    <row r="154" spans="13:18" x14ac:dyDescent="0.25">
      <c r="M154" s="1">
        <v>3.0000000000000001E-5</v>
      </c>
      <c r="O154">
        <f t="shared" si="14"/>
        <v>1106.2499999999998</v>
      </c>
      <c r="P154" s="1">
        <v>3.0000000000000001E-5</v>
      </c>
      <c r="R154" s="1">
        <f t="shared" si="15"/>
        <v>9960.2506317786974</v>
      </c>
    </row>
    <row r="155" spans="13:18" x14ac:dyDescent="0.25">
      <c r="M155" s="1">
        <v>3.4999999999999997E-5</v>
      </c>
      <c r="O155">
        <f t="shared" si="14"/>
        <v>1290.6249999999995</v>
      </c>
      <c r="P155" s="1">
        <v>3.4999999999999997E-5</v>
      </c>
      <c r="R155" s="1">
        <f t="shared" si="15"/>
        <v>8537.3576843817409</v>
      </c>
    </row>
    <row r="156" spans="13:18" x14ac:dyDescent="0.25">
      <c r="M156" s="1">
        <v>4.0000000000000003E-5</v>
      </c>
      <c r="O156">
        <f t="shared" si="14"/>
        <v>1474.9999999999998</v>
      </c>
      <c r="P156" s="1">
        <v>4.0000000000000003E-5</v>
      </c>
      <c r="R156" s="1">
        <f t="shared" si="15"/>
        <v>7470.1879738340222</v>
      </c>
    </row>
    <row r="157" spans="13:18" x14ac:dyDescent="0.25">
      <c r="M157" s="1">
        <v>4.5000000000000003E-5</v>
      </c>
      <c r="O157">
        <f t="shared" si="14"/>
        <v>1659.375</v>
      </c>
      <c r="P157" s="1">
        <v>4.5000000000000003E-5</v>
      </c>
      <c r="R157" s="1">
        <f t="shared" si="15"/>
        <v>6640.1670878524646</v>
      </c>
    </row>
    <row r="158" spans="13:18" x14ac:dyDescent="0.25">
      <c r="M158" s="1">
        <v>5.0000000000000002E-5</v>
      </c>
      <c r="O158">
        <f t="shared" si="14"/>
        <v>1843.7499999999995</v>
      </c>
      <c r="P158" s="1">
        <v>5.0000000000000002E-5</v>
      </c>
      <c r="R158" s="1">
        <f t="shared" si="15"/>
        <v>5976.1503790672186</v>
      </c>
    </row>
    <row r="159" spans="13:18" x14ac:dyDescent="0.25">
      <c r="M159" s="1">
        <v>5.5000000000000002E-5</v>
      </c>
      <c r="O159">
        <f t="shared" si="14"/>
        <v>2028.1249999999995</v>
      </c>
      <c r="P159" s="1">
        <v>5.5000000000000002E-5</v>
      </c>
      <c r="R159" s="1">
        <f t="shared" si="15"/>
        <v>5432.8639809701981</v>
      </c>
    </row>
    <row r="160" spans="13:18" x14ac:dyDescent="0.25">
      <c r="M160" s="1">
        <v>6.0000000000000002E-5</v>
      </c>
      <c r="O160">
        <f t="shared" si="14"/>
        <v>2212.4999999999995</v>
      </c>
      <c r="P160" s="1">
        <v>6.0000000000000002E-5</v>
      </c>
      <c r="R160" s="1">
        <f t="shared" si="15"/>
        <v>4980.1253158893487</v>
      </c>
    </row>
    <row r="161" spans="13:18" x14ac:dyDescent="0.25">
      <c r="M161" s="1">
        <v>6.4999999999999994E-5</v>
      </c>
      <c r="O161">
        <f t="shared" si="14"/>
        <v>2396.8749999999991</v>
      </c>
      <c r="P161" s="1">
        <v>6.4999999999999994E-5</v>
      </c>
      <c r="R161" s="1">
        <f t="shared" si="15"/>
        <v>4597.0387531286297</v>
      </c>
    </row>
    <row r="162" spans="13:18" x14ac:dyDescent="0.25">
      <c r="M162" s="1">
        <v>6.9999999999999994E-5</v>
      </c>
      <c r="O162">
        <f t="shared" si="14"/>
        <v>2581.2499999999991</v>
      </c>
      <c r="P162" s="1">
        <v>6.9999999999999994E-5</v>
      </c>
      <c r="R162" s="1">
        <f t="shared" si="15"/>
        <v>4268.6788421908705</v>
      </c>
    </row>
    <row r="163" spans="13:18" x14ac:dyDescent="0.25">
      <c r="M163" s="1">
        <v>7.4999999999999993E-5</v>
      </c>
      <c r="O163">
        <f t="shared" si="14"/>
        <v>2765.6249999999991</v>
      </c>
      <c r="P163" s="1">
        <v>7.4999999999999993E-5</v>
      </c>
      <c r="R163" s="1">
        <f t="shared" si="15"/>
        <v>3984.1002527114788</v>
      </c>
    </row>
    <row r="164" spans="13:18" x14ac:dyDescent="0.25">
      <c r="M164" s="1">
        <v>8.0000000000000007E-5</v>
      </c>
      <c r="O164">
        <f t="shared" si="14"/>
        <v>2949.9999999999995</v>
      </c>
      <c r="P164" s="1">
        <v>8.0000000000000007E-5</v>
      </c>
      <c r="R164" s="1">
        <f t="shared" si="15"/>
        <v>3735.0939869170111</v>
      </c>
    </row>
    <row r="165" spans="13:18" x14ac:dyDescent="0.25">
      <c r="M165" s="1">
        <v>8.5000000000000006E-5</v>
      </c>
      <c r="O165">
        <f t="shared" si="14"/>
        <v>3134.375</v>
      </c>
      <c r="P165" s="1">
        <v>8.5000000000000006E-5</v>
      </c>
      <c r="R165" s="1">
        <f t="shared" si="15"/>
        <v>3515.382575921893</v>
      </c>
    </row>
    <row r="166" spans="13:18" x14ac:dyDescent="0.25">
      <c r="M166" s="1">
        <v>9.0000000000000006E-5</v>
      </c>
      <c r="O166">
        <f t="shared" si="14"/>
        <v>3318.75</v>
      </c>
      <c r="P166" s="1">
        <v>9.0000000000000006E-5</v>
      </c>
      <c r="R166" s="1">
        <f t="shared" si="15"/>
        <v>3320.0835439262323</v>
      </c>
    </row>
    <row r="167" spans="13:18" x14ac:dyDescent="0.25">
      <c r="M167" s="1">
        <v>9.5000000000000005E-5</v>
      </c>
      <c r="O167">
        <f t="shared" si="14"/>
        <v>3503.1249999999995</v>
      </c>
      <c r="P167" s="1">
        <v>9.5000000000000005E-5</v>
      </c>
      <c r="R167" s="1">
        <f t="shared" si="15"/>
        <v>3145.3423047722199</v>
      </c>
    </row>
    <row r="168" spans="13:18" x14ac:dyDescent="0.25">
      <c r="M168" s="1">
        <v>1E-4</v>
      </c>
      <c r="O168">
        <f t="shared" si="14"/>
        <v>3687.4999999999991</v>
      </c>
      <c r="P168" s="1">
        <v>1E-4</v>
      </c>
      <c r="R168" s="1">
        <f t="shared" si="15"/>
        <v>2988.0751895336093</v>
      </c>
    </row>
    <row r="169" spans="13:18" x14ac:dyDescent="0.25">
      <c r="M169" s="1">
        <v>1E-4</v>
      </c>
      <c r="O169">
        <f t="shared" si="14"/>
        <v>3687.4999999999991</v>
      </c>
      <c r="P169" s="1">
        <v>1E-4</v>
      </c>
      <c r="R169" s="1">
        <f t="shared" si="15"/>
        <v>2988.0751895336093</v>
      </c>
    </row>
    <row r="170" spans="13:18" x14ac:dyDescent="0.25">
      <c r="M170" s="1">
        <v>1.4999999999999999E-4</v>
      </c>
      <c r="O170">
        <f t="shared" si="14"/>
        <v>5531.2499999999982</v>
      </c>
      <c r="P170" s="1">
        <v>1.4999999999999999E-4</v>
      </c>
      <c r="R170" s="1">
        <f t="shared" si="15"/>
        <v>1992.0501263557394</v>
      </c>
    </row>
    <row r="171" spans="13:18" x14ac:dyDescent="0.25">
      <c r="M171" s="1">
        <v>2.0000000000000001E-4</v>
      </c>
      <c r="O171">
        <f t="shared" si="14"/>
        <v>7374.9999999999982</v>
      </c>
      <c r="P171" s="1">
        <v>2.0000000000000001E-4</v>
      </c>
      <c r="R171" s="1">
        <f t="shared" si="15"/>
        <v>1494.0375947668047</v>
      </c>
    </row>
    <row r="172" spans="13:18" x14ac:dyDescent="0.25">
      <c r="M172" s="1">
        <v>2.5000000000000001E-4</v>
      </c>
      <c r="O172">
        <f t="shared" si="14"/>
        <v>9218.7499999999982</v>
      </c>
      <c r="P172" s="1">
        <v>2.5000000000000001E-4</v>
      </c>
      <c r="R172" s="1">
        <f t="shared" si="15"/>
        <v>1195.2300758134436</v>
      </c>
    </row>
    <row r="173" spans="13:18" x14ac:dyDescent="0.25">
      <c r="M173" s="1">
        <v>2.9999999999999997E-4</v>
      </c>
      <c r="O173">
        <f t="shared" si="14"/>
        <v>11062.499999999996</v>
      </c>
      <c r="P173" s="1">
        <v>2.9999999999999997E-4</v>
      </c>
      <c r="R173" s="1">
        <f t="shared" si="15"/>
        <v>996.0250631778697</v>
      </c>
    </row>
    <row r="174" spans="13:18" x14ac:dyDescent="0.25">
      <c r="M174" s="1">
        <v>3.5E-4</v>
      </c>
      <c r="O174">
        <f t="shared" si="14"/>
        <v>12906.249999999996</v>
      </c>
      <c r="P174" s="1">
        <v>3.5E-4</v>
      </c>
      <c r="R174" s="1">
        <f t="shared" si="15"/>
        <v>853.73576843817409</v>
      </c>
    </row>
    <row r="175" spans="13:18" x14ac:dyDescent="0.25">
      <c r="M175" s="1">
        <v>4.0000000000000002E-4</v>
      </c>
      <c r="O175">
        <f t="shared" si="14"/>
        <v>14749.999999999996</v>
      </c>
      <c r="P175" s="1">
        <v>4.0000000000000002E-4</v>
      </c>
      <c r="R175" s="1">
        <f t="shared" si="15"/>
        <v>747.01879738340233</v>
      </c>
    </row>
    <row r="176" spans="13:18" x14ac:dyDescent="0.25">
      <c r="M176" s="1">
        <v>4.4999999999999999E-4</v>
      </c>
      <c r="O176">
        <f t="shared" si="14"/>
        <v>16593.749999999996</v>
      </c>
      <c r="P176" s="1">
        <v>4.4999999999999999E-4</v>
      </c>
      <c r="R176" s="1">
        <f t="shared" si="15"/>
        <v>664.01670878524646</v>
      </c>
    </row>
    <row r="177" spans="13:18" x14ac:dyDescent="0.25">
      <c r="M177" s="1">
        <v>5.0000000000000001E-4</v>
      </c>
      <c r="O177">
        <f t="shared" si="14"/>
        <v>18437.499999999996</v>
      </c>
      <c r="P177" s="1">
        <v>5.0000000000000001E-4</v>
      </c>
      <c r="R177" s="1">
        <f t="shared" si="15"/>
        <v>597.6150379067218</v>
      </c>
    </row>
    <row r="178" spans="13:18" x14ac:dyDescent="0.25">
      <c r="M178" s="1">
        <v>5.5000000000000003E-4</v>
      </c>
      <c r="O178">
        <f t="shared" si="14"/>
        <v>20281.249999999996</v>
      </c>
      <c r="P178" s="1">
        <v>5.5000000000000003E-4</v>
      </c>
      <c r="R178" s="1">
        <f t="shared" si="15"/>
        <v>543.28639809701974</v>
      </c>
    </row>
    <row r="179" spans="13:18" x14ac:dyDescent="0.25">
      <c r="M179" s="1">
        <v>5.9999999999999995E-4</v>
      </c>
      <c r="O179">
        <f t="shared" si="14"/>
        <v>22124.999999999993</v>
      </c>
      <c r="P179" s="1">
        <v>5.9999999999999995E-4</v>
      </c>
      <c r="R179" s="1">
        <f t="shared" si="15"/>
        <v>498.01253158893485</v>
      </c>
    </row>
    <row r="180" spans="13:18" x14ac:dyDescent="0.25">
      <c r="M180" s="1">
        <v>6.4999999999999997E-4</v>
      </c>
      <c r="O180">
        <f t="shared" si="14"/>
        <v>23968.749999999993</v>
      </c>
      <c r="P180" s="1">
        <v>6.4999999999999997E-4</v>
      </c>
      <c r="R180" s="1">
        <f t="shared" si="15"/>
        <v>459.70387531286298</v>
      </c>
    </row>
    <row r="181" spans="13:18" x14ac:dyDescent="0.25">
      <c r="M181" s="1">
        <v>6.9999999999999999E-4</v>
      </c>
      <c r="O181">
        <f t="shared" si="14"/>
        <v>25812.499999999993</v>
      </c>
      <c r="P181" s="1">
        <v>6.9999999999999999E-4</v>
      </c>
      <c r="R181" s="1">
        <f t="shared" si="15"/>
        <v>426.86788421908705</v>
      </c>
    </row>
    <row r="182" spans="13:18" x14ac:dyDescent="0.25">
      <c r="M182" s="1">
        <v>7.5000000000000002E-4</v>
      </c>
      <c r="O182">
        <f t="shared" si="14"/>
        <v>27656.249999999993</v>
      </c>
      <c r="P182" s="1">
        <v>7.5000000000000002E-4</v>
      </c>
      <c r="R182" s="1">
        <f t="shared" si="15"/>
        <v>398.4100252711479</v>
      </c>
    </row>
    <row r="183" spans="13:18" x14ac:dyDescent="0.25">
      <c r="M183" s="1">
        <v>8.0000000000000004E-4</v>
      </c>
      <c r="O183">
        <f t="shared" si="14"/>
        <v>29499.999999999993</v>
      </c>
      <c r="P183" s="1">
        <v>8.0000000000000004E-4</v>
      </c>
      <c r="R183" s="1">
        <f t="shared" si="15"/>
        <v>373.50939869170116</v>
      </c>
    </row>
    <row r="184" spans="13:18" x14ac:dyDescent="0.25">
      <c r="M184" s="1">
        <v>8.4999999999999995E-4</v>
      </c>
      <c r="O184">
        <f t="shared" si="14"/>
        <v>31343.749999999993</v>
      </c>
      <c r="P184" s="1">
        <v>8.4999999999999995E-4</v>
      </c>
      <c r="R184" s="1">
        <f t="shared" si="15"/>
        <v>351.53825759218932</v>
      </c>
    </row>
    <row r="185" spans="13:18" x14ac:dyDescent="0.25">
      <c r="M185" s="1">
        <v>8.9999999999999998E-4</v>
      </c>
      <c r="O185">
        <f t="shared" si="14"/>
        <v>33187.499999999993</v>
      </c>
      <c r="P185" s="1">
        <v>8.9999999999999998E-4</v>
      </c>
      <c r="R185" s="1">
        <f t="shared" si="15"/>
        <v>332.00835439262323</v>
      </c>
    </row>
    <row r="186" spans="13:18" x14ac:dyDescent="0.25">
      <c r="M186" s="1">
        <v>9.5E-4</v>
      </c>
      <c r="O186">
        <f t="shared" si="14"/>
        <v>35031.249999999993</v>
      </c>
      <c r="P186" s="1">
        <v>9.5E-4</v>
      </c>
      <c r="R186" s="1">
        <f t="shared" si="15"/>
        <v>314.53423047722202</v>
      </c>
    </row>
    <row r="187" spans="13:18" x14ac:dyDescent="0.25">
      <c r="M187" s="1">
        <v>1E-3</v>
      </c>
      <c r="O187">
        <f t="shared" si="14"/>
        <v>36874.999999999993</v>
      </c>
      <c r="P187" s="1">
        <v>1E-3</v>
      </c>
      <c r="R187" s="1">
        <f t="shared" si="15"/>
        <v>298.8075189533609</v>
      </c>
    </row>
    <row r="188" spans="13:18" x14ac:dyDescent="0.25">
      <c r="M188" s="1">
        <v>1.5E-3</v>
      </c>
      <c r="O188">
        <f t="shared" si="14"/>
        <v>55312.499999999985</v>
      </c>
      <c r="P188" s="1">
        <v>1.5E-3</v>
      </c>
      <c r="R188" s="1">
        <f t="shared" si="15"/>
        <v>199.20501263557395</v>
      </c>
    </row>
    <row r="189" spans="13:18" x14ac:dyDescent="0.25">
      <c r="M189" s="1">
        <v>2E-3</v>
      </c>
      <c r="O189">
        <f t="shared" si="14"/>
        <v>73749.999999999985</v>
      </c>
      <c r="P189" s="1">
        <v>2E-3</v>
      </c>
      <c r="R189" s="1">
        <f t="shared" si="15"/>
        <v>149.40375947668045</v>
      </c>
    </row>
    <row r="190" spans="13:18" x14ac:dyDescent="0.25">
      <c r="M190" s="1">
        <v>2.5000000000000001E-3</v>
      </c>
      <c r="O190">
        <f t="shared" si="14"/>
        <v>92187.499999999985</v>
      </c>
      <c r="P190" s="1">
        <v>2.5000000000000001E-3</v>
      </c>
      <c r="R190" s="1">
        <f t="shared" si="15"/>
        <v>119.52300758134437</v>
      </c>
    </row>
    <row r="191" spans="13:18" x14ac:dyDescent="0.25">
      <c r="M191" s="1">
        <v>3.0000000000000001E-3</v>
      </c>
      <c r="O191">
        <f t="shared" si="14"/>
        <v>110624.99999999997</v>
      </c>
      <c r="P191" s="1">
        <v>3.0000000000000001E-3</v>
      </c>
      <c r="R191" s="1">
        <f t="shared" si="15"/>
        <v>99.602506317786975</v>
      </c>
    </row>
    <row r="192" spans="13:18" x14ac:dyDescent="0.25">
      <c r="M192" s="1">
        <v>3.5000000000000001E-3</v>
      </c>
      <c r="O192">
        <f t="shared" si="14"/>
        <v>129062.49999999997</v>
      </c>
      <c r="P192" s="1">
        <v>3.5000000000000001E-3</v>
      </c>
      <c r="R192" s="1">
        <f t="shared" si="15"/>
        <v>85.373576843817403</v>
      </c>
    </row>
    <row r="193" spans="13:20" x14ac:dyDescent="0.25">
      <c r="M193" s="1">
        <v>4.0000000000000001E-3</v>
      </c>
      <c r="O193">
        <f t="shared" si="14"/>
        <v>147499.99999999997</v>
      </c>
      <c r="P193" s="1">
        <v>4.0000000000000001E-3</v>
      </c>
      <c r="R193" s="1">
        <f t="shared" si="15"/>
        <v>74.701879738340224</v>
      </c>
    </row>
    <row r="194" spans="13:20" x14ac:dyDescent="0.25">
      <c r="M194" s="1">
        <v>4.4999999999999997E-3</v>
      </c>
      <c r="O194">
        <f t="shared" si="14"/>
        <v>165937.49999999994</v>
      </c>
      <c r="P194" s="1">
        <v>4.4999999999999997E-3</v>
      </c>
      <c r="R194" s="1">
        <f t="shared" si="15"/>
        <v>66.401670878524655</v>
      </c>
    </row>
    <row r="195" spans="13:20" x14ac:dyDescent="0.25">
      <c r="M195" s="1">
        <v>5.0000000000000001E-3</v>
      </c>
      <c r="O195">
        <f t="shared" si="14"/>
        <v>184374.99999999997</v>
      </c>
      <c r="P195" s="1">
        <v>5.0000000000000001E-3</v>
      </c>
      <c r="R195" s="1">
        <f t="shared" si="15"/>
        <v>59.761503790672187</v>
      </c>
    </row>
    <row r="196" spans="13:20" x14ac:dyDescent="0.25">
      <c r="M196" s="1">
        <v>5.4999999999999997E-3</v>
      </c>
      <c r="O196">
        <f t="shared" si="14"/>
        <v>202812.49999999994</v>
      </c>
      <c r="P196" s="1">
        <v>5.4999999999999997E-3</v>
      </c>
      <c r="R196" s="1">
        <f t="shared" si="15"/>
        <v>54.328639809701983</v>
      </c>
    </row>
    <row r="197" spans="13:20" x14ac:dyDescent="0.25">
      <c r="M197" s="1">
        <v>6.0000000000000001E-3</v>
      </c>
      <c r="O197">
        <f t="shared" ref="O197:O204" si="16">(1/H$2)*M197/(4*0.00200832/(1.6736*1.77))</f>
        <v>221249.99999999994</v>
      </c>
      <c r="P197" s="1">
        <v>6.0000000000000001E-3</v>
      </c>
      <c r="R197" s="1">
        <f t="shared" ref="R197:R204" si="17">(3/4)/(2.509977*P197)</f>
        <v>49.801253158893488</v>
      </c>
    </row>
    <row r="198" spans="13:20" x14ac:dyDescent="0.25">
      <c r="M198" s="1">
        <v>6.4999999999999997E-3</v>
      </c>
      <c r="O198">
        <f t="shared" si="16"/>
        <v>239687.49999999994</v>
      </c>
      <c r="P198" s="1">
        <v>6.4999999999999997E-3</v>
      </c>
      <c r="R198" s="1">
        <f t="shared" si="17"/>
        <v>45.970387531286299</v>
      </c>
    </row>
    <row r="199" spans="13:20" x14ac:dyDescent="0.25">
      <c r="M199" s="1">
        <v>7.0000000000000001E-3</v>
      </c>
      <c r="O199">
        <f t="shared" si="16"/>
        <v>258124.99999999994</v>
      </c>
      <c r="P199" s="1">
        <v>7.0000000000000001E-3</v>
      </c>
      <c r="R199" s="1">
        <f t="shared" si="17"/>
        <v>42.686788421908702</v>
      </c>
    </row>
    <row r="200" spans="13:20" x14ac:dyDescent="0.25">
      <c r="M200" s="1">
        <v>7.4999999999999997E-3</v>
      </c>
      <c r="O200">
        <f t="shared" si="16"/>
        <v>276562.49999999994</v>
      </c>
      <c r="P200" s="1">
        <v>7.4999999999999997E-3</v>
      </c>
      <c r="R200" s="1">
        <f t="shared" si="17"/>
        <v>39.841002527114796</v>
      </c>
    </row>
    <row r="201" spans="13:20" x14ac:dyDescent="0.25">
      <c r="M201" s="1">
        <v>8.0000000000000002E-3</v>
      </c>
      <c r="O201">
        <f t="shared" si="16"/>
        <v>294999.99999999994</v>
      </c>
      <c r="P201" s="1">
        <v>8.0000000000000002E-3</v>
      </c>
      <c r="R201" s="1">
        <f t="shared" si="17"/>
        <v>37.350939869170112</v>
      </c>
    </row>
    <row r="202" spans="13:20" x14ac:dyDescent="0.25">
      <c r="M202" s="1">
        <v>8.5000000000000006E-3</v>
      </c>
      <c r="O202">
        <f t="shared" si="16"/>
        <v>313437.49999999994</v>
      </c>
      <c r="P202" s="1">
        <v>8.5000000000000006E-3</v>
      </c>
      <c r="R202" s="1">
        <f t="shared" si="17"/>
        <v>35.153825759218932</v>
      </c>
    </row>
    <row r="203" spans="13:20" x14ac:dyDescent="0.25">
      <c r="M203" s="1">
        <v>8.9999999999999993E-3</v>
      </c>
      <c r="O203">
        <f t="shared" si="16"/>
        <v>331874.99999999988</v>
      </c>
      <c r="P203" s="1">
        <v>8.9999999999999993E-3</v>
      </c>
      <c r="R203" s="1">
        <f t="shared" si="17"/>
        <v>33.200835439262327</v>
      </c>
    </row>
    <row r="204" spans="13:20" x14ac:dyDescent="0.25">
      <c r="M204" s="1">
        <v>9.4999999999999998E-3</v>
      </c>
      <c r="O204">
        <f t="shared" si="16"/>
        <v>350312.49999999994</v>
      </c>
      <c r="P204" s="1">
        <v>9.4999999999999998E-3</v>
      </c>
      <c r="R204" s="1">
        <f t="shared" si="17"/>
        <v>31.4534230477222</v>
      </c>
      <c r="T204" s="3">
        <f>0.00200832/1.6736/1.77</f>
        <v>6.779661016949153E-4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I1" workbookViewId="0">
      <selection activeCell="AF19" sqref="AF19"/>
    </sheetView>
  </sheetViews>
  <sheetFormatPr defaultRowHeight="15" x14ac:dyDescent="0.25"/>
  <sheetData>
    <row r="1" spans="1:8" x14ac:dyDescent="0.25">
      <c r="B1" s="1">
        <v>9.9999999999999995E-8</v>
      </c>
      <c r="D1" s="1">
        <v>9.9999999999999995E-7</v>
      </c>
      <c r="G1" s="1">
        <v>1.0000000000000001E-5</v>
      </c>
    </row>
    <row r="2" spans="1:8" x14ac:dyDescent="0.25">
      <c r="A2" s="1">
        <v>9.9999999999999995E-8</v>
      </c>
      <c r="B2">
        <v>431.35605099999998</v>
      </c>
      <c r="C2">
        <f>B2-300</f>
        <v>131.35605099999998</v>
      </c>
      <c r="D2">
        <v>313.18652800000001</v>
      </c>
      <c r="E2">
        <f>D2-300</f>
        <v>13.18652800000001</v>
      </c>
      <c r="F2" s="1">
        <v>9.9999999999999995E-8</v>
      </c>
      <c r="G2">
        <v>301.31865299999998</v>
      </c>
      <c r="H2">
        <f>G2-300</f>
        <v>1.3186529999999834</v>
      </c>
    </row>
    <row r="3" spans="1:8" x14ac:dyDescent="0.25">
      <c r="A3" s="1">
        <v>1.9999999999999999E-7</v>
      </c>
      <c r="B3">
        <v>560.89999899999998</v>
      </c>
      <c r="C3">
        <f t="shared" ref="C3:C30" si="0">B3-300</f>
        <v>260.89999899999998</v>
      </c>
      <c r="D3">
        <v>326.33782400000001</v>
      </c>
      <c r="E3">
        <f t="shared" ref="E3:E30" si="1">D3-300</f>
        <v>26.337824000000012</v>
      </c>
      <c r="F3" s="1">
        <v>1.9999999999999999E-7</v>
      </c>
      <c r="G3">
        <v>302.63530300000002</v>
      </c>
      <c r="H3">
        <f t="shared" ref="H3:H30" si="2">G3-300</f>
        <v>2.6353030000000217</v>
      </c>
    </row>
    <row r="4" spans="1:8" x14ac:dyDescent="0.25">
      <c r="A4" s="1">
        <v>2.9999999999999999E-7</v>
      </c>
      <c r="B4">
        <v>688.63296400000002</v>
      </c>
      <c r="C4">
        <f t="shared" si="0"/>
        <v>388.63296400000002</v>
      </c>
      <c r="D4">
        <v>339.42076600000001</v>
      </c>
      <c r="E4">
        <f t="shared" si="1"/>
        <v>39.420766000000015</v>
      </c>
      <c r="F4" s="1">
        <v>2.9999999999999999E-7</v>
      </c>
      <c r="G4">
        <v>303.95090199999999</v>
      </c>
      <c r="H4">
        <f t="shared" si="2"/>
        <v>3.950901999999985</v>
      </c>
    </row>
    <row r="5" spans="1:8" x14ac:dyDescent="0.25">
      <c r="A5" s="1">
        <v>3.9999999999999998E-7</v>
      </c>
      <c r="B5">
        <v>814.55681600000003</v>
      </c>
      <c r="C5">
        <f t="shared" si="0"/>
        <v>514.55681600000003</v>
      </c>
      <c r="D5">
        <v>352.44640099999998</v>
      </c>
      <c r="E5">
        <f t="shared" si="1"/>
        <v>52.44640099999998</v>
      </c>
      <c r="F5" s="1">
        <v>3.9999999999999998E-7</v>
      </c>
      <c r="G5">
        <v>305.26556299999999</v>
      </c>
      <c r="H5">
        <f t="shared" si="2"/>
        <v>5.265562999999986</v>
      </c>
    </row>
    <row r="6" spans="1:8" x14ac:dyDescent="0.25">
      <c r="A6" s="1">
        <v>4.9999999999999998E-7</v>
      </c>
      <c r="B6">
        <v>938.674125</v>
      </c>
      <c r="C6">
        <f t="shared" si="0"/>
        <v>638.674125</v>
      </c>
      <c r="D6">
        <v>365.414737</v>
      </c>
      <c r="E6">
        <f t="shared" si="1"/>
        <v>65.414737000000002</v>
      </c>
      <c r="F6" s="1">
        <v>4.9999999999999998E-7</v>
      </c>
      <c r="G6">
        <v>306.57945699999999</v>
      </c>
      <c r="H6">
        <f t="shared" si="2"/>
        <v>6.5794569999999908</v>
      </c>
    </row>
    <row r="7" spans="1:8" x14ac:dyDescent="0.25">
      <c r="A7" s="1">
        <v>5.9999999999999997E-7</v>
      </c>
      <c r="B7">
        <v>1060.9881929999999</v>
      </c>
      <c r="C7">
        <f t="shared" si="0"/>
        <v>760.98819299999991</v>
      </c>
      <c r="D7">
        <v>378.32578599999999</v>
      </c>
      <c r="E7">
        <f t="shared" si="1"/>
        <v>78.325785999999994</v>
      </c>
      <c r="F7" s="1">
        <v>5.9999999999999997E-7</v>
      </c>
      <c r="G7">
        <v>307.893552</v>
      </c>
      <c r="H7">
        <f t="shared" si="2"/>
        <v>7.8935519999999997</v>
      </c>
    </row>
    <row r="8" spans="1:8" x14ac:dyDescent="0.25">
      <c r="A8" s="1">
        <v>6.9999999999999997E-7</v>
      </c>
      <c r="B8">
        <v>1181.503242</v>
      </c>
      <c r="C8">
        <f t="shared" si="0"/>
        <v>881.503242</v>
      </c>
      <c r="D8">
        <v>391.17955999999998</v>
      </c>
      <c r="E8">
        <f t="shared" si="1"/>
        <v>91.179559999999981</v>
      </c>
      <c r="F8" s="1">
        <v>6.9999999999999997E-7</v>
      </c>
      <c r="G8">
        <v>309.20674200000002</v>
      </c>
      <c r="H8">
        <f t="shared" si="2"/>
        <v>9.2067420000000197</v>
      </c>
    </row>
    <row r="9" spans="1:8" x14ac:dyDescent="0.25">
      <c r="A9" s="1">
        <v>7.9999999999999996E-7</v>
      </c>
      <c r="B9">
        <v>1300.224023</v>
      </c>
      <c r="C9">
        <f t="shared" si="0"/>
        <v>1000.224023</v>
      </c>
      <c r="D9">
        <v>403.97607399999998</v>
      </c>
      <c r="E9">
        <f t="shared" si="1"/>
        <v>103.97607399999998</v>
      </c>
      <c r="F9" s="1">
        <v>7.9999999999999996E-7</v>
      </c>
      <c r="G9">
        <v>310.518801</v>
      </c>
      <c r="H9">
        <f t="shared" si="2"/>
        <v>10.518800999999996</v>
      </c>
    </row>
    <row r="10" spans="1:8" x14ac:dyDescent="0.25">
      <c r="A10" s="1">
        <v>8.9999999999999996E-7</v>
      </c>
      <c r="B10">
        <v>1417.1560030000001</v>
      </c>
      <c r="C10">
        <f t="shared" si="0"/>
        <v>1117.1560030000001</v>
      </c>
      <c r="D10">
        <v>416.71534700000001</v>
      </c>
      <c r="E10">
        <f t="shared" si="1"/>
        <v>116.71534700000001</v>
      </c>
      <c r="F10" s="1">
        <v>8.9999999999999996E-7</v>
      </c>
      <c r="G10">
        <v>311.83019999999999</v>
      </c>
      <c r="H10">
        <f t="shared" si="2"/>
        <v>11.830199999999991</v>
      </c>
    </row>
    <row r="11" spans="1:8" x14ac:dyDescent="0.25">
      <c r="A11" s="1">
        <v>9.9999999999999995E-7</v>
      </c>
      <c r="B11">
        <v>1532.3043660000001</v>
      </c>
      <c r="C11">
        <f t="shared" si="0"/>
        <v>1232.3043660000001</v>
      </c>
      <c r="D11">
        <v>429.39739700000001</v>
      </c>
      <c r="E11">
        <f t="shared" si="1"/>
        <v>129.39739700000001</v>
      </c>
      <c r="F11" s="1">
        <v>9.9999999999999995E-7</v>
      </c>
      <c r="G11">
        <v>313.135605</v>
      </c>
      <c r="H11">
        <f t="shared" si="2"/>
        <v>13.135604999999998</v>
      </c>
    </row>
    <row r="12" spans="1:8" x14ac:dyDescent="0.25">
      <c r="A12" s="1">
        <v>9.9999999999999995E-7</v>
      </c>
      <c r="B12">
        <v>1532.3043660000001</v>
      </c>
      <c r="C12">
        <f t="shared" si="0"/>
        <v>1232.3043660000001</v>
      </c>
      <c r="D12">
        <v>428.96596899999997</v>
      </c>
      <c r="E12">
        <f t="shared" si="1"/>
        <v>128.96596899999997</v>
      </c>
      <c r="F12" s="1">
        <v>9.9999999999999995E-7</v>
      </c>
      <c r="G12">
        <v>313.135605</v>
      </c>
      <c r="H12">
        <f t="shared" si="2"/>
        <v>13.135604999999998</v>
      </c>
    </row>
    <row r="13" spans="1:8" x14ac:dyDescent="0.25">
      <c r="A13" s="1">
        <v>1.9999999999999999E-6</v>
      </c>
      <c r="B13">
        <v>2587.5722110000002</v>
      </c>
      <c r="C13">
        <f t="shared" si="0"/>
        <v>2287.5722110000002</v>
      </c>
      <c r="D13">
        <v>553.07676100000003</v>
      </c>
      <c r="E13">
        <f t="shared" si="1"/>
        <v>253.07676100000003</v>
      </c>
      <c r="F13" s="1">
        <v>1.9999999999999999E-6</v>
      </c>
      <c r="G13">
        <v>326.08999999999997</v>
      </c>
      <c r="H13">
        <f t="shared" si="2"/>
        <v>26.089999999999975</v>
      </c>
    </row>
    <row r="14" spans="1:8" x14ac:dyDescent="0.25">
      <c r="A14" s="1">
        <v>3.0000000000000001E-6</v>
      </c>
      <c r="B14">
        <v>3475.9347229999998</v>
      </c>
      <c r="C14">
        <f t="shared" si="0"/>
        <v>3175.9347229999998</v>
      </c>
      <c r="D14">
        <v>671.073083</v>
      </c>
      <c r="E14">
        <f t="shared" si="1"/>
        <v>371.073083</v>
      </c>
      <c r="F14" s="1">
        <v>3.0000000000000001E-6</v>
      </c>
      <c r="G14">
        <v>338.86329599999999</v>
      </c>
      <c r="H14">
        <f t="shared" si="2"/>
        <v>38.863295999999991</v>
      </c>
    </row>
    <row r="15" spans="1:8" x14ac:dyDescent="0.25">
      <c r="A15" s="1">
        <v>3.9999999999999998E-6</v>
      </c>
      <c r="B15">
        <v>4212.3863959999999</v>
      </c>
      <c r="C15">
        <f t="shared" si="0"/>
        <v>3912.3863959999999</v>
      </c>
      <c r="D15">
        <v>783.44374800000003</v>
      </c>
      <c r="E15">
        <f t="shared" si="1"/>
        <v>483.44374800000003</v>
      </c>
      <c r="F15" s="1">
        <v>3.9999999999999998E-6</v>
      </c>
      <c r="G15">
        <v>351.45568200000002</v>
      </c>
      <c r="H15">
        <f t="shared" si="2"/>
        <v>51.455682000000024</v>
      </c>
    </row>
    <row r="16" spans="1:8" x14ac:dyDescent="0.25">
      <c r="A16" s="1">
        <v>5.0000000000000004E-6</v>
      </c>
      <c r="B16">
        <v>4814.3428439999998</v>
      </c>
      <c r="C16">
        <f t="shared" si="0"/>
        <v>4514.3428439999998</v>
      </c>
      <c r="D16">
        <v>890.26824299999998</v>
      </c>
      <c r="E16">
        <f t="shared" si="1"/>
        <v>590.26824299999998</v>
      </c>
      <c r="F16" s="1">
        <v>5.0000000000000004E-6</v>
      </c>
      <c r="G16">
        <v>363.867413</v>
      </c>
      <c r="H16">
        <f t="shared" si="2"/>
        <v>63.867412999999999</v>
      </c>
    </row>
    <row r="17" spans="1:8" x14ac:dyDescent="0.25">
      <c r="A17" s="1">
        <v>6.0000000000000002E-6</v>
      </c>
      <c r="B17">
        <v>5300.295091</v>
      </c>
      <c r="C17">
        <f t="shared" si="0"/>
        <v>5000.295091</v>
      </c>
      <c r="D17">
        <v>991.64777500000002</v>
      </c>
      <c r="E17">
        <f t="shared" si="1"/>
        <v>691.64777500000002</v>
      </c>
      <c r="F17" s="1">
        <v>6.0000000000000002E-6</v>
      </c>
      <c r="G17">
        <v>376.09881899999999</v>
      </c>
      <c r="H17">
        <f t="shared" si="2"/>
        <v>76.098818999999992</v>
      </c>
    </row>
    <row r="18" spans="1:8" x14ac:dyDescent="0.25">
      <c r="A18" s="1">
        <v>6.9999999999999999E-6</v>
      </c>
      <c r="B18">
        <v>5686.8285939999996</v>
      </c>
      <c r="C18">
        <f t="shared" si="0"/>
        <v>5386.8285939999996</v>
      </c>
      <c r="D18">
        <v>1087.6972490000001</v>
      </c>
      <c r="E18">
        <f t="shared" si="1"/>
        <v>787.69724900000006</v>
      </c>
      <c r="F18" s="1">
        <v>6.9999999999999999E-6</v>
      </c>
      <c r="G18">
        <v>388.15032400000001</v>
      </c>
      <c r="H18">
        <f t="shared" si="2"/>
        <v>88.150324000000012</v>
      </c>
    </row>
    <row r="19" spans="1:8" x14ac:dyDescent="0.25">
      <c r="A19" s="1">
        <v>7.9999999999999996E-6</v>
      </c>
      <c r="B19">
        <v>5990.6155250000002</v>
      </c>
      <c r="C19">
        <f t="shared" si="0"/>
        <v>5690.6155250000002</v>
      </c>
      <c r="D19">
        <v>1178.538892</v>
      </c>
      <c r="E19">
        <f t="shared" si="1"/>
        <v>878.53889200000003</v>
      </c>
      <c r="F19" s="1">
        <v>7.9999999999999996E-6</v>
      </c>
      <c r="G19">
        <v>400.022402</v>
      </c>
      <c r="H19">
        <f t="shared" si="2"/>
        <v>100.022402</v>
      </c>
    </row>
    <row r="20" spans="1:8" x14ac:dyDescent="0.25">
      <c r="A20" s="1">
        <v>9.0000000000000002E-6</v>
      </c>
      <c r="B20">
        <v>6224.3544220000003</v>
      </c>
      <c r="C20">
        <f t="shared" si="0"/>
        <v>5924.3544220000003</v>
      </c>
      <c r="D20">
        <v>1264.3434629999999</v>
      </c>
      <c r="E20">
        <f t="shared" si="1"/>
        <v>964.34346299999993</v>
      </c>
      <c r="F20" s="1">
        <v>9.0000000000000002E-6</v>
      </c>
      <c r="G20">
        <v>411.71559999999999</v>
      </c>
      <c r="H20">
        <f t="shared" si="2"/>
        <v>111.71559999999999</v>
      </c>
    </row>
    <row r="21" spans="1:8" x14ac:dyDescent="0.25">
      <c r="A21" s="1">
        <v>1.0000000000000001E-5</v>
      </c>
      <c r="B21">
        <v>6404.1331749999999</v>
      </c>
      <c r="C21">
        <f t="shared" si="0"/>
        <v>6104.1331749999999</v>
      </c>
      <c r="D21">
        <v>1345.2594570000001</v>
      </c>
      <c r="E21">
        <f t="shared" si="1"/>
        <v>1045.2594570000001</v>
      </c>
      <c r="F21" s="1">
        <v>1.0000000000000001E-5</v>
      </c>
      <c r="G21">
        <v>423.23043699999999</v>
      </c>
      <c r="H21">
        <f t="shared" si="2"/>
        <v>123.23043699999999</v>
      </c>
    </row>
    <row r="22" spans="1:8" x14ac:dyDescent="0.25">
      <c r="A22" s="1">
        <v>2.0000000000000002E-5</v>
      </c>
      <c r="B22">
        <v>6573.5197349999999</v>
      </c>
      <c r="C22">
        <f t="shared" si="0"/>
        <v>6273.5197349999999</v>
      </c>
      <c r="D22">
        <v>1923.8434830000001</v>
      </c>
      <c r="E22">
        <f t="shared" si="1"/>
        <v>1623.8434830000001</v>
      </c>
      <c r="F22" s="1">
        <v>2.0000000000000002E-5</v>
      </c>
      <c r="G22">
        <v>528.75722099999996</v>
      </c>
      <c r="H22">
        <f t="shared" si="2"/>
        <v>228.75722099999996</v>
      </c>
    </row>
    <row r="23" spans="1:8" x14ac:dyDescent="0.25">
      <c r="A23" s="1">
        <v>3.0000000000000001E-5</v>
      </c>
      <c r="B23">
        <v>5938.1477809999997</v>
      </c>
      <c r="C23">
        <f t="shared" si="0"/>
        <v>5638.1477809999997</v>
      </c>
      <c r="D23">
        <v>2202.486735</v>
      </c>
      <c r="E23">
        <f t="shared" si="1"/>
        <v>1902.486735</v>
      </c>
      <c r="F23" s="1">
        <v>3.0000000000000001E-5</v>
      </c>
      <c r="G23">
        <v>617.59347200000002</v>
      </c>
      <c r="H23">
        <f t="shared" si="2"/>
        <v>317.59347200000002</v>
      </c>
    </row>
    <row r="24" spans="1:8" x14ac:dyDescent="0.25">
      <c r="A24" s="1">
        <v>4.0000000000000003E-5</v>
      </c>
      <c r="B24">
        <v>5269.0578910000004</v>
      </c>
      <c r="C24">
        <f t="shared" si="0"/>
        <v>4969.0578910000004</v>
      </c>
      <c r="D24">
        <v>2310.694058</v>
      </c>
      <c r="E24">
        <f t="shared" si="1"/>
        <v>2010.694058</v>
      </c>
      <c r="F24" s="1">
        <v>4.0000000000000003E-5</v>
      </c>
      <c r="G24">
        <v>691.23864000000003</v>
      </c>
      <c r="H24">
        <f t="shared" si="2"/>
        <v>391.23864000000003</v>
      </c>
    </row>
    <row r="25" spans="1:8" x14ac:dyDescent="0.25">
      <c r="A25" s="1">
        <v>5.0000000000000002E-5</v>
      </c>
      <c r="B25">
        <v>4673.3495160000002</v>
      </c>
      <c r="C25">
        <f t="shared" si="0"/>
        <v>4373.3495160000002</v>
      </c>
      <c r="D25">
        <v>2328.8655159999998</v>
      </c>
      <c r="E25">
        <f t="shared" si="1"/>
        <v>2028.8655159999998</v>
      </c>
      <c r="F25" s="1">
        <v>5.0000000000000002E-5</v>
      </c>
      <c r="G25">
        <v>751.43428400000005</v>
      </c>
      <c r="H25">
        <f t="shared" si="2"/>
        <v>451.43428400000005</v>
      </c>
    </row>
    <row r="26" spans="1:8" x14ac:dyDescent="0.25">
      <c r="A26" s="1">
        <v>6.0000000000000002E-5</v>
      </c>
      <c r="B26">
        <v>4294.3183740000004</v>
      </c>
      <c r="C26">
        <f t="shared" si="0"/>
        <v>3994.3183740000004</v>
      </c>
      <c r="D26">
        <v>2303.7405800000001</v>
      </c>
      <c r="E26">
        <f t="shared" si="1"/>
        <v>2003.7405800000001</v>
      </c>
      <c r="F26" s="1">
        <v>6.0000000000000002E-5</v>
      </c>
      <c r="G26">
        <v>800.02950899999996</v>
      </c>
      <c r="H26">
        <f t="shared" si="2"/>
        <v>500.02950899999996</v>
      </c>
    </row>
    <row r="27" spans="1:8" x14ac:dyDescent="0.25">
      <c r="A27" s="1">
        <v>6.9999999999999994E-5</v>
      </c>
      <c r="B27">
        <v>4169.3488790000001</v>
      </c>
      <c r="C27">
        <f t="shared" si="0"/>
        <v>3869.3488790000001</v>
      </c>
      <c r="D27">
        <v>2244.440384</v>
      </c>
      <c r="E27">
        <f t="shared" si="1"/>
        <v>1944.440384</v>
      </c>
      <c r="F27" s="1">
        <v>6.9999999999999994E-5</v>
      </c>
      <c r="G27">
        <v>838.68285900000001</v>
      </c>
      <c r="H27">
        <f t="shared" si="2"/>
        <v>538.68285900000001</v>
      </c>
    </row>
    <row r="28" spans="1:8" x14ac:dyDescent="0.25">
      <c r="A28" s="1">
        <v>8.0000000000000007E-5</v>
      </c>
      <c r="B28">
        <v>3761.608988</v>
      </c>
      <c r="C28">
        <f t="shared" si="0"/>
        <v>3461.608988</v>
      </c>
      <c r="D28">
        <v>2192.1574439999999</v>
      </c>
      <c r="E28">
        <f t="shared" si="1"/>
        <v>1892.1574439999999</v>
      </c>
      <c r="F28" s="1">
        <v>8.0000000000000007E-5</v>
      </c>
      <c r="G28">
        <v>869.06155200000001</v>
      </c>
      <c r="H28">
        <f t="shared" si="2"/>
        <v>569.06155200000001</v>
      </c>
    </row>
    <row r="29" spans="1:8" x14ac:dyDescent="0.25">
      <c r="A29" s="1">
        <v>9.0000000000000006E-5</v>
      </c>
      <c r="B29">
        <v>3626.2070050000002</v>
      </c>
      <c r="C29">
        <f t="shared" si="0"/>
        <v>3326.2070050000002</v>
      </c>
      <c r="D29">
        <v>2108.3128769999998</v>
      </c>
      <c r="E29">
        <f t="shared" si="1"/>
        <v>1808.3128769999998</v>
      </c>
      <c r="F29" s="1">
        <v>9.0000000000000006E-5</v>
      </c>
      <c r="G29">
        <v>892.43544199999997</v>
      </c>
      <c r="H29">
        <f t="shared" si="2"/>
        <v>592.43544199999997</v>
      </c>
    </row>
    <row r="30" spans="1:8" x14ac:dyDescent="0.25">
      <c r="A30" s="1">
        <v>1E-4</v>
      </c>
      <c r="B30">
        <v>3337.3539639999999</v>
      </c>
      <c r="C30">
        <f t="shared" si="0"/>
        <v>3037.3539639999999</v>
      </c>
      <c r="D30">
        <v>2042.8965270000001</v>
      </c>
      <c r="E30">
        <f t="shared" si="1"/>
        <v>1742.8965270000001</v>
      </c>
      <c r="F30" s="1">
        <v>1E-4</v>
      </c>
      <c r="G30">
        <v>910.41331700000001</v>
      </c>
      <c r="H30">
        <f t="shared" si="2"/>
        <v>610.41331700000001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K19" sqref="K19"/>
    </sheetView>
  </sheetViews>
  <sheetFormatPr defaultRowHeight="15" x14ac:dyDescent="0.25"/>
  <cols>
    <col min="1" max="3" width="9.140625" style="1"/>
  </cols>
  <sheetData>
    <row r="1" spans="1:13" x14ac:dyDescent="0.25">
      <c r="B1" s="1">
        <v>1E-8</v>
      </c>
      <c r="D1" s="1">
        <v>9.9999999999999995E-8</v>
      </c>
      <c r="E1" s="1">
        <v>9.9999999999999995E-8</v>
      </c>
      <c r="F1" s="1"/>
      <c r="G1" s="1">
        <v>9.9999999999999995E-7</v>
      </c>
      <c r="I1" s="1">
        <v>1.0000000000000001E-5</v>
      </c>
      <c r="J1" s="1">
        <v>1.0000000000000001E-5</v>
      </c>
      <c r="L1" s="1">
        <v>1E-4</v>
      </c>
      <c r="M1" s="1">
        <v>1E-3</v>
      </c>
    </row>
    <row r="2" spans="1:13" x14ac:dyDescent="0.25">
      <c r="A2" s="1">
        <v>9.9999999999999995E-8</v>
      </c>
      <c r="B2" s="1">
        <v>1370.090866</v>
      </c>
      <c r="C2" s="1">
        <v>9.9999999999999995E-8</v>
      </c>
      <c r="D2">
        <v>131.35605099999998</v>
      </c>
      <c r="E2" s="2">
        <v>131.35605099999998</v>
      </c>
      <c r="F2" s="1">
        <v>9.9999999999999995E-8</v>
      </c>
      <c r="G2">
        <v>13.18652800000001</v>
      </c>
      <c r="H2" s="1">
        <v>9.9999999999999995E-8</v>
      </c>
      <c r="I2">
        <v>1.3186529999999834</v>
      </c>
      <c r="J2" s="2">
        <v>1.3186529999999834</v>
      </c>
      <c r="K2">
        <v>1.0000000000000001E-5</v>
      </c>
      <c r="L2">
        <v>15.223251000000005</v>
      </c>
      <c r="M2">
        <v>1.5453650000000039</v>
      </c>
    </row>
    <row r="3" spans="1:13" x14ac:dyDescent="0.25">
      <c r="A3" s="1">
        <v>1.9999999999999999E-7</v>
      </c>
      <c r="B3" s="1">
        <v>2530.7676120000001</v>
      </c>
      <c r="C3" s="1">
        <v>1.9999999999999999E-7</v>
      </c>
      <c r="D3">
        <v>260.89999899999998</v>
      </c>
      <c r="E3" s="2">
        <v>260.89999899999998</v>
      </c>
      <c r="F3" s="1">
        <v>1.9999999999999999E-7</v>
      </c>
      <c r="G3">
        <v>26.337824000000012</v>
      </c>
      <c r="H3" s="1">
        <v>1.9999999999999999E-7</v>
      </c>
      <c r="I3">
        <v>2.6353030000000217</v>
      </c>
      <c r="J3" s="2">
        <v>2.6353030000000217</v>
      </c>
      <c r="K3">
        <v>1.5E-5</v>
      </c>
      <c r="L3">
        <v>21.076950000000011</v>
      </c>
      <c r="M3">
        <v>2.1560499999999934</v>
      </c>
    </row>
    <row r="4" spans="1:13" x14ac:dyDescent="0.25">
      <c r="A4" s="1">
        <v>2.9999999999999999E-7</v>
      </c>
      <c r="B4" s="1">
        <v>3637.9544040000001</v>
      </c>
      <c r="C4" s="1">
        <v>2.9999999999999999E-7</v>
      </c>
      <c r="D4">
        <v>388.63296400000002</v>
      </c>
      <c r="E4" s="2">
        <v>388.63296400000002</v>
      </c>
      <c r="F4" s="1">
        <v>2.9999999999999999E-7</v>
      </c>
      <c r="G4">
        <v>39.420766000000015</v>
      </c>
      <c r="H4" s="1">
        <v>2.9999999999999999E-7</v>
      </c>
      <c r="I4">
        <v>3.950901999999985</v>
      </c>
      <c r="J4" s="2">
        <v>3.950901999999985</v>
      </c>
      <c r="K4">
        <v>2.0000000000000002E-5</v>
      </c>
      <c r="L4">
        <v>26.796479999999974</v>
      </c>
      <c r="M4">
        <v>2.762471000000005</v>
      </c>
    </row>
    <row r="5" spans="1:13" x14ac:dyDescent="0.25">
      <c r="A5" s="1">
        <v>3.9999999999999998E-7</v>
      </c>
      <c r="B5" s="1">
        <v>4692.1722410000002</v>
      </c>
      <c r="C5" s="1">
        <v>3.9999999999999998E-7</v>
      </c>
      <c r="D5">
        <v>514.55681600000003</v>
      </c>
      <c r="E5" s="2">
        <v>514.55681600000003</v>
      </c>
      <c r="F5" s="1">
        <v>3.9999999999999998E-7</v>
      </c>
      <c r="G5">
        <v>52.44640099999998</v>
      </c>
      <c r="H5" s="1">
        <v>3.9999999999999998E-7</v>
      </c>
      <c r="I5">
        <v>5.265562999999986</v>
      </c>
      <c r="J5" s="2">
        <v>5.265562999999986</v>
      </c>
      <c r="K5">
        <v>2.5000000000000001E-5</v>
      </c>
      <c r="L5">
        <v>32.38232099999999</v>
      </c>
      <c r="M5">
        <v>3.3646309999999744</v>
      </c>
    </row>
    <row r="6" spans="1:13" x14ac:dyDescent="0.25">
      <c r="A6" s="1">
        <v>4.9999999999999998E-7</v>
      </c>
      <c r="B6" s="1">
        <v>5694.1329390000001</v>
      </c>
      <c r="C6" s="1">
        <v>4.9999999999999998E-7</v>
      </c>
      <c r="D6">
        <v>638.674125</v>
      </c>
      <c r="E6" s="2">
        <v>638.674125</v>
      </c>
      <c r="F6" s="1">
        <v>4.9999999999999998E-7</v>
      </c>
      <c r="G6">
        <v>65.414737000000002</v>
      </c>
      <c r="H6" s="1">
        <v>4.9999999999999998E-7</v>
      </c>
      <c r="I6">
        <v>6.5794569999999908</v>
      </c>
      <c r="J6" s="2">
        <v>6.5794569999999908</v>
      </c>
      <c r="K6">
        <v>3.0000000000000001E-5</v>
      </c>
      <c r="L6">
        <v>37.835079000000007</v>
      </c>
      <c r="M6">
        <v>3.9625330000000076</v>
      </c>
    </row>
    <row r="7" spans="1:13" x14ac:dyDescent="0.25">
      <c r="A7" s="1">
        <v>5.9999999999999997E-7</v>
      </c>
      <c r="B7" s="1">
        <v>6644.7274559999996</v>
      </c>
      <c r="C7" s="1">
        <v>5.9999999999999997E-7</v>
      </c>
      <c r="D7">
        <v>760.98819299999991</v>
      </c>
      <c r="E7" s="2">
        <v>760.98819299999991</v>
      </c>
      <c r="F7" s="1">
        <v>5.9999999999999997E-7</v>
      </c>
      <c r="G7">
        <v>78.325785999999994</v>
      </c>
      <c r="H7" s="1">
        <v>5.9999999999999997E-7</v>
      </c>
      <c r="I7">
        <v>7.8935519999999997</v>
      </c>
      <c r="J7" s="2">
        <v>7.8935519999999997</v>
      </c>
      <c r="K7">
        <v>3.4999999999999997E-5</v>
      </c>
      <c r="L7">
        <v>43.155482000000006</v>
      </c>
      <c r="M7">
        <v>4.556176999999991</v>
      </c>
    </row>
    <row r="8" spans="1:13" x14ac:dyDescent="0.25">
      <c r="A8" s="1">
        <v>6.9999999999999997E-7</v>
      </c>
      <c r="B8" s="1">
        <v>7545.0116070000004</v>
      </c>
      <c r="C8" s="1">
        <v>6.9999999999999997E-7</v>
      </c>
      <c r="D8">
        <v>881.503242</v>
      </c>
      <c r="E8" s="2">
        <v>881.503242</v>
      </c>
      <c r="F8" s="1">
        <v>6.9999999999999997E-7</v>
      </c>
      <c r="G8">
        <v>91.179559999999981</v>
      </c>
      <c r="H8" s="1">
        <v>6.9999999999999997E-7</v>
      </c>
      <c r="I8">
        <v>9.2067420000000197</v>
      </c>
      <c r="J8" s="2">
        <v>9.2067420000000197</v>
      </c>
      <c r="K8">
        <v>4.0000000000000003E-5</v>
      </c>
      <c r="L8">
        <v>48.344375000000014</v>
      </c>
      <c r="M8">
        <v>5.1455680000000257</v>
      </c>
    </row>
    <row r="9" spans="1:13" x14ac:dyDescent="0.25">
      <c r="A9" s="1">
        <v>7.9999999999999996E-7</v>
      </c>
      <c r="B9" s="1">
        <v>8396.1896020000004</v>
      </c>
      <c r="C9" s="1">
        <v>7.9999999999999996E-7</v>
      </c>
      <c r="D9">
        <v>1000.224023</v>
      </c>
      <c r="E9" s="2">
        <v>1000.224023</v>
      </c>
      <c r="F9" s="1">
        <v>7.9999999999999996E-7</v>
      </c>
      <c r="G9">
        <v>103.97607399999998</v>
      </c>
      <c r="H9" s="1">
        <v>7.9999999999999996E-7</v>
      </c>
      <c r="I9">
        <v>10.518800999999996</v>
      </c>
      <c r="J9" s="2">
        <v>10.518800999999996</v>
      </c>
      <c r="K9">
        <v>4.5000000000000003E-5</v>
      </c>
      <c r="L9">
        <v>53.402719999999988</v>
      </c>
      <c r="M9">
        <v>5.7307079999999928</v>
      </c>
    </row>
    <row r="10" spans="1:13" x14ac:dyDescent="0.25">
      <c r="A10" s="1">
        <v>8.9999999999999996E-7</v>
      </c>
      <c r="B10" s="1">
        <v>9199.5959449999991</v>
      </c>
      <c r="C10" s="1">
        <v>8.9999999999999996E-7</v>
      </c>
      <c r="D10">
        <v>1117.1560030000001</v>
      </c>
      <c r="E10" s="2">
        <v>1117.1560030000001</v>
      </c>
      <c r="F10" s="1">
        <v>8.9999999999999996E-7</v>
      </c>
      <c r="G10">
        <v>116.71534700000001</v>
      </c>
      <c r="H10" s="1">
        <v>8.9999999999999996E-7</v>
      </c>
      <c r="I10">
        <v>11.830199999999991</v>
      </c>
      <c r="J10" s="2">
        <v>11.830199999999991</v>
      </c>
      <c r="K10">
        <v>5.0000000000000002E-5</v>
      </c>
      <c r="L10">
        <v>58.331590000000006</v>
      </c>
      <c r="M10">
        <v>6.311600999999996</v>
      </c>
    </row>
    <row r="11" spans="1:13" x14ac:dyDescent="0.25">
      <c r="A11" s="1">
        <v>9.9999999999999995E-7</v>
      </c>
      <c r="B11" s="1">
        <v>9956.6762560000006</v>
      </c>
      <c r="C11" s="1">
        <v>9.9999999999999995E-7</v>
      </c>
      <c r="D11">
        <v>1232.3043660000001</v>
      </c>
      <c r="E11" s="2">
        <v>1232.3043660000001</v>
      </c>
      <c r="F11" s="1">
        <v>9.9999999999999995E-7</v>
      </c>
      <c r="G11">
        <v>129.39739700000001</v>
      </c>
      <c r="H11" s="1">
        <v>9.9999999999999995E-7</v>
      </c>
      <c r="I11">
        <v>13.135604999999998</v>
      </c>
      <c r="J11" s="2">
        <v>13.135604999999998</v>
      </c>
      <c r="K11">
        <v>5.5000000000000002E-5</v>
      </c>
      <c r="L11">
        <v>63.132163999999989</v>
      </c>
      <c r="M11">
        <v>6.8882500000000277</v>
      </c>
    </row>
    <row r="12" spans="1:13" x14ac:dyDescent="0.25">
      <c r="A12" s="1">
        <v>9.9999999999999995E-7</v>
      </c>
      <c r="B12" s="1">
        <v>9956.6762560000006</v>
      </c>
      <c r="C12" s="1">
        <v>9.9999999999999995E-7</v>
      </c>
      <c r="D12">
        <v>1174.298757</v>
      </c>
      <c r="E12" s="2">
        <f>D12*D$11/D$12</f>
        <v>1232.3043660000001</v>
      </c>
      <c r="F12" s="1">
        <v>9.9999999999999995E-7</v>
      </c>
      <c r="G12">
        <v>128.96596899999997</v>
      </c>
      <c r="H12" s="1">
        <v>9.9999999999999995E-7</v>
      </c>
      <c r="I12">
        <v>13.135604999999998</v>
      </c>
      <c r="J12" s="2">
        <v>13.135604999999998</v>
      </c>
      <c r="K12">
        <v>6.0000000000000002E-5</v>
      </c>
      <c r="L12">
        <v>67.805724999999995</v>
      </c>
      <c r="M12">
        <v>7.4606600000000185</v>
      </c>
    </row>
    <row r="13" spans="1:13" x14ac:dyDescent="0.25">
      <c r="A13" s="1">
        <v>1.5E-6</v>
      </c>
      <c r="B13" s="1">
        <v>13103.109968000001</v>
      </c>
      <c r="C13" s="1">
        <v>1.5E-6</v>
      </c>
      <c r="D13">
        <v>1690.668561</v>
      </c>
      <c r="E13" s="2">
        <f t="shared" ref="E13:E66" si="0">D13*D$11/D$12</f>
        <v>1774.1807497963973</v>
      </c>
      <c r="F13" s="1">
        <v>1.9999999999999999E-6</v>
      </c>
      <c r="G13">
        <v>253.07676100000003</v>
      </c>
      <c r="H13" s="1">
        <v>1.9999999999999999E-6</v>
      </c>
      <c r="I13">
        <v>26.089999999999975</v>
      </c>
      <c r="J13" s="2">
        <v>26.089999999999975</v>
      </c>
      <c r="K13">
        <v>6.4999999999999994E-5</v>
      </c>
      <c r="L13">
        <v>72.353651000000013</v>
      </c>
      <c r="M13">
        <v>8.02883700000001</v>
      </c>
    </row>
    <row r="14" spans="1:13" x14ac:dyDescent="0.25">
      <c r="A14" s="1">
        <v>1.9999999999999999E-6</v>
      </c>
      <c r="B14" s="1">
        <v>15339.418191999999</v>
      </c>
      <c r="C14" s="1">
        <v>1.9999999999999999E-6</v>
      </c>
      <c r="D14">
        <v>2166.2229819999998</v>
      </c>
      <c r="E14" s="2">
        <f t="shared" si="0"/>
        <v>2273.2256357554324</v>
      </c>
      <c r="F14" s="1">
        <v>3.0000000000000001E-6</v>
      </c>
      <c r="G14">
        <v>371.073083</v>
      </c>
      <c r="H14" s="1">
        <v>3.0000000000000001E-6</v>
      </c>
      <c r="I14">
        <v>38.863295999999991</v>
      </c>
      <c r="J14" s="2">
        <v>38.863295999999991</v>
      </c>
      <c r="K14">
        <v>6.9999999999999994E-5</v>
      </c>
      <c r="L14">
        <v>76.777415000000019</v>
      </c>
      <c r="M14">
        <v>8.5927839999999946</v>
      </c>
    </row>
    <row r="15" spans="1:13" x14ac:dyDescent="0.25">
      <c r="A15" s="1">
        <v>2.5000000000000002E-6</v>
      </c>
      <c r="B15" s="1">
        <v>16869.510860999999</v>
      </c>
      <c r="C15" s="1">
        <v>2.5000000000000002E-6</v>
      </c>
      <c r="D15">
        <v>2602.2779599999999</v>
      </c>
      <c r="E15" s="2">
        <f t="shared" si="0"/>
        <v>2730.819965990625</v>
      </c>
      <c r="F15" s="1">
        <v>3.9999999999999998E-6</v>
      </c>
      <c r="G15">
        <v>483.44374800000003</v>
      </c>
      <c r="H15" s="1">
        <v>3.9999999999999998E-6</v>
      </c>
      <c r="I15">
        <v>51.455682000000024</v>
      </c>
      <c r="J15" s="2">
        <v>51.455682000000024</v>
      </c>
      <c r="K15">
        <v>7.4999999999999993E-5</v>
      </c>
      <c r="L15">
        <v>81.078573000000006</v>
      </c>
      <c r="M15">
        <v>9.1525080000000116</v>
      </c>
    </row>
    <row r="16" spans="1:13" x14ac:dyDescent="0.25">
      <c r="A16" s="1">
        <v>3.0000000000000001E-6</v>
      </c>
      <c r="B16" s="1">
        <v>17868.671097999999</v>
      </c>
      <c r="C16" s="1">
        <v>3.0000000000000001E-6</v>
      </c>
      <c r="D16">
        <v>3000.432742</v>
      </c>
      <c r="E16" s="2">
        <f t="shared" si="0"/>
        <v>3148.6419838354232</v>
      </c>
      <c r="F16" s="1">
        <v>5.0000000000000004E-6</v>
      </c>
      <c r="G16">
        <v>590.26824299999998</v>
      </c>
      <c r="H16" s="1">
        <v>5.0000000000000004E-6</v>
      </c>
      <c r="I16">
        <v>63.867412999999999</v>
      </c>
      <c r="J16" s="2">
        <v>63.867412999999999</v>
      </c>
      <c r="K16">
        <v>8.0000000000000007E-5</v>
      </c>
      <c r="L16">
        <v>85.258763999999985</v>
      </c>
      <c r="M16">
        <v>9.708014999999989</v>
      </c>
    </row>
    <row r="17" spans="1:13" x14ac:dyDescent="0.25">
      <c r="A17" s="1">
        <v>3.4999999999999999E-6</v>
      </c>
      <c r="B17" s="1">
        <v>18476.184423999999</v>
      </c>
      <c r="C17" s="1">
        <v>3.4999999999999999E-6</v>
      </c>
      <c r="D17">
        <v>3362.5114950000002</v>
      </c>
      <c r="E17" s="2">
        <f t="shared" si="0"/>
        <v>3528.6059627615596</v>
      </c>
      <c r="F17" s="1">
        <v>6.0000000000000002E-6</v>
      </c>
      <c r="G17">
        <v>691.64777500000002</v>
      </c>
      <c r="H17" s="1">
        <v>6.0000000000000002E-6</v>
      </c>
      <c r="I17">
        <v>76.098818999999992</v>
      </c>
      <c r="J17" s="2">
        <v>76.098818999999992</v>
      </c>
      <c r="K17">
        <v>8.5000000000000006E-5</v>
      </c>
      <c r="L17">
        <v>89.319701000000009</v>
      </c>
      <c r="M17">
        <v>10.259310000000028</v>
      </c>
    </row>
    <row r="18" spans="1:13" x14ac:dyDescent="0.25">
      <c r="A18" s="1">
        <v>3.9999999999999998E-6</v>
      </c>
      <c r="B18" s="1">
        <v>18798.071026000001</v>
      </c>
      <c r="C18" s="1">
        <v>3.9999999999999998E-6</v>
      </c>
      <c r="D18">
        <v>3690.5020479999998</v>
      </c>
      <c r="E18" s="2">
        <f t="shared" si="0"/>
        <v>3872.797922481614</v>
      </c>
      <c r="F18" s="1">
        <v>6.9999999999999999E-6</v>
      </c>
      <c r="G18">
        <v>787.69724900000006</v>
      </c>
      <c r="H18" s="1">
        <v>6.9999999999999999E-6</v>
      </c>
      <c r="I18">
        <v>88.150324000000012</v>
      </c>
      <c r="J18" s="2">
        <v>88.150324000000012</v>
      </c>
      <c r="K18">
        <v>9.0000000000000006E-5</v>
      </c>
      <c r="L18">
        <v>93.263164000000017</v>
      </c>
      <c r="M18">
        <v>10.806401999999991</v>
      </c>
    </row>
    <row r="19" spans="1:13" x14ac:dyDescent="0.25">
      <c r="A19" s="1">
        <v>4.5000000000000001E-6</v>
      </c>
      <c r="B19" s="1">
        <v>18913.227914999999</v>
      </c>
      <c r="C19" s="1">
        <v>4.5000000000000001E-6</v>
      </c>
      <c r="D19">
        <v>3986.4961380000004</v>
      </c>
      <c r="E19" s="2">
        <f t="shared" si="0"/>
        <v>4183.4129233431004</v>
      </c>
      <c r="F19" s="1">
        <v>7.9999999999999996E-6</v>
      </c>
      <c r="G19">
        <v>878.53889200000003</v>
      </c>
      <c r="H19" s="1">
        <v>7.9999999999999996E-6</v>
      </c>
      <c r="I19">
        <v>100.022402</v>
      </c>
      <c r="J19" s="2">
        <v>100.022402</v>
      </c>
      <c r="K19">
        <v>9.5000000000000005E-5</v>
      </c>
      <c r="L19">
        <v>97.090998000000013</v>
      </c>
      <c r="M19">
        <v>11.349295999999981</v>
      </c>
    </row>
    <row r="20" spans="1:13" x14ac:dyDescent="0.25">
      <c r="A20" s="1">
        <v>5.0000000000000004E-6</v>
      </c>
      <c r="B20" s="1">
        <v>18879.730904</v>
      </c>
      <c r="C20" s="1">
        <v>5.0000000000000004E-6</v>
      </c>
      <c r="D20">
        <v>4252.6346400000002</v>
      </c>
      <c r="E20" s="2">
        <f t="shared" si="0"/>
        <v>4462.6975909119856</v>
      </c>
      <c r="F20" s="1">
        <v>9.0000000000000002E-6</v>
      </c>
      <c r="G20">
        <v>964.34346299999993</v>
      </c>
      <c r="H20" s="1">
        <v>9.0000000000000002E-6</v>
      </c>
      <c r="I20">
        <v>111.71559999999999</v>
      </c>
      <c r="J20" s="2">
        <v>111.71559999999999</v>
      </c>
      <c r="K20">
        <v>1E-4</v>
      </c>
      <c r="L20">
        <v>100.80510199999998</v>
      </c>
      <c r="M20">
        <v>11.887999999999977</v>
      </c>
    </row>
    <row r="21" spans="1:13" x14ac:dyDescent="0.25">
      <c r="A21" s="1">
        <v>5.4999999999999999E-6</v>
      </c>
      <c r="B21" s="1">
        <v>18740.145348999999</v>
      </c>
      <c r="C21" s="1">
        <v>5.4999999999999999E-6</v>
      </c>
      <c r="D21">
        <v>4491.0601539999998</v>
      </c>
      <c r="E21" s="2">
        <f t="shared" si="0"/>
        <v>4712.9003609622596</v>
      </c>
      <c r="F21" s="1">
        <v>1.5E-5</v>
      </c>
      <c r="G21" s="1">
        <v>1321.374088</v>
      </c>
      <c r="H21" s="1">
        <v>1.0000000000000001E-5</v>
      </c>
      <c r="I21">
        <v>118.879999</v>
      </c>
      <c r="J21" s="2">
        <f>I21*I$21/I$20</f>
        <v>126.50385588261624</v>
      </c>
      <c r="K21">
        <v>1E-4</v>
      </c>
      <c r="L21">
        <v>100.80510199999998</v>
      </c>
      <c r="M21">
        <v>11.887999999999977</v>
      </c>
    </row>
    <row r="22" spans="1:13" x14ac:dyDescent="0.25">
      <c r="A22" s="1">
        <v>6.0000000000000002E-6</v>
      </c>
      <c r="B22" s="1">
        <v>18525.645863000002</v>
      </c>
      <c r="C22" s="1">
        <v>6.0000000000000002E-6</v>
      </c>
      <c r="D22">
        <v>4703.8781040000003</v>
      </c>
      <c r="E22" s="2">
        <f t="shared" si="0"/>
        <v>4936.2306569238772</v>
      </c>
      <c r="F22" s="1">
        <v>2.0000000000000002E-5</v>
      </c>
      <c r="G22" s="1">
        <v>1543.8773530000001</v>
      </c>
      <c r="H22" s="1">
        <v>1.5E-5</v>
      </c>
      <c r="I22">
        <v>170.46527700000001</v>
      </c>
      <c r="J22" s="2">
        <f t="shared" ref="J22:J57" si="1">I22*I$21/I$20</f>
        <v>181.39733358004366</v>
      </c>
      <c r="K22">
        <v>1.4999999999999999E-4</v>
      </c>
      <c r="L22">
        <v>132.13740899999999</v>
      </c>
      <c r="M22">
        <v>17.046528000000023</v>
      </c>
    </row>
    <row r="23" spans="1:13" x14ac:dyDescent="0.25">
      <c r="A23" s="1">
        <v>6.4999999999999996E-6</v>
      </c>
      <c r="B23" s="1">
        <v>18259.088147999999</v>
      </c>
      <c r="C23" s="1">
        <v>6.4999999999999996E-6</v>
      </c>
      <c r="D23">
        <v>4893.1264929999998</v>
      </c>
      <c r="E23" s="2">
        <f t="shared" si="0"/>
        <v>5134.8271509020842</v>
      </c>
      <c r="F23" s="1">
        <v>2.5000000000000001E-5</v>
      </c>
      <c r="G23" s="1">
        <v>1695.920535</v>
      </c>
      <c r="H23" s="1">
        <v>2.0000000000000002E-5</v>
      </c>
      <c r="I23">
        <v>217.97039900000004</v>
      </c>
      <c r="J23" s="2">
        <f t="shared" si="1"/>
        <v>231.94899204005179</v>
      </c>
      <c r="K23">
        <v>2.0000000000000001E-4</v>
      </c>
      <c r="L23">
        <v>154.38773500000002</v>
      </c>
      <c r="M23">
        <v>21.797039999999981</v>
      </c>
    </row>
    <row r="24" spans="1:13" x14ac:dyDescent="0.25">
      <c r="A24" s="1">
        <v>6.9999999999999999E-6</v>
      </c>
      <c r="B24" s="1">
        <v>17957.256422999999</v>
      </c>
      <c r="C24" s="1">
        <v>6.9999999999999999E-6</v>
      </c>
      <c r="D24">
        <v>5060.753772</v>
      </c>
      <c r="E24" s="2">
        <f t="shared" si="0"/>
        <v>5310.73453949553</v>
      </c>
      <c r="F24" s="1">
        <v>3.0000000000000001E-5</v>
      </c>
      <c r="G24" s="1">
        <v>1795.0007150000001</v>
      </c>
      <c r="H24" s="1">
        <v>2.5000000000000001E-5</v>
      </c>
      <c r="I24">
        <v>261.52726600000005</v>
      </c>
      <c r="J24" s="2">
        <f t="shared" si="1"/>
        <v>278.29919116535865</v>
      </c>
      <c r="K24">
        <v>2.5000000000000001E-4</v>
      </c>
      <c r="L24">
        <v>169.59205400000002</v>
      </c>
      <c r="M24">
        <v>26.152727000000027</v>
      </c>
    </row>
    <row r="25" spans="1:13" x14ac:dyDescent="0.25">
      <c r="A25" s="1">
        <v>7.5000000000000002E-6</v>
      </c>
      <c r="B25" s="1">
        <v>17632.494458000001</v>
      </c>
      <c r="C25" s="1">
        <v>7.5000000000000002E-6</v>
      </c>
      <c r="D25">
        <v>5208.6038399999998</v>
      </c>
      <c r="E25" s="2">
        <f t="shared" si="0"/>
        <v>5465.8878028569397</v>
      </c>
      <c r="F25" s="1">
        <v>3.4999999999999997E-5</v>
      </c>
      <c r="G25" s="1">
        <v>1855.0220610000001</v>
      </c>
      <c r="H25" s="1">
        <v>3.0000000000000001E-5</v>
      </c>
      <c r="I25">
        <v>301.29601500000001</v>
      </c>
      <c r="J25" s="2">
        <f t="shared" si="1"/>
        <v>320.61833765296871</v>
      </c>
      <c r="K25">
        <v>2.9999999999999997E-4</v>
      </c>
      <c r="L25">
        <v>179.50007099999999</v>
      </c>
      <c r="M25">
        <v>30.12960099999998</v>
      </c>
    </row>
    <row r="26" spans="1:13" x14ac:dyDescent="0.25">
      <c r="A26" s="1">
        <v>7.9999999999999996E-6</v>
      </c>
      <c r="B26" s="1">
        <v>17293.886943000001</v>
      </c>
      <c r="C26" s="1">
        <v>7.9999999999999996E-6</v>
      </c>
      <c r="D26">
        <v>5338.4070170000005</v>
      </c>
      <c r="E26" s="2">
        <f t="shared" si="0"/>
        <v>5602.1027317958205</v>
      </c>
      <c r="F26" s="1">
        <v>4.0000000000000003E-5</v>
      </c>
      <c r="G26" s="1">
        <v>1886.5685269999999</v>
      </c>
      <c r="H26" s="1">
        <v>3.4999999999999997E-5</v>
      </c>
      <c r="I26">
        <v>337.45918200000006</v>
      </c>
      <c r="J26" s="2">
        <f t="shared" si="1"/>
        <v>359.10067366330958</v>
      </c>
      <c r="K26">
        <v>3.5E-4</v>
      </c>
      <c r="L26">
        <v>185.502206</v>
      </c>
      <c r="M26">
        <v>33.745918000000017</v>
      </c>
    </row>
    <row r="27" spans="1:13" x14ac:dyDescent="0.25">
      <c r="A27" s="1">
        <v>8.4999999999999999E-6</v>
      </c>
      <c r="B27" s="1">
        <v>16948.116505000002</v>
      </c>
      <c r="C27" s="1">
        <v>8.4999999999999999E-6</v>
      </c>
      <c r="D27">
        <v>5451.7758119999999</v>
      </c>
      <c r="E27" s="2">
        <f t="shared" si="0"/>
        <v>5721.0714867347815</v>
      </c>
      <c r="F27" s="1">
        <v>4.5000000000000003E-5</v>
      </c>
      <c r="G27" s="1">
        <v>1897.5162059999998</v>
      </c>
      <c r="H27" s="1">
        <v>4.0000000000000003E-5</v>
      </c>
      <c r="I27">
        <v>370.215597</v>
      </c>
      <c r="J27" s="2">
        <f t="shared" si="1"/>
        <v>393.95778030234277</v>
      </c>
      <c r="K27">
        <v>4.0000000000000002E-4</v>
      </c>
      <c r="L27">
        <v>188.65685300000001</v>
      </c>
      <c r="M27">
        <v>37.021560000000022</v>
      </c>
    </row>
    <row r="28" spans="1:13" x14ac:dyDescent="0.25">
      <c r="A28" s="1">
        <v>9.0000000000000002E-6</v>
      </c>
      <c r="B28" s="1">
        <v>16600.087622999999</v>
      </c>
      <c r="C28" s="1">
        <v>9.0000000000000002E-6</v>
      </c>
      <c r="D28">
        <v>5550.2043860000003</v>
      </c>
      <c r="E28" s="2">
        <f t="shared" si="0"/>
        <v>5824.3620341839041</v>
      </c>
      <c r="F28" s="1">
        <v>5.0000000000000002E-5</v>
      </c>
      <c r="G28" s="1">
        <v>1893.6620320000002</v>
      </c>
      <c r="H28" s="1">
        <v>4.5000000000000003E-5</v>
      </c>
      <c r="I28">
        <v>399.77441799999997</v>
      </c>
      <c r="J28" s="2">
        <f t="shared" si="1"/>
        <v>425.41222901784158</v>
      </c>
      <c r="K28">
        <v>4.4999999999999999E-4</v>
      </c>
      <c r="L28">
        <v>189.751621</v>
      </c>
      <c r="M28">
        <v>39.977441999999996</v>
      </c>
    </row>
    <row r="29" spans="1:13" x14ac:dyDescent="0.25">
      <c r="A29" s="1">
        <v>9.5000000000000005E-6</v>
      </c>
      <c r="B29" s="1">
        <v>16253.382980999999</v>
      </c>
      <c r="C29" s="1">
        <v>9.5000000000000005E-6</v>
      </c>
      <c r="D29">
        <v>5635.0707700000003</v>
      </c>
      <c r="E29" s="2">
        <f t="shared" si="0"/>
        <v>5913.4204743009723</v>
      </c>
      <c r="F29" s="1">
        <v>5.5000000000000002E-5</v>
      </c>
      <c r="G29" s="1">
        <v>1879.2539139999999</v>
      </c>
      <c r="H29" s="1">
        <v>5.0000000000000002E-5</v>
      </c>
      <c r="I29">
        <v>426.34967400000005</v>
      </c>
      <c r="J29" s="2">
        <f t="shared" si="1"/>
        <v>453.69177463819142</v>
      </c>
      <c r="K29">
        <v>5.0000000000000001E-4</v>
      </c>
      <c r="L29">
        <v>189.36620299999998</v>
      </c>
      <c r="M29">
        <v>42.634967000000017</v>
      </c>
    </row>
    <row r="30" spans="1:13" x14ac:dyDescent="0.25">
      <c r="A30" s="1">
        <v>1.0000000000000001E-5</v>
      </c>
      <c r="B30" s="1">
        <v>15910.598997999999</v>
      </c>
      <c r="C30" s="1">
        <v>1.0000000000000001E-5</v>
      </c>
      <c r="D30">
        <v>5707.6410260000002</v>
      </c>
      <c r="E30" s="2">
        <f t="shared" si="0"/>
        <v>5989.575407428043</v>
      </c>
      <c r="F30" s="1">
        <v>6.0000000000000002E-5</v>
      </c>
      <c r="G30" s="1">
        <v>1857.402141</v>
      </c>
      <c r="H30" s="1">
        <v>5.5000000000000002E-5</v>
      </c>
      <c r="I30">
        <v>450.15553699999998</v>
      </c>
      <c r="J30" s="2">
        <f t="shared" si="1"/>
        <v>479.02432416246671</v>
      </c>
      <c r="K30">
        <v>5.5000000000000003E-4</v>
      </c>
      <c r="L30">
        <v>187.92539099999999</v>
      </c>
      <c r="M30">
        <v>45.015554000000009</v>
      </c>
    </row>
    <row r="31" spans="1:13" x14ac:dyDescent="0.25">
      <c r="A31" s="1">
        <v>1.5E-5</v>
      </c>
      <c r="B31" s="1">
        <v>12916.313673000001</v>
      </c>
      <c r="C31" s="1">
        <v>1.5E-5</v>
      </c>
      <c r="D31">
        <v>5967.8373000000001</v>
      </c>
      <c r="E31" s="2">
        <f t="shared" si="0"/>
        <v>6262.6243249678009</v>
      </c>
      <c r="F31" s="1">
        <v>6.4999999999999994E-5</v>
      </c>
      <c r="G31" s="1">
        <v>1830.3862170000002</v>
      </c>
      <c r="H31">
        <v>6.0000000000000002E-5</v>
      </c>
      <c r="I31">
        <v>471.40244800000005</v>
      </c>
      <c r="J31" s="2">
        <f t="shared" si="1"/>
        <v>501.63381431812178</v>
      </c>
      <c r="K31">
        <v>5.9999999999999995E-4</v>
      </c>
      <c r="L31">
        <v>185.74021399999998</v>
      </c>
      <c r="M31">
        <v>47.140244999999993</v>
      </c>
    </row>
    <row r="32" spans="1:13" x14ac:dyDescent="0.25">
      <c r="A32" s="1">
        <v>2.0000000000000002E-5</v>
      </c>
      <c r="B32" s="1">
        <v>10741.022426</v>
      </c>
      <c r="C32" s="1">
        <v>2.0000000000000002E-5</v>
      </c>
      <c r="D32">
        <v>5795.176117</v>
      </c>
      <c r="E32" s="2">
        <f t="shared" si="0"/>
        <v>6081.434377876998</v>
      </c>
      <c r="F32" s="1">
        <v>6.9999999999999994E-5</v>
      </c>
      <c r="G32" s="1">
        <v>1799.8793850000002</v>
      </c>
      <c r="H32">
        <v>6.4999999999999994E-5</v>
      </c>
      <c r="I32">
        <v>490.29409699999997</v>
      </c>
      <c r="J32" s="2">
        <f t="shared" si="1"/>
        <v>521.73699788629256</v>
      </c>
      <c r="K32">
        <v>6.4999999999999997E-4</v>
      </c>
      <c r="L32">
        <v>183.03862199999998</v>
      </c>
      <c r="M32">
        <v>49.029409999999984</v>
      </c>
    </row>
    <row r="33" spans="1:13" x14ac:dyDescent="0.25">
      <c r="A33" s="1">
        <v>2.5000000000000001E-5</v>
      </c>
      <c r="B33" s="1">
        <v>9156.5347290000009</v>
      </c>
      <c r="C33" s="1">
        <v>2.5000000000000001E-5</v>
      </c>
      <c r="D33">
        <v>5481.3476270000001</v>
      </c>
      <c r="E33" s="2">
        <f t="shared" si="0"/>
        <v>5752.1040297889376</v>
      </c>
      <c r="F33" s="1">
        <v>7.4999999999999993E-5</v>
      </c>
      <c r="G33" s="1">
        <v>1767.1115690000001</v>
      </c>
      <c r="H33">
        <v>6.9999999999999994E-5</v>
      </c>
      <c r="I33">
        <v>507.02521899999999</v>
      </c>
      <c r="J33" s="2">
        <f t="shared" si="1"/>
        <v>539.5410983577475</v>
      </c>
      <c r="K33">
        <v>6.9999999999999999E-4</v>
      </c>
      <c r="L33">
        <v>179.98793799999999</v>
      </c>
      <c r="M33">
        <v>50.702521999999988</v>
      </c>
    </row>
    <row r="34" spans="1:13" x14ac:dyDescent="0.25">
      <c r="A34" s="1">
        <v>3.0000000000000001E-5</v>
      </c>
      <c r="B34" s="1">
        <v>7965.9738600000001</v>
      </c>
      <c r="C34" s="1">
        <v>3.0000000000000001E-5</v>
      </c>
      <c r="D34">
        <v>5136.260464</v>
      </c>
      <c r="E34" s="2">
        <f t="shared" si="0"/>
        <v>5389.9709566842248</v>
      </c>
      <c r="F34" s="1">
        <v>8.0000000000000007E-5</v>
      </c>
      <c r="G34" s="1">
        <v>1732.9874</v>
      </c>
      <c r="H34">
        <v>7.4999999999999993E-5</v>
      </c>
      <c r="I34">
        <v>521.78009999999995</v>
      </c>
      <c r="J34" s="2">
        <f t="shared" si="1"/>
        <v>555.24222012162943</v>
      </c>
      <c r="K34">
        <v>7.5000000000000002E-4</v>
      </c>
      <c r="L34">
        <v>176.71115700000001</v>
      </c>
      <c r="M34">
        <v>52.178009999999972</v>
      </c>
    </row>
    <row r="35" spans="1:13" x14ac:dyDescent="0.25">
      <c r="A35" s="1">
        <v>3.4999999999999997E-5</v>
      </c>
      <c r="B35" s="1">
        <v>7043.4578289999999</v>
      </c>
      <c r="C35" s="1">
        <v>3.4999999999999997E-5</v>
      </c>
      <c r="D35">
        <v>4801.2139569999999</v>
      </c>
      <c r="E35" s="2">
        <f t="shared" si="0"/>
        <v>5038.3745073752443</v>
      </c>
      <c r="F35" s="1">
        <v>8.5000000000000006E-5</v>
      </c>
      <c r="G35" s="1">
        <v>1698.17182</v>
      </c>
      <c r="H35">
        <v>8.0000000000000007E-5</v>
      </c>
      <c r="I35">
        <v>534.73167000000001</v>
      </c>
      <c r="J35" s="2">
        <f t="shared" si="1"/>
        <v>569.02438329891561</v>
      </c>
      <c r="K35">
        <v>8.0000000000000004E-4</v>
      </c>
      <c r="L35">
        <v>173.29874000000001</v>
      </c>
      <c r="M35">
        <v>53.473166999999989</v>
      </c>
    </row>
    <row r="36" spans="1:13" x14ac:dyDescent="0.25">
      <c r="A36" s="1">
        <v>4.0000000000000003E-5</v>
      </c>
      <c r="B36" s="1">
        <v>6309.4859399999996</v>
      </c>
      <c r="C36" s="1">
        <v>4.0000000000000003E-5</v>
      </c>
      <c r="D36">
        <v>4490.6832169999998</v>
      </c>
      <c r="E36" s="2">
        <f t="shared" si="0"/>
        <v>4712.5048047990267</v>
      </c>
      <c r="F36" s="1">
        <v>9.0000000000000006E-5</v>
      </c>
      <c r="G36" s="1">
        <v>1663.1523999999999</v>
      </c>
      <c r="H36">
        <v>8.5000000000000006E-5</v>
      </c>
      <c r="I36">
        <v>546.04109000000005</v>
      </c>
      <c r="J36" s="2">
        <f t="shared" si="1"/>
        <v>581.05908425644157</v>
      </c>
      <c r="K36">
        <v>8.4999999999999995E-4</v>
      </c>
      <c r="L36">
        <v>169.817182</v>
      </c>
      <c r="M36">
        <v>54.604108999999994</v>
      </c>
    </row>
    <row r="37" spans="1:13" x14ac:dyDescent="0.25">
      <c r="A37" s="1">
        <v>4.5000000000000003E-5</v>
      </c>
      <c r="B37" s="1">
        <v>5712.4475320000001</v>
      </c>
      <c r="C37" s="1">
        <v>4.5000000000000003E-5</v>
      </c>
      <c r="D37">
        <v>4208.3628909999998</v>
      </c>
      <c r="E37" s="2">
        <f t="shared" si="0"/>
        <v>4416.2389965739203</v>
      </c>
      <c r="F37" s="1">
        <v>9.5000000000000005E-5</v>
      </c>
      <c r="G37" s="1">
        <v>1628.284909</v>
      </c>
      <c r="H37">
        <v>9.0000000000000006E-5</v>
      </c>
      <c r="I37">
        <v>555.85769100000005</v>
      </c>
      <c r="J37" s="2">
        <f t="shared" si="1"/>
        <v>591.50523069492806</v>
      </c>
      <c r="K37">
        <v>8.9999999999999998E-4</v>
      </c>
      <c r="L37">
        <v>166.31524000000002</v>
      </c>
      <c r="M37">
        <v>55.585769000000028</v>
      </c>
    </row>
    <row r="38" spans="1:13" x14ac:dyDescent="0.25">
      <c r="A38" s="1">
        <v>5.0000000000000002E-5</v>
      </c>
      <c r="B38" s="1">
        <v>5217.702902</v>
      </c>
      <c r="C38" s="1">
        <v>5.0000000000000002E-5</v>
      </c>
      <c r="D38">
        <v>3953.6355649999996</v>
      </c>
      <c r="E38" s="2">
        <f t="shared" si="0"/>
        <v>4148.9291709455301</v>
      </c>
      <c r="F38" s="1">
        <v>1E-4</v>
      </c>
      <c r="G38" s="1">
        <v>1593.8268169999999</v>
      </c>
      <c r="H38">
        <v>9.5000000000000005E-5</v>
      </c>
      <c r="I38">
        <v>564.31919900000003</v>
      </c>
      <c r="J38" s="2">
        <f t="shared" si="1"/>
        <v>600.5093810783884</v>
      </c>
      <c r="K38">
        <v>9.5E-4</v>
      </c>
      <c r="L38">
        <v>162.82849099999999</v>
      </c>
      <c r="M38">
        <v>56.431919999999991</v>
      </c>
    </row>
    <row r="39" spans="1:13" x14ac:dyDescent="0.25">
      <c r="A39" s="1">
        <v>5.5000000000000002E-5</v>
      </c>
      <c r="B39" s="1">
        <v>4801.2561100000003</v>
      </c>
      <c r="C39" s="1">
        <v>5.5000000000000002E-5</v>
      </c>
      <c r="D39">
        <v>3724.2784590000001</v>
      </c>
      <c r="E39" s="2">
        <f t="shared" si="0"/>
        <v>3908.2427515721643</v>
      </c>
      <c r="F39" s="1">
        <v>1E-4</v>
      </c>
      <c r="G39" s="1">
        <v>1593.8268169999999</v>
      </c>
      <c r="H39">
        <v>1E-4</v>
      </c>
      <c r="I39">
        <v>571.55215099999998</v>
      </c>
      <c r="J39" s="2">
        <f t="shared" si="1"/>
        <v>608.20618731249567</v>
      </c>
      <c r="K39">
        <v>1E-3</v>
      </c>
      <c r="L39">
        <v>159.38268199999999</v>
      </c>
      <c r="M39">
        <v>57.155214999999998</v>
      </c>
    </row>
    <row r="40" spans="1:13" x14ac:dyDescent="0.25">
      <c r="A40" s="1">
        <v>6.0000000000000002E-5</v>
      </c>
      <c r="B40" s="1">
        <v>4446.0075530000004</v>
      </c>
      <c r="C40" s="1">
        <v>6.0000000000000002E-5</v>
      </c>
      <c r="D40">
        <v>3517.61537</v>
      </c>
      <c r="E40" s="2">
        <f t="shared" si="0"/>
        <v>3691.3713418498537</v>
      </c>
      <c r="F40" s="1">
        <v>1.4999999999999999E-4</v>
      </c>
      <c r="G40" s="1">
        <v>1293.2340340000001</v>
      </c>
      <c r="H40">
        <v>1E-4</v>
      </c>
      <c r="I40">
        <v>571.55215099999998</v>
      </c>
      <c r="J40" s="2">
        <f t="shared" si="1"/>
        <v>608.20618731249567</v>
      </c>
      <c r="K40">
        <v>1.5E-3</v>
      </c>
      <c r="L40">
        <v>129.32340299999998</v>
      </c>
      <c r="M40">
        <v>59.737764000000027</v>
      </c>
    </row>
    <row r="41" spans="1:13" x14ac:dyDescent="0.25">
      <c r="A41" s="1">
        <v>6.4999999999999994E-5</v>
      </c>
      <c r="B41" s="1">
        <v>4139.4649120000004</v>
      </c>
      <c r="C41" s="1">
        <v>6.4999999999999994E-5</v>
      </c>
      <c r="D41">
        <v>3331.0000220000002</v>
      </c>
      <c r="E41" s="2">
        <f t="shared" si="0"/>
        <v>3495.537950447389</v>
      </c>
      <c r="F41" s="1">
        <v>2.0000000000000001E-4</v>
      </c>
      <c r="G41" s="1">
        <v>1075.140971</v>
      </c>
      <c r="H41">
        <v>1.4999999999999999E-4</v>
      </c>
      <c r="I41">
        <v>597.37764100000004</v>
      </c>
      <c r="J41" s="2">
        <f t="shared" si="1"/>
        <v>635.6878839186503</v>
      </c>
      <c r="K41">
        <v>2E-3</v>
      </c>
      <c r="L41">
        <v>107.51409699999999</v>
      </c>
      <c r="M41">
        <v>57.997779999999977</v>
      </c>
    </row>
    <row r="42" spans="1:13" x14ac:dyDescent="0.25">
      <c r="A42" s="1">
        <v>6.9999999999999994E-5</v>
      </c>
      <c r="B42" s="1">
        <v>3872.3003339999996</v>
      </c>
      <c r="C42" s="1">
        <v>6.9999999999999994E-5</v>
      </c>
      <c r="D42">
        <v>3162.0045399999999</v>
      </c>
      <c r="E42" s="2">
        <f t="shared" si="0"/>
        <v>3318.1947751596076</v>
      </c>
      <c r="F42" s="1">
        <v>2.5000000000000001E-4</v>
      </c>
      <c r="G42" s="1">
        <v>916.37949200000003</v>
      </c>
      <c r="H42">
        <v>2.0000000000000001E-4</v>
      </c>
      <c r="I42">
        <v>579.97780499999999</v>
      </c>
      <c r="J42" s="2">
        <f t="shared" si="1"/>
        <v>617.17218435404004</v>
      </c>
      <c r="K42">
        <v>2.5000000000000001E-3</v>
      </c>
      <c r="L42">
        <v>91.637948999999992</v>
      </c>
      <c r="M42">
        <v>54.849992999999984</v>
      </c>
    </row>
    <row r="43" spans="1:13" x14ac:dyDescent="0.25">
      <c r="A43" s="1">
        <v>7.4999999999999993E-5</v>
      </c>
      <c r="B43" s="1">
        <v>3637.4138419999999</v>
      </c>
      <c r="C43" s="1">
        <v>7.4999999999999993E-5</v>
      </c>
      <c r="D43">
        <v>3008.476956</v>
      </c>
      <c r="E43" s="2">
        <f t="shared" si="0"/>
        <v>3157.0835494712101</v>
      </c>
      <c r="F43" s="1">
        <v>2.9999999999999997E-4</v>
      </c>
      <c r="G43" s="1">
        <v>797.13277300000004</v>
      </c>
      <c r="H43">
        <v>2.5000000000000001E-4</v>
      </c>
      <c r="I43">
        <v>548.49992899999995</v>
      </c>
      <c r="J43" s="2">
        <f t="shared" si="1"/>
        <v>583.67561030885633</v>
      </c>
      <c r="K43">
        <v>3.0000000000000001E-3</v>
      </c>
      <c r="L43">
        <v>79.713277000000005</v>
      </c>
      <c r="M43">
        <v>51.392190000000028</v>
      </c>
    </row>
    <row r="44" spans="1:13" x14ac:dyDescent="0.25">
      <c r="A44" s="1">
        <v>8.0000000000000007E-5</v>
      </c>
      <c r="B44" s="1">
        <v>3429.3088210000001</v>
      </c>
      <c r="C44" s="1">
        <v>8.0000000000000007E-5</v>
      </c>
      <c r="D44">
        <v>2868.5417539999999</v>
      </c>
      <c r="E44" s="2">
        <f t="shared" si="0"/>
        <v>3010.2361144775509</v>
      </c>
      <c r="F44" s="1">
        <v>3.5E-4</v>
      </c>
      <c r="G44" s="1">
        <v>704.75663699999996</v>
      </c>
      <c r="H44">
        <v>2.9999999999999997E-4</v>
      </c>
      <c r="I44">
        <v>513.92190200000005</v>
      </c>
      <c r="J44" s="2">
        <f t="shared" si="1"/>
        <v>546.8800704273898</v>
      </c>
      <c r="K44">
        <v>3.5000000000000001E-3</v>
      </c>
      <c r="L44">
        <v>70.475663999999995</v>
      </c>
      <c r="M44">
        <v>48.036546999999985</v>
      </c>
    </row>
    <row r="45" spans="1:13" x14ac:dyDescent="0.25">
      <c r="A45" s="1">
        <v>8.5000000000000006E-5</v>
      </c>
      <c r="B45" s="1">
        <v>3243.6654140000001</v>
      </c>
      <c r="C45" s="1">
        <v>8.5000000000000006E-5</v>
      </c>
      <c r="D45">
        <v>2740.5773559999998</v>
      </c>
      <c r="E45" s="2">
        <f t="shared" si="0"/>
        <v>2875.9507927841023</v>
      </c>
      <c r="F45" s="1">
        <v>4.0000000000000002E-4</v>
      </c>
      <c r="G45" s="1">
        <v>631.27371500000004</v>
      </c>
      <c r="H45">
        <v>3.5E-4</v>
      </c>
      <c r="I45">
        <v>480.36546699999997</v>
      </c>
      <c r="J45" s="2">
        <f t="shared" si="1"/>
        <v>511.17163795024629</v>
      </c>
      <c r="K45">
        <v>4.0000000000000001E-3</v>
      </c>
      <c r="L45">
        <v>63.127370999999982</v>
      </c>
      <c r="M45">
        <v>44.927284999999983</v>
      </c>
    </row>
    <row r="46" spans="1:13" x14ac:dyDescent="0.25">
      <c r="A46" s="1">
        <v>9.0000000000000006E-5</v>
      </c>
      <c r="B46" s="1">
        <v>3077.0426830000001</v>
      </c>
      <c r="C46" s="1">
        <v>9.0000000000000006E-5</v>
      </c>
      <c r="D46">
        <v>2623.1861370000001</v>
      </c>
      <c r="E46" s="2">
        <f t="shared" si="0"/>
        <v>2752.7609223687314</v>
      </c>
      <c r="F46" s="1">
        <v>4.4999999999999999E-4</v>
      </c>
      <c r="G46" s="1">
        <v>571.50837799999999</v>
      </c>
      <c r="H46">
        <v>4.0000000000000002E-4</v>
      </c>
      <c r="I46">
        <v>449.27284599999996</v>
      </c>
      <c r="J46" s="2">
        <f t="shared" si="1"/>
        <v>478.08502557572223</v>
      </c>
      <c r="K46">
        <v>4.4999999999999997E-3</v>
      </c>
      <c r="L46">
        <v>57.150838000000022</v>
      </c>
      <c r="M46">
        <v>42.101000999999997</v>
      </c>
    </row>
    <row r="47" spans="1:13" x14ac:dyDescent="0.25">
      <c r="A47" s="1">
        <v>9.5000000000000005E-5</v>
      </c>
      <c r="B47" s="1">
        <v>2926.6665600000001</v>
      </c>
      <c r="C47" s="1">
        <v>9.5000000000000005E-5</v>
      </c>
      <c r="D47">
        <v>2515.16392</v>
      </c>
      <c r="E47" s="2">
        <f t="shared" si="0"/>
        <v>2639.4028447580781</v>
      </c>
      <c r="F47" s="1">
        <v>5.0000000000000001E-4</v>
      </c>
      <c r="G47" s="1">
        <v>521.98832600000003</v>
      </c>
      <c r="H47">
        <v>4.4999999999999999E-4</v>
      </c>
      <c r="I47">
        <v>421.01001199999996</v>
      </c>
      <c r="J47" s="2">
        <f t="shared" si="1"/>
        <v>448.0096764064283</v>
      </c>
      <c r="K47">
        <v>5.0000000000000001E-3</v>
      </c>
      <c r="L47">
        <v>52.198832999999979</v>
      </c>
      <c r="M47">
        <v>39.551287000000002</v>
      </c>
    </row>
    <row r="48" spans="1:13" x14ac:dyDescent="0.25">
      <c r="A48" s="1">
        <v>1E-4</v>
      </c>
      <c r="B48" s="1">
        <v>2790.2761780000001</v>
      </c>
      <c r="C48" s="1">
        <v>1E-4</v>
      </c>
      <c r="D48">
        <v>2415.4718590000002</v>
      </c>
      <c r="E48" s="2">
        <f t="shared" si="0"/>
        <v>2534.7863991614845</v>
      </c>
      <c r="F48" s="1">
        <v>5.5000000000000003E-4</v>
      </c>
      <c r="G48" s="1">
        <v>480.30892300000005</v>
      </c>
      <c r="H48">
        <v>5.0000000000000001E-4</v>
      </c>
      <c r="I48">
        <v>395.51286600000003</v>
      </c>
      <c r="J48" s="2">
        <f t="shared" si="1"/>
        <v>420.87738072898628</v>
      </c>
      <c r="K48">
        <v>5.4999999999999997E-3</v>
      </c>
      <c r="L48">
        <v>48.030891999999994</v>
      </c>
      <c r="M48">
        <v>37.255749999999978</v>
      </c>
    </row>
    <row r="49" spans="1:13" x14ac:dyDescent="0.25">
      <c r="A49" s="1">
        <v>1E-4</v>
      </c>
      <c r="B49" s="1">
        <v>2790.2761780000001</v>
      </c>
      <c r="C49" s="1">
        <v>1E-4</v>
      </c>
      <c r="D49">
        <v>2415.4718590000002</v>
      </c>
      <c r="E49" s="2">
        <f t="shared" si="0"/>
        <v>2534.7863991614845</v>
      </c>
      <c r="F49" s="1">
        <v>5.9999999999999995E-4</v>
      </c>
      <c r="G49" s="1">
        <v>444.75701600000002</v>
      </c>
      <c r="H49">
        <v>5.5000000000000003E-4</v>
      </c>
      <c r="I49">
        <v>372.557502</v>
      </c>
      <c r="J49" s="2">
        <f t="shared" si="1"/>
        <v>396.44987329614213</v>
      </c>
      <c r="K49">
        <v>6.0000000000000001E-3</v>
      </c>
      <c r="L49">
        <v>44.475702000000013</v>
      </c>
      <c r="M49">
        <v>35.187515000000019</v>
      </c>
    </row>
    <row r="50" spans="1:13" x14ac:dyDescent="0.25">
      <c r="A50" s="1">
        <v>1.4999999999999999E-4</v>
      </c>
      <c r="B50" s="1">
        <v>1902.8741279999999</v>
      </c>
      <c r="C50" s="1">
        <v>1.4999999999999999E-4</v>
      </c>
      <c r="D50">
        <v>1726.235895</v>
      </c>
      <c r="E50" s="2">
        <f t="shared" si="0"/>
        <v>1811.504966239539</v>
      </c>
      <c r="F50" s="1">
        <v>6.4999999999999997E-4</v>
      </c>
      <c r="G50" s="1">
        <v>414.08126900000002</v>
      </c>
      <c r="H50">
        <v>5.9999999999999995E-4</v>
      </c>
      <c r="I50">
        <v>351.87515099999996</v>
      </c>
      <c r="J50" s="2">
        <f t="shared" si="1"/>
        <v>374.44114876530091</v>
      </c>
      <c r="K50">
        <v>6.4999999999999997E-3</v>
      </c>
      <c r="L50">
        <v>41.408126999999979</v>
      </c>
      <c r="M50">
        <v>33.320036000000016</v>
      </c>
    </row>
    <row r="51" spans="1:13" x14ac:dyDescent="0.25">
      <c r="A51" s="1">
        <v>2.0000000000000001E-4</v>
      </c>
      <c r="B51" s="1">
        <v>1443.5150080000001</v>
      </c>
      <c r="C51" s="1">
        <v>2.0000000000000001E-4</v>
      </c>
      <c r="D51">
        <v>1341.1650850000001</v>
      </c>
      <c r="E51" s="2">
        <f t="shared" si="0"/>
        <v>1407.4132156918065</v>
      </c>
      <c r="F51" s="1">
        <v>6.9999999999999999E-4</v>
      </c>
      <c r="G51" s="1">
        <v>387.34746900000005</v>
      </c>
      <c r="H51">
        <v>6.4999999999999997E-4</v>
      </c>
      <c r="I51">
        <v>333.20036200000004</v>
      </c>
      <c r="J51" s="2">
        <f t="shared" si="1"/>
        <v>354.56873257951122</v>
      </c>
      <c r="K51">
        <v>7.0000000000000001E-3</v>
      </c>
      <c r="L51">
        <v>38.734747000000027</v>
      </c>
      <c r="M51">
        <v>31.628974000000028</v>
      </c>
    </row>
    <row r="52" spans="1:13" x14ac:dyDescent="0.25">
      <c r="A52" s="1">
        <v>2.5000000000000001E-4</v>
      </c>
      <c r="B52" s="1">
        <v>1162.7561000000001</v>
      </c>
      <c r="C52" s="1">
        <v>2.5000000000000001E-4</v>
      </c>
      <c r="D52">
        <v>1096.068516</v>
      </c>
      <c r="E52" s="2">
        <f t="shared" si="0"/>
        <v>1150.2098675064349</v>
      </c>
      <c r="F52" s="1">
        <v>7.5000000000000002E-4</v>
      </c>
      <c r="G52" s="1">
        <v>363.84461999999996</v>
      </c>
      <c r="H52">
        <v>6.9999999999999999E-4</v>
      </c>
      <c r="I52">
        <v>316.28974000000005</v>
      </c>
      <c r="J52" s="2">
        <f t="shared" si="1"/>
        <v>336.57362064841675</v>
      </c>
      <c r="K52">
        <v>7.4999999999999997E-3</v>
      </c>
      <c r="L52">
        <v>36.384461999999985</v>
      </c>
      <c r="M52">
        <v>30.092763999999988</v>
      </c>
    </row>
    <row r="53" spans="1:13" x14ac:dyDescent="0.25">
      <c r="A53" s="1">
        <v>2.9999999999999997E-4</v>
      </c>
      <c r="B53" s="1">
        <v>973.40895300000011</v>
      </c>
      <c r="C53" s="1">
        <v>2.9999999999999997E-4</v>
      </c>
      <c r="D53">
        <v>926.53959899999995</v>
      </c>
      <c r="E53" s="2">
        <f t="shared" si="0"/>
        <v>972.30690768719705</v>
      </c>
      <c r="F53" s="1">
        <v>8.0000000000000004E-4</v>
      </c>
      <c r="G53" s="1">
        <v>343.02234399999998</v>
      </c>
      <c r="H53">
        <v>7.5000000000000002E-4</v>
      </c>
      <c r="I53">
        <v>300.92764</v>
      </c>
      <c r="J53" s="2">
        <f t="shared" si="1"/>
        <v>320.22633850842999</v>
      </c>
      <c r="K53">
        <v>8.0000000000000002E-3</v>
      </c>
      <c r="L53">
        <v>34.302233999999999</v>
      </c>
      <c r="M53">
        <v>28.692616999999984</v>
      </c>
    </row>
    <row r="54" spans="1:13" x14ac:dyDescent="0.25">
      <c r="A54" s="1">
        <v>3.5E-4</v>
      </c>
      <c r="B54" s="1">
        <v>837.08588299999997</v>
      </c>
      <c r="C54" s="1">
        <v>3.5E-4</v>
      </c>
      <c r="D54">
        <v>802.35422900000003</v>
      </c>
      <c r="E54" s="2">
        <f t="shared" si="0"/>
        <v>841.98728269220487</v>
      </c>
      <c r="F54" s="1">
        <v>8.4999999999999995E-4</v>
      </c>
      <c r="G54" s="1">
        <v>324.44813399999998</v>
      </c>
      <c r="H54">
        <v>8.0000000000000004E-4</v>
      </c>
      <c r="I54">
        <v>286.92616799999996</v>
      </c>
      <c r="J54" s="2">
        <f t="shared" si="1"/>
        <v>305.32694238686292</v>
      </c>
      <c r="K54">
        <v>8.5000000000000006E-3</v>
      </c>
      <c r="L54">
        <v>32.444813000000011</v>
      </c>
      <c r="M54">
        <v>27.412289999999985</v>
      </c>
    </row>
    <row r="55" spans="1:13" x14ac:dyDescent="0.25">
      <c r="A55" s="1">
        <v>4.0000000000000002E-4</v>
      </c>
      <c r="B55" s="1">
        <v>734.2517600000001</v>
      </c>
      <c r="C55" s="1">
        <v>4.0000000000000002E-4</v>
      </c>
      <c r="D55">
        <v>707.48808699999995</v>
      </c>
      <c r="E55" s="2">
        <f t="shared" si="0"/>
        <v>742.43513697518779</v>
      </c>
      <c r="F55" s="1">
        <v>8.9999999999999998E-4</v>
      </c>
      <c r="G55" s="1">
        <v>307.77750600000002</v>
      </c>
      <c r="H55">
        <v>8.4999999999999995E-4</v>
      </c>
      <c r="I55">
        <v>274.12290499999995</v>
      </c>
      <c r="J55" s="2">
        <f t="shared" si="1"/>
        <v>291.70259724046679</v>
      </c>
      <c r="K55">
        <v>8.9999999999999993E-3</v>
      </c>
      <c r="L55">
        <v>30.777751000000023</v>
      </c>
      <c r="M55">
        <v>26.237789000000021</v>
      </c>
    </row>
    <row r="56" spans="1:13" x14ac:dyDescent="0.25">
      <c r="A56" s="1">
        <v>4.4999999999999999E-4</v>
      </c>
      <c r="B56" s="1">
        <v>653.91724699999997</v>
      </c>
      <c r="C56" s="1">
        <v>4.4999999999999999E-4</v>
      </c>
      <c r="D56">
        <v>632.66396699999996</v>
      </c>
      <c r="E56" s="2">
        <f t="shared" si="0"/>
        <v>663.91500808254705</v>
      </c>
      <c r="F56" s="1">
        <v>9.5E-4</v>
      </c>
      <c r="G56" s="1">
        <v>292.73275899999999</v>
      </c>
      <c r="H56">
        <v>8.9999999999999998E-4</v>
      </c>
      <c r="I56">
        <v>262.37788499999999</v>
      </c>
      <c r="J56" s="2">
        <f t="shared" si="1"/>
        <v>279.20436095247322</v>
      </c>
      <c r="K56">
        <v>9.4999999999999998E-3</v>
      </c>
      <c r="L56">
        <v>29.27327600000001</v>
      </c>
      <c r="M56">
        <v>25.157053000000019</v>
      </c>
    </row>
    <row r="57" spans="1:13" x14ac:dyDescent="0.25">
      <c r="A57" s="1">
        <v>5.0000000000000001E-4</v>
      </c>
      <c r="B57" s="1">
        <v>589.42677900000001</v>
      </c>
      <c r="C57" s="1">
        <v>5.0000000000000001E-4</v>
      </c>
      <c r="D57">
        <v>572.142065</v>
      </c>
      <c r="E57" s="2">
        <f t="shared" si="0"/>
        <v>600.40356891202589</v>
      </c>
      <c r="H57">
        <v>9.5E-4</v>
      </c>
      <c r="I57">
        <v>251.57053199999996</v>
      </c>
      <c r="J57" s="2">
        <f t="shared" si="1"/>
        <v>267.70392490027774</v>
      </c>
    </row>
    <row r="58" spans="1:13" x14ac:dyDescent="0.25">
      <c r="A58" s="1">
        <v>5.5000000000000003E-4</v>
      </c>
      <c r="B58" s="1">
        <v>536.51406699999995</v>
      </c>
      <c r="C58" s="1">
        <v>5.5000000000000003E-4</v>
      </c>
      <c r="D58">
        <v>522.18189900000004</v>
      </c>
      <c r="E58" s="2">
        <f t="shared" si="0"/>
        <v>547.97557278166403</v>
      </c>
    </row>
    <row r="59" spans="1:13" x14ac:dyDescent="0.25">
      <c r="A59" s="1">
        <v>5.9999999999999995E-4</v>
      </c>
      <c r="B59" s="1">
        <v>492.31829100000004</v>
      </c>
      <c r="C59" s="1">
        <v>5.9999999999999995E-4</v>
      </c>
      <c r="D59">
        <v>480.24203299999999</v>
      </c>
      <c r="E59" s="2">
        <f t="shared" si="0"/>
        <v>503.96404703221202</v>
      </c>
    </row>
    <row r="60" spans="1:13" x14ac:dyDescent="0.25">
      <c r="A60" s="1">
        <v>6.4999999999999997E-4</v>
      </c>
      <c r="B60" s="1">
        <v>454.84940099999994</v>
      </c>
      <c r="C60" s="1">
        <v>6.4999999999999997E-4</v>
      </c>
      <c r="D60">
        <v>444.53549999999996</v>
      </c>
      <c r="E60" s="2">
        <f t="shared" si="0"/>
        <v>466.49375572147773</v>
      </c>
    </row>
    <row r="61" spans="1:13" x14ac:dyDescent="0.25">
      <c r="A61" s="1">
        <v>6.9999999999999999E-4</v>
      </c>
      <c r="B61" s="1">
        <v>422.680249</v>
      </c>
      <c r="C61" s="1">
        <v>6.9999999999999999E-4</v>
      </c>
      <c r="D61">
        <v>413.76928699999996</v>
      </c>
      <c r="E61" s="2">
        <f t="shared" si="0"/>
        <v>434.20781623701151</v>
      </c>
    </row>
    <row r="62" spans="1:13" x14ac:dyDescent="0.25">
      <c r="A62" s="1">
        <v>7.5000000000000002E-4</v>
      </c>
      <c r="B62" s="1">
        <v>394.760716</v>
      </c>
      <c r="C62" s="1">
        <v>7.5000000000000002E-4</v>
      </c>
      <c r="D62">
        <v>386.98475499999995</v>
      </c>
      <c r="E62" s="2">
        <f t="shared" si="0"/>
        <v>406.10023668954653</v>
      </c>
    </row>
    <row r="63" spans="1:13" x14ac:dyDescent="0.25">
      <c r="A63" s="1">
        <v>8.0000000000000004E-4</v>
      </c>
      <c r="B63" s="1">
        <v>370.30092100000002</v>
      </c>
      <c r="C63" s="1">
        <v>8.0000000000000004E-4</v>
      </c>
      <c r="D63">
        <v>363.45615099999998</v>
      </c>
      <c r="E63" s="2">
        <f t="shared" si="0"/>
        <v>381.40941481628022</v>
      </c>
    </row>
    <row r="64" spans="1:13" x14ac:dyDescent="0.25">
      <c r="A64" s="1">
        <v>8.4999999999999995E-4</v>
      </c>
      <c r="B64" s="1">
        <v>348.69531400000005</v>
      </c>
      <c r="C64" s="1">
        <v>8.4999999999999995E-4</v>
      </c>
      <c r="D64">
        <v>342.62395100000003</v>
      </c>
      <c r="E64" s="2">
        <f t="shared" si="0"/>
        <v>359.54818839467623</v>
      </c>
    </row>
    <row r="65" spans="1:5" x14ac:dyDescent="0.25">
      <c r="A65" s="1">
        <v>8.9999999999999998E-4</v>
      </c>
      <c r="B65" s="1">
        <v>329.47186599999998</v>
      </c>
      <c r="C65" s="1">
        <v>8.9999999999999998E-4</v>
      </c>
      <c r="D65">
        <v>324.04986199999996</v>
      </c>
      <c r="E65" s="2">
        <f t="shared" si="0"/>
        <v>340.05661452326433</v>
      </c>
    </row>
    <row r="66" spans="1:5" x14ac:dyDescent="0.25">
      <c r="A66" s="1">
        <v>9.5E-4</v>
      </c>
      <c r="B66" s="1">
        <v>312.25719800000002</v>
      </c>
      <c r="C66" s="1">
        <v>9.5E-4</v>
      </c>
      <c r="D66">
        <v>307.38567899999998</v>
      </c>
      <c r="E66" s="2">
        <f t="shared" si="0"/>
        <v>322.56928828340273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topLeftCell="A64" workbookViewId="0">
      <selection activeCell="A83" sqref="A83"/>
    </sheetView>
  </sheetViews>
  <sheetFormatPr defaultRowHeight="15" x14ac:dyDescent="0.25"/>
  <cols>
    <col min="1" max="1" width="9.140625" style="1"/>
    <col min="3" max="3" width="9.140625" style="1"/>
    <col min="5" max="5" width="9.140625" style="1"/>
    <col min="7" max="7" width="9.140625" style="1"/>
    <col min="9" max="9" width="9.140625" style="1"/>
  </cols>
  <sheetData>
    <row r="1" spans="1:28" x14ac:dyDescent="0.25">
      <c r="B1">
        <v>1E-8</v>
      </c>
      <c r="D1">
        <v>9.9999999999999995E-8</v>
      </c>
      <c r="F1">
        <v>9.9999999999999995E-7</v>
      </c>
      <c r="H1">
        <v>1.0000000000000001E-5</v>
      </c>
      <c r="J1">
        <v>1E-4</v>
      </c>
      <c r="K1">
        <v>1E-3</v>
      </c>
      <c r="M1" s="1">
        <v>1.0000000000000001E-9</v>
      </c>
      <c r="N1">
        <v>1.0000000000000001E-9</v>
      </c>
      <c r="P1">
        <v>1E-8</v>
      </c>
      <c r="R1">
        <v>9.9999999999999995E-8</v>
      </c>
      <c r="T1" s="1">
        <v>9.9999999999999995E-7</v>
      </c>
      <c r="V1" s="1">
        <v>1.0000000000000001E-5</v>
      </c>
      <c r="X1" s="1">
        <v>1E-4</v>
      </c>
      <c r="Z1" s="1">
        <v>1E-3</v>
      </c>
      <c r="AB1" s="1">
        <v>1.0000000000000001E-9</v>
      </c>
    </row>
    <row r="2" spans="1:28" x14ac:dyDescent="0.25">
      <c r="A2" s="1">
        <v>9.9999999999999995E-8</v>
      </c>
      <c r="B2">
        <v>1370.090866</v>
      </c>
      <c r="C2" s="1">
        <v>9.9999999999999995E-8</v>
      </c>
      <c r="D2">
        <v>131.35605099999998</v>
      </c>
      <c r="E2" s="1">
        <v>9.9999999999999995E-8</v>
      </c>
      <c r="F2">
        <v>13.18652800000001</v>
      </c>
      <c r="G2" s="1">
        <v>9.9999999999999995E-8</v>
      </c>
      <c r="H2">
        <v>1.3186529999999834</v>
      </c>
      <c r="I2" s="1">
        <v>1.0000000000000001E-5</v>
      </c>
      <c r="J2">
        <v>15.223251000000005</v>
      </c>
      <c r="K2">
        <v>1.5453650000000039</v>
      </c>
      <c r="L2" s="1">
        <v>9.9999999999999995E-8</v>
      </c>
      <c r="M2">
        <v>12079.240043</v>
      </c>
      <c r="N2">
        <f>M2-300</f>
        <v>11779.240043</v>
      </c>
      <c r="O2" s="1">
        <v>9.9999999999999995E-8</v>
      </c>
      <c r="P2" s="1">
        <v>0.48782720000000002</v>
      </c>
      <c r="Q2" s="1">
        <v>9.9999999999999995E-8</v>
      </c>
      <c r="R2" s="1">
        <v>4.6769930000000001E-2</v>
      </c>
      <c r="S2" s="1">
        <v>9.9999999999999995E-8</v>
      </c>
      <c r="T2" s="1">
        <v>4.6951249999999996E-3</v>
      </c>
      <c r="U2" s="1">
        <v>9.9999999999999995E-8</v>
      </c>
      <c r="V2" s="1">
        <v>4.6951250000000001E-4</v>
      </c>
      <c r="W2" s="1">
        <v>1.0000000000000001E-5</v>
      </c>
      <c r="X2" s="1">
        <v>2.2434949999999998</v>
      </c>
      <c r="Y2" s="1">
        <v>1.0000000000000001E-5</v>
      </c>
      <c r="Z2" s="1">
        <v>0.2277449</v>
      </c>
      <c r="AA2" s="1">
        <v>9.9999999999999995E-8</v>
      </c>
      <c r="AB2" s="1">
        <v>4.1940530000000003</v>
      </c>
    </row>
    <row r="3" spans="1:28" x14ac:dyDescent="0.25">
      <c r="A3" s="1">
        <v>1.9999999999999999E-7</v>
      </c>
      <c r="B3">
        <v>2530.7676120000001</v>
      </c>
      <c r="C3" s="1">
        <v>1.9999999999999999E-7</v>
      </c>
      <c r="D3">
        <v>260.89999899999998</v>
      </c>
      <c r="E3" s="1">
        <v>1.9999999999999999E-7</v>
      </c>
      <c r="F3">
        <v>26.337824000000012</v>
      </c>
      <c r="G3" s="1">
        <v>1.9999999999999999E-7</v>
      </c>
      <c r="H3">
        <v>2.6353030000000217</v>
      </c>
      <c r="I3" s="1">
        <v>1.5E-5</v>
      </c>
      <c r="J3">
        <v>21.076950000000011</v>
      </c>
      <c r="K3">
        <v>2.1560499999999934</v>
      </c>
      <c r="L3" s="1">
        <v>1.9999999999999999E-7</v>
      </c>
      <c r="M3">
        <v>22164.444663999999</v>
      </c>
      <c r="N3">
        <f t="shared" ref="N3:N48" si="0">M3-300</f>
        <v>21864.444663999999</v>
      </c>
      <c r="O3" s="1">
        <v>1.9999999999999999E-7</v>
      </c>
      <c r="P3" s="1">
        <v>1.817253</v>
      </c>
      <c r="Q3" s="1">
        <v>1.9999999999999999E-7</v>
      </c>
      <c r="R3" s="1">
        <v>0.18734290000000001</v>
      </c>
      <c r="S3" s="1">
        <v>1.9999999999999999E-7</v>
      </c>
      <c r="T3" s="1">
        <v>1.8912249999999999E-2</v>
      </c>
      <c r="U3" s="1">
        <v>1.9999999999999999E-7</v>
      </c>
      <c r="V3" s="1">
        <v>1.8923169999999999E-3</v>
      </c>
      <c r="W3" s="1">
        <v>1.5E-5</v>
      </c>
      <c r="X3" s="1">
        <v>3.5425620000000002</v>
      </c>
      <c r="Y3" s="1">
        <v>1.5E-5</v>
      </c>
      <c r="Z3" s="1">
        <v>0.36238350000000003</v>
      </c>
      <c r="AA3" s="1">
        <v>1.9999999999999999E-7</v>
      </c>
      <c r="AB3" s="1">
        <v>15.70007</v>
      </c>
    </row>
    <row r="4" spans="1:28" x14ac:dyDescent="0.25">
      <c r="A4" s="1">
        <v>2.9999999999999999E-7</v>
      </c>
      <c r="B4">
        <v>3637.9544040000001</v>
      </c>
      <c r="C4" s="1">
        <v>2.9999999999999999E-7</v>
      </c>
      <c r="D4">
        <v>388.63296400000002</v>
      </c>
      <c r="E4" s="1">
        <v>2.9999999999999999E-7</v>
      </c>
      <c r="F4">
        <v>39.420766000000015</v>
      </c>
      <c r="G4" s="1">
        <v>2.9999999999999999E-7</v>
      </c>
      <c r="H4">
        <v>3.950901999999985</v>
      </c>
      <c r="I4" s="1">
        <v>2.0000000000000002E-5</v>
      </c>
      <c r="J4">
        <v>26.796479999999974</v>
      </c>
      <c r="K4">
        <v>2.762471000000005</v>
      </c>
      <c r="L4" s="1">
        <v>2.9999999999999999E-7</v>
      </c>
      <c r="M4">
        <v>30648.828609</v>
      </c>
      <c r="N4">
        <f t="shared" si="0"/>
        <v>30348.828609</v>
      </c>
      <c r="O4" s="1">
        <v>2.9999999999999999E-7</v>
      </c>
      <c r="P4" s="1">
        <v>3.9722879999999998</v>
      </c>
      <c r="Q4" s="1">
        <v>2.9999999999999999E-7</v>
      </c>
      <c r="R4" s="1">
        <v>0.42434899999999998</v>
      </c>
      <c r="S4" s="1">
        <v>2.9999999999999999E-7</v>
      </c>
      <c r="T4" s="1">
        <v>4.3043600000000001E-2</v>
      </c>
      <c r="U4" s="1">
        <v>2.9999999999999999E-7</v>
      </c>
      <c r="V4" s="1">
        <v>4.313997E-3</v>
      </c>
      <c r="W4" s="1">
        <v>2.0000000000000002E-5</v>
      </c>
      <c r="X4" s="1">
        <v>3.7156790000000002</v>
      </c>
      <c r="Y4" s="1">
        <v>2.0000000000000002E-5</v>
      </c>
      <c r="Z4" s="1">
        <v>0.38305240000000002</v>
      </c>
      <c r="AA4" s="1">
        <v>2.9999999999999999E-7</v>
      </c>
      <c r="AB4" s="1">
        <v>33.13794</v>
      </c>
    </row>
    <row r="5" spans="1:28" x14ac:dyDescent="0.25">
      <c r="A5" s="1">
        <v>3.9999999999999998E-7</v>
      </c>
      <c r="B5">
        <v>4692.1722410000002</v>
      </c>
      <c r="C5" s="1">
        <v>3.9999999999999998E-7</v>
      </c>
      <c r="D5">
        <v>514.55681600000003</v>
      </c>
      <c r="E5" s="1">
        <v>3.9999999999999998E-7</v>
      </c>
      <c r="F5">
        <v>52.44640099999998</v>
      </c>
      <c r="G5" s="1">
        <v>3.9999999999999998E-7</v>
      </c>
      <c r="H5">
        <v>5.265562999999986</v>
      </c>
      <c r="I5" s="1">
        <v>2.5000000000000001E-5</v>
      </c>
      <c r="J5">
        <v>32.38232099999999</v>
      </c>
      <c r="K5">
        <v>3.3646309999999744</v>
      </c>
      <c r="L5" s="1">
        <v>3.9999999999999998E-7</v>
      </c>
      <c r="M5">
        <v>37671.237197000002</v>
      </c>
      <c r="N5">
        <f t="shared" si="0"/>
        <v>37371.237197000002</v>
      </c>
      <c r="O5" s="1">
        <v>3.9999999999999998E-7</v>
      </c>
      <c r="P5" s="1">
        <v>6.9597850000000001</v>
      </c>
      <c r="Q5" s="1">
        <v>3.9999999999999998E-7</v>
      </c>
      <c r="R5" s="1">
        <v>0.76322959999999995</v>
      </c>
      <c r="S5" s="1">
        <v>3.9999999999999998E-7</v>
      </c>
      <c r="T5" s="1">
        <v>7.7792470000000002E-2</v>
      </c>
      <c r="U5" s="1">
        <v>3.9999999999999998E-7</v>
      </c>
      <c r="V5" s="1">
        <v>7.810282E-3</v>
      </c>
      <c r="W5" s="1">
        <v>2.5000000000000001E-5</v>
      </c>
      <c r="X5" s="1">
        <v>4.6069490000000002</v>
      </c>
      <c r="Y5" s="1">
        <v>2.5000000000000001E-5</v>
      </c>
      <c r="Z5" s="1">
        <v>0.47867739999999998</v>
      </c>
      <c r="AA5" s="1">
        <v>3.9999999999999998E-7</v>
      </c>
      <c r="AB5" s="1">
        <v>55.431849999999997</v>
      </c>
    </row>
    <row r="6" spans="1:28" x14ac:dyDescent="0.25">
      <c r="A6" s="1">
        <v>4.9999999999999998E-7</v>
      </c>
      <c r="B6">
        <v>5694.1329390000001</v>
      </c>
      <c r="C6" s="1">
        <v>4.9999999999999998E-7</v>
      </c>
      <c r="D6">
        <v>638.674125</v>
      </c>
      <c r="E6" s="1">
        <v>4.9999999999999998E-7</v>
      </c>
      <c r="F6">
        <v>65.414737000000002</v>
      </c>
      <c r="G6" s="1">
        <v>4.9999999999999998E-7</v>
      </c>
      <c r="H6">
        <v>6.5794569999999908</v>
      </c>
      <c r="I6" s="1">
        <v>3.0000000000000001E-5</v>
      </c>
      <c r="J6">
        <v>37.835079000000007</v>
      </c>
      <c r="K6">
        <v>3.9625330000000076</v>
      </c>
      <c r="L6" s="1">
        <v>4.9999999999999998E-7</v>
      </c>
      <c r="M6">
        <v>43396.901254999997</v>
      </c>
      <c r="N6">
        <f t="shared" si="0"/>
        <v>43096.901254999997</v>
      </c>
      <c r="O6" s="1">
        <v>4.9999999999999998E-7</v>
      </c>
      <c r="P6" s="1">
        <v>10.80574</v>
      </c>
      <c r="Q6" s="1">
        <v>4.9999999999999998E-7</v>
      </c>
      <c r="R6" s="1">
        <v>1.21201</v>
      </c>
      <c r="S6" s="1">
        <v>4.9999999999999998E-7</v>
      </c>
      <c r="T6" s="1">
        <v>0.12413730000000001</v>
      </c>
      <c r="U6" s="1">
        <v>4.9999999999999998E-7</v>
      </c>
      <c r="V6" s="1">
        <v>1.248581E-2</v>
      </c>
      <c r="W6" s="1">
        <v>3.0000000000000001E-5</v>
      </c>
      <c r="X6" s="1">
        <v>4.9920660000000003</v>
      </c>
      <c r="Y6" s="1">
        <v>3.0000000000000001E-5</v>
      </c>
      <c r="Z6" s="1">
        <v>0.52282770000000001</v>
      </c>
      <c r="AA6" s="1">
        <v>4.9999999999999998E-7</v>
      </c>
      <c r="AB6" s="1">
        <v>81.784850000000006</v>
      </c>
    </row>
    <row r="7" spans="1:28" x14ac:dyDescent="0.25">
      <c r="A7" s="1">
        <v>5.9999999999999997E-7</v>
      </c>
      <c r="B7">
        <v>6644.7274559999996</v>
      </c>
      <c r="C7" s="1">
        <v>5.9999999999999997E-7</v>
      </c>
      <c r="D7">
        <v>760.98819299999991</v>
      </c>
      <c r="E7" s="1">
        <v>5.9999999999999997E-7</v>
      </c>
      <c r="F7">
        <v>78.325785999999994</v>
      </c>
      <c r="G7" s="1">
        <v>5.9999999999999997E-7</v>
      </c>
      <c r="H7">
        <v>7.8935519999999997</v>
      </c>
      <c r="I7" s="1">
        <v>3.4999999999999997E-5</v>
      </c>
      <c r="J7">
        <v>43.155482000000006</v>
      </c>
      <c r="K7">
        <v>4.556176999999991</v>
      </c>
      <c r="L7" s="1">
        <v>5.9999999999999997E-7</v>
      </c>
      <c r="M7">
        <v>47998.977722000003</v>
      </c>
      <c r="N7">
        <f t="shared" si="0"/>
        <v>47698.977722000003</v>
      </c>
      <c r="O7" s="1">
        <v>5.9999999999999997E-7</v>
      </c>
      <c r="P7" s="1">
        <v>15.55092</v>
      </c>
      <c r="Q7" s="1">
        <v>5.9999999999999997E-7</v>
      </c>
      <c r="R7" s="1">
        <v>1.7809710000000001</v>
      </c>
      <c r="S7" s="1">
        <v>5.9999999999999997E-7</v>
      </c>
      <c r="T7" s="1">
        <v>0.1833089</v>
      </c>
      <c r="U7" s="1">
        <v>5.9999999999999997E-7</v>
      </c>
      <c r="V7" s="1">
        <v>1.8473590000000002E-2</v>
      </c>
      <c r="W7" s="1">
        <v>3.4999999999999997E-5</v>
      </c>
      <c r="X7" s="1">
        <v>5.4927919999999997</v>
      </c>
      <c r="Y7" s="1">
        <v>3.4999999999999997E-5</v>
      </c>
      <c r="Z7" s="1">
        <v>0.57990620000000004</v>
      </c>
      <c r="AA7" s="1">
        <v>5.9999999999999997E-7</v>
      </c>
      <c r="AB7" s="1">
        <v>111.6318</v>
      </c>
    </row>
    <row r="8" spans="1:28" x14ac:dyDescent="0.25">
      <c r="A8" s="1">
        <v>6.9999999999999997E-7</v>
      </c>
      <c r="B8">
        <v>7545.0116070000004</v>
      </c>
      <c r="C8" s="1">
        <v>6.9999999999999997E-7</v>
      </c>
      <c r="D8">
        <v>881.503242</v>
      </c>
      <c r="E8" s="1">
        <v>6.9999999999999997E-7</v>
      </c>
      <c r="F8">
        <v>91.179559999999981</v>
      </c>
      <c r="G8" s="1">
        <v>6.9999999999999997E-7</v>
      </c>
      <c r="H8">
        <v>9.2067420000000197</v>
      </c>
      <c r="I8" s="1">
        <v>4.0000000000000003E-5</v>
      </c>
      <c r="J8">
        <v>48.344375000000014</v>
      </c>
      <c r="K8">
        <v>5.1455680000000257</v>
      </c>
      <c r="L8" s="1">
        <v>6.9999999999999997E-7</v>
      </c>
      <c r="M8">
        <v>51644.861068999999</v>
      </c>
      <c r="N8">
        <f t="shared" si="0"/>
        <v>51344.861068999999</v>
      </c>
      <c r="O8" s="1">
        <v>6.9999999999999997E-7</v>
      </c>
      <c r="P8" s="1">
        <v>21.246949999999998</v>
      </c>
      <c r="Q8" s="1">
        <v>6.9999999999999997E-7</v>
      </c>
      <c r="R8" s="1">
        <v>2.4823360000000001</v>
      </c>
      <c r="S8" s="1">
        <v>6.9999999999999997E-7</v>
      </c>
      <c r="T8" s="1">
        <v>0.25676399999999999</v>
      </c>
      <c r="U8" s="1">
        <v>6.9999999999999997E-7</v>
      </c>
      <c r="V8" s="1">
        <v>2.592643E-2</v>
      </c>
      <c r="W8" s="1">
        <v>4.0000000000000003E-5</v>
      </c>
      <c r="X8" s="1">
        <v>6.086449</v>
      </c>
      <c r="Y8" s="1">
        <v>4.0000000000000003E-5</v>
      </c>
      <c r="Z8" s="1">
        <v>0.64781549999999999</v>
      </c>
      <c r="AA8" s="1">
        <v>6.9999999999999997E-7</v>
      </c>
      <c r="AB8" s="1">
        <v>144.58850000000001</v>
      </c>
    </row>
    <row r="9" spans="1:28" x14ac:dyDescent="0.25">
      <c r="A9" s="1">
        <v>7.9999999999999996E-7</v>
      </c>
      <c r="B9">
        <v>8396.1896020000004</v>
      </c>
      <c r="C9" s="1">
        <v>7.9999999999999996E-7</v>
      </c>
      <c r="D9">
        <v>1000.224023</v>
      </c>
      <c r="E9" s="1">
        <v>7.9999999999999996E-7</v>
      </c>
      <c r="F9">
        <v>103.97607399999998</v>
      </c>
      <c r="G9" s="1">
        <v>7.9999999999999996E-7</v>
      </c>
      <c r="H9">
        <v>10.518800999999996</v>
      </c>
      <c r="I9" s="1">
        <v>4.5000000000000003E-5</v>
      </c>
      <c r="J9">
        <v>53.402719999999988</v>
      </c>
      <c r="K9">
        <v>5.7307079999999928</v>
      </c>
      <c r="L9" s="1">
        <v>7.9999999999999996E-7</v>
      </c>
      <c r="M9">
        <v>54486.852189999998</v>
      </c>
      <c r="N9">
        <f t="shared" si="0"/>
        <v>54186.852189999998</v>
      </c>
      <c r="O9" s="1">
        <v>7.9999999999999996E-7</v>
      </c>
      <c r="P9" s="1">
        <v>27.952069999999999</v>
      </c>
      <c r="Q9" s="1">
        <v>7.9999999999999996E-7</v>
      </c>
      <c r="R9" s="1">
        <v>3.3298830000000001</v>
      </c>
      <c r="S9" s="1">
        <v>7.9999999999999996E-7</v>
      </c>
      <c r="T9" s="1">
        <v>0.34615069999999998</v>
      </c>
      <c r="U9" s="1">
        <v>7.9999999999999996E-7</v>
      </c>
      <c r="V9" s="1">
        <v>3.5018529999999999E-2</v>
      </c>
      <c r="W9" s="1">
        <v>4.5000000000000003E-5</v>
      </c>
      <c r="X9" s="1">
        <v>6.4245270000000003</v>
      </c>
      <c r="Y9" s="1">
        <v>4.5000000000000003E-5</v>
      </c>
      <c r="Z9" s="1">
        <v>0.68942340000000002</v>
      </c>
      <c r="AA9" s="1">
        <v>7.9999999999999996E-7</v>
      </c>
      <c r="AB9" s="1">
        <v>180.3955</v>
      </c>
    </row>
    <row r="10" spans="1:28" x14ac:dyDescent="0.25">
      <c r="A10" s="1">
        <v>8.9999999999999996E-7</v>
      </c>
      <c r="B10">
        <v>9199.5959449999991</v>
      </c>
      <c r="C10" s="1">
        <v>8.9999999999999996E-7</v>
      </c>
      <c r="D10">
        <v>1117.1560030000001</v>
      </c>
      <c r="E10" s="1">
        <v>8.9999999999999996E-7</v>
      </c>
      <c r="F10">
        <v>116.71534700000001</v>
      </c>
      <c r="G10" s="1">
        <v>8.9999999999999996E-7</v>
      </c>
      <c r="H10">
        <v>11.830199999999991</v>
      </c>
      <c r="I10" s="1">
        <v>5.0000000000000002E-5</v>
      </c>
      <c r="J10">
        <v>58.331590000000006</v>
      </c>
      <c r="K10">
        <v>6.311600999999996</v>
      </c>
      <c r="L10" s="1">
        <v>8.9999999999999996E-7</v>
      </c>
      <c r="M10">
        <v>56662.383936999999</v>
      </c>
      <c r="N10">
        <f t="shared" si="0"/>
        <v>56362.383936999999</v>
      </c>
      <c r="O10" s="1">
        <v>8.9999999999999996E-7</v>
      </c>
      <c r="P10" s="1">
        <v>35.728340000000003</v>
      </c>
      <c r="Q10" s="1">
        <v>8.9999999999999996E-7</v>
      </c>
      <c r="R10" s="1">
        <v>4.3386829999999996</v>
      </c>
      <c r="S10" s="1">
        <v>8.9999999999999996E-7</v>
      </c>
      <c r="T10" s="1">
        <v>0.45328570000000001</v>
      </c>
      <c r="U10" s="1">
        <v>8.9999999999999996E-7</v>
      </c>
      <c r="V10" s="1">
        <v>4.5944779999999998E-2</v>
      </c>
      <c r="W10" s="1">
        <v>5.0000000000000002E-5</v>
      </c>
      <c r="X10" s="1">
        <v>6.9835149999999997</v>
      </c>
      <c r="Y10" s="1">
        <v>5.0000000000000002E-5</v>
      </c>
      <c r="Z10" s="1">
        <v>0.7556311</v>
      </c>
      <c r="AA10" s="1">
        <v>8.9999999999999996E-7</v>
      </c>
      <c r="AB10" s="1">
        <v>218.8938</v>
      </c>
    </row>
    <row r="11" spans="1:28" x14ac:dyDescent="0.25">
      <c r="A11" s="1">
        <v>9.9999999999999995E-7</v>
      </c>
      <c r="B11">
        <v>9956.6762560000006</v>
      </c>
      <c r="C11" s="1">
        <v>9.9999999999999995E-7</v>
      </c>
      <c r="D11">
        <v>1232.3043660000001</v>
      </c>
      <c r="E11" s="1">
        <v>9.9999999999999995E-7</v>
      </c>
      <c r="F11">
        <v>129.39739700000001</v>
      </c>
      <c r="G11" s="1">
        <v>9.9999999999999995E-7</v>
      </c>
      <c r="H11">
        <v>13.135604999999998</v>
      </c>
      <c r="I11" s="1">
        <v>5.5000000000000002E-5</v>
      </c>
      <c r="J11">
        <v>63.132163999999989</v>
      </c>
      <c r="K11">
        <v>6.8882500000000277</v>
      </c>
      <c r="L11" s="1">
        <v>9.9999999999999995E-7</v>
      </c>
      <c r="M11">
        <v>58284.644763999997</v>
      </c>
      <c r="N11">
        <f t="shared" si="0"/>
        <v>57984.644763999997</v>
      </c>
      <c r="O11" s="1">
        <v>9.9999999999999995E-7</v>
      </c>
      <c r="P11" s="1">
        <v>44.636400000000002</v>
      </c>
      <c r="Q11" s="1">
        <v>9.9999999999999995E-7</v>
      </c>
      <c r="R11" s="1">
        <v>5.5244980000000004</v>
      </c>
      <c r="S11" s="1">
        <v>9.9999999999999995E-7</v>
      </c>
      <c r="T11" s="1">
        <v>0.58009670000000002</v>
      </c>
      <c r="U11" s="1">
        <v>9.9999999999999995E-7</v>
      </c>
      <c r="V11" s="1">
        <v>5.8887740000000001E-2</v>
      </c>
      <c r="W11" s="1">
        <v>5.5000000000000002E-5</v>
      </c>
      <c r="X11" s="1">
        <v>7.3809950000000004</v>
      </c>
      <c r="Y11" s="1">
        <v>5.5000000000000002E-5</v>
      </c>
      <c r="Z11" s="1">
        <v>0.80532859999999995</v>
      </c>
      <c r="AA11" s="1">
        <v>9.9999999999999995E-7</v>
      </c>
      <c r="AB11" s="1">
        <v>259.94880000000001</v>
      </c>
    </row>
    <row r="12" spans="1:28" x14ac:dyDescent="0.25">
      <c r="A12" s="1">
        <v>9.9999999999999995E-7</v>
      </c>
      <c r="B12">
        <v>9956.6762560000006</v>
      </c>
      <c r="C12" s="1">
        <v>9.9999999999999995E-7</v>
      </c>
      <c r="D12">
        <v>1232.3043660000001</v>
      </c>
      <c r="E12" s="1">
        <v>9.9999999999999995E-7</v>
      </c>
      <c r="F12">
        <v>128.96596899999997</v>
      </c>
      <c r="G12" s="1">
        <v>9.9999999999999995E-7</v>
      </c>
      <c r="H12">
        <v>13.135604999999998</v>
      </c>
      <c r="I12" s="1">
        <v>6.0000000000000002E-5</v>
      </c>
      <c r="J12">
        <v>67.805724999999995</v>
      </c>
      <c r="K12">
        <v>7.4606600000000185</v>
      </c>
      <c r="L12" s="1">
        <v>9.9999999999999995E-7</v>
      </c>
      <c r="M12">
        <v>57359.184315999999</v>
      </c>
      <c r="N12">
        <f t="shared" si="0"/>
        <v>57059.184315999999</v>
      </c>
      <c r="O12" s="1">
        <v>9.9999999999999995E-7</v>
      </c>
      <c r="P12" s="1">
        <v>44.636400000000002</v>
      </c>
      <c r="Q12" s="1">
        <v>9.9999999999999995E-7</v>
      </c>
      <c r="R12" s="1">
        <v>5.5244980000000004</v>
      </c>
      <c r="S12" s="1">
        <v>9.9999999999999995E-7</v>
      </c>
      <c r="T12" s="1">
        <v>0.57816259999999997</v>
      </c>
      <c r="U12" s="1">
        <v>9.9999999999999995E-7</v>
      </c>
      <c r="V12" s="1">
        <v>5.8887740000000001E-2</v>
      </c>
      <c r="W12" s="1">
        <v>6.0000000000000002E-5</v>
      </c>
      <c r="X12" s="1">
        <v>7.7883529999999999</v>
      </c>
      <c r="Y12" s="1">
        <v>6.0000000000000002E-5</v>
      </c>
      <c r="Z12" s="1">
        <v>0.85695200000000005</v>
      </c>
      <c r="AA12" s="1">
        <v>9.9999999999999995E-7</v>
      </c>
      <c r="AB12" s="1">
        <v>255.79990000000001</v>
      </c>
    </row>
    <row r="13" spans="1:28" x14ac:dyDescent="0.25">
      <c r="A13" s="1">
        <v>1.5E-6</v>
      </c>
      <c r="B13">
        <v>13103.109968000001</v>
      </c>
      <c r="C13" s="1">
        <v>1.5E-6</v>
      </c>
      <c r="D13">
        <v>1774.1807497963973</v>
      </c>
      <c r="E13" s="1">
        <v>1.9999999999999999E-6</v>
      </c>
      <c r="F13">
        <v>253.07676100000003</v>
      </c>
      <c r="G13" s="1">
        <v>1.9999999999999999E-6</v>
      </c>
      <c r="H13">
        <v>26.089999999999975</v>
      </c>
      <c r="I13" s="1">
        <v>6.4999999999999994E-5</v>
      </c>
      <c r="J13">
        <v>72.353651000000013</v>
      </c>
      <c r="K13">
        <v>8.02883700000001</v>
      </c>
      <c r="L13" s="1">
        <v>1.9999999999999999E-6</v>
      </c>
      <c r="M13">
        <v>58277.610358999998</v>
      </c>
      <c r="N13">
        <f t="shared" si="0"/>
        <v>57977.610358999998</v>
      </c>
      <c r="O13" s="1">
        <v>1.5E-6</v>
      </c>
      <c r="P13" s="1">
        <v>107.9085</v>
      </c>
      <c r="Q13" s="1">
        <v>1.5E-6</v>
      </c>
      <c r="R13" s="1">
        <v>14.61097</v>
      </c>
      <c r="S13" s="1">
        <v>1.9999999999999999E-6</v>
      </c>
      <c r="T13" s="1">
        <v>3.370136</v>
      </c>
      <c r="U13" s="1">
        <v>1.9999999999999999E-6</v>
      </c>
      <c r="V13" s="1">
        <v>0.3474315</v>
      </c>
      <c r="W13" s="1">
        <v>6.4999999999999994E-5</v>
      </c>
      <c r="X13" s="1">
        <v>8.2602340000000005</v>
      </c>
      <c r="Y13" s="1">
        <v>6.4999999999999994E-5</v>
      </c>
      <c r="Z13" s="1">
        <v>0.91660989999999998</v>
      </c>
      <c r="AA13" s="1">
        <v>1.9999999999999999E-6</v>
      </c>
      <c r="AB13" s="1">
        <v>772.06780000000003</v>
      </c>
    </row>
    <row r="14" spans="1:28" x14ac:dyDescent="0.25">
      <c r="A14" s="1">
        <v>1.9999999999999999E-6</v>
      </c>
      <c r="B14">
        <v>15339.418191999999</v>
      </c>
      <c r="C14" s="1">
        <v>1.9999999999999999E-6</v>
      </c>
      <c r="D14">
        <v>2273.2256357554324</v>
      </c>
      <c r="E14" s="1">
        <v>3.0000000000000001E-6</v>
      </c>
      <c r="F14">
        <v>371.073083</v>
      </c>
      <c r="G14" s="1">
        <v>3.0000000000000001E-6</v>
      </c>
      <c r="H14">
        <v>38.863295999999991</v>
      </c>
      <c r="I14" s="1">
        <v>6.9999999999999994E-5</v>
      </c>
      <c r="J14">
        <v>76.777415000000019</v>
      </c>
      <c r="K14">
        <v>8.5927839999999946</v>
      </c>
      <c r="L14" s="1">
        <v>3.0000000000000001E-6</v>
      </c>
      <c r="M14">
        <v>51702.282853999997</v>
      </c>
      <c r="N14">
        <f t="shared" si="0"/>
        <v>51402.282853999997</v>
      </c>
      <c r="O14" s="1">
        <v>1.9999999999999999E-6</v>
      </c>
      <c r="P14" s="1">
        <v>204.2697</v>
      </c>
      <c r="Q14" s="1">
        <v>1.9999999999999999E-6</v>
      </c>
      <c r="R14" s="1">
        <v>30.27176</v>
      </c>
      <c r="S14" s="1">
        <v>3.0000000000000001E-6</v>
      </c>
      <c r="T14" s="1">
        <v>9.9320880000000002</v>
      </c>
      <c r="U14" s="1">
        <v>3.0000000000000001E-6</v>
      </c>
      <c r="V14" s="1">
        <v>1.0402089999999999</v>
      </c>
      <c r="W14" s="1">
        <v>6.9999999999999994E-5</v>
      </c>
      <c r="X14" s="1">
        <v>8.595307</v>
      </c>
      <c r="Y14" s="1">
        <v>6.9999999999999994E-5</v>
      </c>
      <c r="Z14" s="1">
        <v>0.96197069999999996</v>
      </c>
      <c r="AA14" s="1">
        <v>3.0000000000000001E-6</v>
      </c>
      <c r="AB14" s="1">
        <v>1375.826</v>
      </c>
    </row>
    <row r="15" spans="1:28" x14ac:dyDescent="0.25">
      <c r="A15" s="1">
        <v>2.5000000000000002E-6</v>
      </c>
      <c r="B15">
        <v>16869.510860999999</v>
      </c>
      <c r="C15" s="1">
        <v>2.5000000000000002E-6</v>
      </c>
      <c r="D15">
        <v>2730.819965990625</v>
      </c>
      <c r="E15" s="1">
        <v>3.9999999999999998E-6</v>
      </c>
      <c r="F15">
        <v>483.44374800000003</v>
      </c>
      <c r="G15" s="1">
        <v>3.9999999999999998E-6</v>
      </c>
      <c r="H15">
        <v>51.455682000000024</v>
      </c>
      <c r="I15" s="1">
        <v>7.4999999999999993E-5</v>
      </c>
      <c r="J15">
        <v>81.078573000000006</v>
      </c>
      <c r="K15">
        <v>9.1525080000000116</v>
      </c>
      <c r="L15" s="1">
        <v>3.9999999999999998E-6</v>
      </c>
      <c r="M15">
        <v>45250.280594000003</v>
      </c>
      <c r="N15">
        <f t="shared" si="0"/>
        <v>44950.280594000003</v>
      </c>
      <c r="O15" s="1">
        <v>2.5000000000000002E-6</v>
      </c>
      <c r="P15" s="1">
        <v>330.5763</v>
      </c>
      <c r="Q15" s="1">
        <v>2.5000000000000002E-6</v>
      </c>
      <c r="R15" s="1">
        <v>53.513359999999999</v>
      </c>
      <c r="S15" s="1">
        <v>3.9999999999999998E-6</v>
      </c>
      <c r="T15" s="1">
        <v>20.515779999999999</v>
      </c>
      <c r="U15" s="1">
        <v>3.9999999999999998E-6</v>
      </c>
      <c r="V15" s="1">
        <v>2.183611</v>
      </c>
      <c r="W15" s="1">
        <v>7.4999999999999993E-5</v>
      </c>
      <c r="X15" s="1">
        <v>9.0267689999999998</v>
      </c>
      <c r="Y15" s="1">
        <v>7.4999999999999993E-5</v>
      </c>
      <c r="Z15" s="1">
        <v>1.0189809999999999</v>
      </c>
      <c r="AA15" s="1">
        <v>3.9999999999999998E-6</v>
      </c>
      <c r="AB15" s="1">
        <v>1907.5429999999999</v>
      </c>
    </row>
    <row r="16" spans="1:28" x14ac:dyDescent="0.25">
      <c r="A16" s="1">
        <v>3.0000000000000001E-6</v>
      </c>
      <c r="B16">
        <v>17868.671097999999</v>
      </c>
      <c r="C16" s="1">
        <v>3.0000000000000001E-6</v>
      </c>
      <c r="D16">
        <v>3148.6419838354232</v>
      </c>
      <c r="E16" s="1">
        <v>5.0000000000000004E-6</v>
      </c>
      <c r="F16">
        <v>590.26824299999998</v>
      </c>
      <c r="G16" s="1">
        <v>5.0000000000000004E-6</v>
      </c>
      <c r="H16">
        <v>63.867412999999999</v>
      </c>
      <c r="I16" s="1">
        <v>8.0000000000000007E-5</v>
      </c>
      <c r="J16">
        <v>85.258763999999985</v>
      </c>
      <c r="K16">
        <v>9.708014999999989</v>
      </c>
      <c r="L16" s="1">
        <v>5.0000000000000004E-6</v>
      </c>
      <c r="M16">
        <v>39879.477974000001</v>
      </c>
      <c r="N16">
        <f t="shared" si="0"/>
        <v>39579.477974000001</v>
      </c>
      <c r="O16" s="1">
        <v>3.0000000000000001E-6</v>
      </c>
      <c r="P16" s="1">
        <v>478.27019999999999</v>
      </c>
      <c r="Q16" s="1">
        <v>3.0000000000000001E-6</v>
      </c>
      <c r="R16" s="1">
        <v>84.276089999999996</v>
      </c>
      <c r="S16" s="1">
        <v>5.0000000000000004E-6</v>
      </c>
      <c r="T16" s="1">
        <v>34.50985</v>
      </c>
      <c r="U16" s="1">
        <v>5.0000000000000004E-6</v>
      </c>
      <c r="V16" s="1">
        <v>3.7339880000000001</v>
      </c>
      <c r="W16" s="1">
        <v>8.0000000000000007E-5</v>
      </c>
      <c r="X16" s="1">
        <v>9.3947939999999992</v>
      </c>
      <c r="Y16" s="1">
        <v>8.0000000000000007E-5</v>
      </c>
      <c r="Z16" s="1">
        <v>1.0697410000000001</v>
      </c>
      <c r="AA16" s="1">
        <v>5.0000000000000004E-6</v>
      </c>
      <c r="AB16" s="1">
        <v>2314.0010000000002</v>
      </c>
    </row>
    <row r="17" spans="1:28" x14ac:dyDescent="0.25">
      <c r="A17" s="1">
        <v>3.4999999999999999E-6</v>
      </c>
      <c r="B17">
        <v>18476.184423999999</v>
      </c>
      <c r="C17" s="1">
        <v>3.4999999999999999E-6</v>
      </c>
      <c r="D17">
        <v>3528.6059627615596</v>
      </c>
      <c r="E17" s="1">
        <v>6.0000000000000002E-6</v>
      </c>
      <c r="F17">
        <v>691.64777500000002</v>
      </c>
      <c r="G17" s="1">
        <v>6.0000000000000002E-6</v>
      </c>
      <c r="H17">
        <v>76.098818999999992</v>
      </c>
      <c r="I17" s="1">
        <v>8.5000000000000006E-5</v>
      </c>
      <c r="J17">
        <v>89.319701000000009</v>
      </c>
      <c r="K17">
        <v>10.259310000000028</v>
      </c>
      <c r="L17" s="1">
        <v>6.0000000000000002E-6</v>
      </c>
      <c r="M17">
        <v>35518.138573999997</v>
      </c>
      <c r="N17">
        <f t="shared" si="0"/>
        <v>35218.138573999997</v>
      </c>
      <c r="O17" s="1">
        <v>3.4999999999999999E-6</v>
      </c>
      <c r="P17" s="1">
        <v>636.99580000000003</v>
      </c>
      <c r="Q17" s="1">
        <v>3.4999999999999999E-6</v>
      </c>
      <c r="R17" s="1">
        <v>121.65430000000001</v>
      </c>
      <c r="S17" s="1">
        <v>6.0000000000000002E-6</v>
      </c>
      <c r="T17" s="1">
        <v>51.543340000000001</v>
      </c>
      <c r="U17" s="1">
        <v>6.0000000000000002E-6</v>
      </c>
      <c r="V17" s="1">
        <v>5.6710760000000002</v>
      </c>
      <c r="W17" s="1">
        <v>8.5000000000000006E-5</v>
      </c>
      <c r="X17" s="1">
        <v>9.7341280000000001</v>
      </c>
      <c r="Y17" s="1">
        <v>8.5000000000000006E-5</v>
      </c>
      <c r="Z17" s="1">
        <v>1.1180669999999999</v>
      </c>
      <c r="AA17" s="1">
        <v>6.0000000000000002E-6</v>
      </c>
      <c r="AB17" s="1">
        <v>2624.5439999999999</v>
      </c>
    </row>
    <row r="18" spans="1:28" x14ac:dyDescent="0.25">
      <c r="A18" s="1">
        <v>3.9999999999999998E-6</v>
      </c>
      <c r="B18">
        <v>18798.071026000001</v>
      </c>
      <c r="C18" s="1">
        <v>3.9999999999999998E-6</v>
      </c>
      <c r="D18">
        <v>3872.797922481614</v>
      </c>
      <c r="E18" s="1">
        <v>6.9999999999999999E-6</v>
      </c>
      <c r="F18">
        <v>787.69724900000006</v>
      </c>
      <c r="G18" s="1">
        <v>6.9999999999999999E-6</v>
      </c>
      <c r="H18">
        <v>88.150324000000012</v>
      </c>
      <c r="I18" s="1">
        <v>9.0000000000000006E-5</v>
      </c>
      <c r="J18">
        <v>93.263164000000017</v>
      </c>
      <c r="K18">
        <v>10.806401999999991</v>
      </c>
      <c r="L18" s="1">
        <v>6.9999999999999999E-6</v>
      </c>
      <c r="M18">
        <v>31960.206409999999</v>
      </c>
      <c r="N18">
        <f t="shared" si="0"/>
        <v>31660.206409999999</v>
      </c>
      <c r="O18" s="1">
        <v>3.9999999999999998E-6</v>
      </c>
      <c r="P18" s="1">
        <v>797.72879999999998</v>
      </c>
      <c r="Q18" s="1">
        <v>3.9999999999999998E-6</v>
      </c>
      <c r="R18" s="1">
        <v>164.34889999999999</v>
      </c>
      <c r="S18" s="1">
        <v>6.9999999999999999E-6</v>
      </c>
      <c r="T18" s="1">
        <v>71.842699999999994</v>
      </c>
      <c r="U18" s="1">
        <v>6.9999999999999999E-6</v>
      </c>
      <c r="V18" s="1">
        <v>8.0398370000000003</v>
      </c>
      <c r="W18" s="1">
        <v>9.0000000000000006E-5</v>
      </c>
      <c r="X18" s="1">
        <v>10.126849999999999</v>
      </c>
      <c r="Y18" s="1">
        <v>9.0000000000000006E-5</v>
      </c>
      <c r="Z18" s="1">
        <v>1.1733979999999999</v>
      </c>
      <c r="AA18" s="1">
        <v>6.9999999999999999E-6</v>
      </c>
      <c r="AB18" s="1">
        <v>2887.6</v>
      </c>
    </row>
    <row r="19" spans="1:28" x14ac:dyDescent="0.25">
      <c r="A19" s="1">
        <v>4.5000000000000001E-6</v>
      </c>
      <c r="B19">
        <v>18913.227914999999</v>
      </c>
      <c r="C19" s="1">
        <v>4.5000000000000001E-6</v>
      </c>
      <c r="D19">
        <v>4183.4129233431004</v>
      </c>
      <c r="E19" s="1">
        <v>7.9999999999999996E-6</v>
      </c>
      <c r="F19">
        <v>878.53889200000003</v>
      </c>
      <c r="G19" s="1">
        <v>7.9999999999999996E-6</v>
      </c>
      <c r="H19">
        <v>100.022402</v>
      </c>
      <c r="I19" s="1">
        <v>9.5000000000000005E-5</v>
      </c>
      <c r="J19">
        <v>97.090998000000013</v>
      </c>
      <c r="K19">
        <v>11.349295999999981</v>
      </c>
      <c r="L19" s="1">
        <v>7.9999999999999996E-6</v>
      </c>
      <c r="M19">
        <v>29023.231741</v>
      </c>
      <c r="N19">
        <f t="shared" si="0"/>
        <v>28723.231741</v>
      </c>
      <c r="O19" s="1">
        <v>4.5000000000000001E-6</v>
      </c>
      <c r="P19" s="1">
        <v>954.33920000000001</v>
      </c>
      <c r="Q19" s="1">
        <v>4.5000000000000001E-6</v>
      </c>
      <c r="R19" s="1">
        <v>211.09010000000001</v>
      </c>
      <c r="S19" s="1">
        <v>7.9999999999999996E-6</v>
      </c>
      <c r="T19" s="1">
        <v>95.89752</v>
      </c>
      <c r="U19" s="1">
        <v>7.9999999999999996E-6</v>
      </c>
      <c r="V19" s="1">
        <v>10.918010000000001</v>
      </c>
      <c r="W19" s="1">
        <v>9.5000000000000005E-5</v>
      </c>
      <c r="X19" s="1">
        <v>10.432370000000001</v>
      </c>
      <c r="Y19" s="1">
        <v>9.5000000000000005E-5</v>
      </c>
      <c r="Z19" s="1">
        <v>1.2194750000000001</v>
      </c>
      <c r="AA19" s="1">
        <v>7.9999999999999996E-6</v>
      </c>
      <c r="AB19" s="1">
        <v>3135.3040000000001</v>
      </c>
    </row>
    <row r="20" spans="1:28" x14ac:dyDescent="0.25">
      <c r="A20" s="1">
        <v>5.0000000000000004E-6</v>
      </c>
      <c r="B20">
        <v>18879.730904</v>
      </c>
      <c r="C20" s="1">
        <v>5.0000000000000004E-6</v>
      </c>
      <c r="D20">
        <v>4462.6975909119856</v>
      </c>
      <c r="E20" s="1">
        <v>9.0000000000000002E-6</v>
      </c>
      <c r="F20">
        <v>964.34346299999993</v>
      </c>
      <c r="G20" s="1">
        <v>9.0000000000000002E-6</v>
      </c>
      <c r="H20">
        <v>111.71559999999999</v>
      </c>
      <c r="I20" s="1">
        <v>1E-4</v>
      </c>
      <c r="J20">
        <v>100.80510199999998</v>
      </c>
      <c r="K20">
        <v>11.887999999999977</v>
      </c>
      <c r="L20" s="1">
        <v>9.0000000000000002E-6</v>
      </c>
      <c r="M20">
        <v>26568.384383000001</v>
      </c>
      <c r="N20">
        <f t="shared" si="0"/>
        <v>26268.384383000001</v>
      </c>
      <c r="O20" s="1">
        <v>5.0000000000000004E-6</v>
      </c>
      <c r="P20" s="1">
        <v>1103.797</v>
      </c>
      <c r="Q20" s="1">
        <v>5.0000000000000004E-6</v>
      </c>
      <c r="R20" s="1">
        <v>260.91019999999997</v>
      </c>
      <c r="S20" s="1">
        <v>9.0000000000000002E-6</v>
      </c>
      <c r="T20" s="1">
        <v>123.7414</v>
      </c>
      <c r="U20" s="1">
        <v>9.0000000000000002E-6</v>
      </c>
      <c r="V20" s="1">
        <v>14.33498</v>
      </c>
      <c r="W20" s="1">
        <v>1E-4</v>
      </c>
      <c r="X20" s="1">
        <v>10.777990000000001</v>
      </c>
      <c r="Y20" s="1">
        <v>1E-4</v>
      </c>
      <c r="Z20" s="1">
        <v>1.2710539999999999</v>
      </c>
      <c r="AA20" s="1">
        <v>9.0000000000000002E-6</v>
      </c>
      <c r="AB20" s="1">
        <v>3370.672</v>
      </c>
    </row>
    <row r="21" spans="1:28" x14ac:dyDescent="0.25">
      <c r="A21" s="1">
        <v>5.4999999999999999E-6</v>
      </c>
      <c r="B21">
        <v>18740.145348999999</v>
      </c>
      <c r="C21" s="1">
        <v>5.4999999999999999E-6</v>
      </c>
      <c r="D21">
        <v>4712.9003609622596</v>
      </c>
      <c r="E21" s="1">
        <v>1.5E-5</v>
      </c>
      <c r="F21">
        <v>1321.374088</v>
      </c>
      <c r="G21" s="1">
        <v>1.0000000000000001E-5</v>
      </c>
      <c r="H21">
        <v>126.50385588261624</v>
      </c>
      <c r="I21" s="1">
        <v>1E-4</v>
      </c>
      <c r="J21">
        <v>100.80510199999998</v>
      </c>
      <c r="K21">
        <v>11.887999999999977</v>
      </c>
      <c r="L21" s="1">
        <v>1.0000000000000001E-5</v>
      </c>
      <c r="M21">
        <v>24911.018591</v>
      </c>
      <c r="N21">
        <f t="shared" si="0"/>
        <v>24611.018591</v>
      </c>
      <c r="O21" s="1">
        <v>5.4999999999999999E-6</v>
      </c>
      <c r="P21" s="1">
        <v>1245.537</v>
      </c>
      <c r="Q21" s="1">
        <v>5.4999999999999999E-6</v>
      </c>
      <c r="R21" s="1">
        <v>313.23630000000003</v>
      </c>
      <c r="S21" s="1">
        <v>1.5E-5</v>
      </c>
      <c r="T21" s="1">
        <v>222.0933</v>
      </c>
      <c r="U21" s="1">
        <v>1.0000000000000001E-5</v>
      </c>
      <c r="V21" s="1">
        <v>18.643239999999999</v>
      </c>
      <c r="W21" s="1">
        <v>1E-4</v>
      </c>
      <c r="X21" s="1">
        <v>10.777990000000001</v>
      </c>
      <c r="Y21" s="1">
        <v>1E-4</v>
      </c>
      <c r="Z21" s="1">
        <v>1.2710539999999999</v>
      </c>
      <c r="AA21" s="1">
        <v>1.0000000000000001E-5</v>
      </c>
      <c r="AB21" s="1">
        <v>3626.998</v>
      </c>
    </row>
    <row r="22" spans="1:28" x14ac:dyDescent="0.25">
      <c r="A22" s="1">
        <v>6.0000000000000002E-6</v>
      </c>
      <c r="B22">
        <v>18525.645863000002</v>
      </c>
      <c r="C22" s="1">
        <v>6.0000000000000002E-6</v>
      </c>
      <c r="D22">
        <v>4936.2306569238772</v>
      </c>
      <c r="E22" s="1">
        <v>2.0000000000000002E-5</v>
      </c>
      <c r="F22">
        <v>1543.8773530000001</v>
      </c>
      <c r="G22" s="1">
        <v>1.5E-5</v>
      </c>
      <c r="H22">
        <v>181.39733358004366</v>
      </c>
      <c r="I22" s="1">
        <v>1.4999999999999999E-4</v>
      </c>
      <c r="J22">
        <v>132.13740899999999</v>
      </c>
      <c r="K22">
        <v>17.046528000000023</v>
      </c>
      <c r="L22" s="1">
        <v>2.0000000000000002E-5</v>
      </c>
      <c r="M22">
        <v>13862.640434999999</v>
      </c>
      <c r="N22">
        <f t="shared" si="0"/>
        <v>13562.640434999999</v>
      </c>
      <c r="O22" s="1">
        <v>6.0000000000000002E-6</v>
      </c>
      <c r="P22" s="1">
        <v>1380.578</v>
      </c>
      <c r="Q22" s="1">
        <v>6.0000000000000002E-6</v>
      </c>
      <c r="R22" s="1">
        <v>367.86040000000003</v>
      </c>
      <c r="S22" s="1">
        <v>2.0000000000000002E-5</v>
      </c>
      <c r="T22" s="1">
        <v>214.07859999999999</v>
      </c>
      <c r="U22" s="1">
        <v>1.5E-5</v>
      </c>
      <c r="V22" s="1">
        <v>30.48882</v>
      </c>
      <c r="W22" s="1">
        <v>1.4999999999999999E-4</v>
      </c>
      <c r="X22" s="1">
        <v>13.517519999999999</v>
      </c>
      <c r="Y22" s="1">
        <v>1.4999999999999999E-4</v>
      </c>
      <c r="Z22" s="1">
        <v>1.7438419999999999</v>
      </c>
      <c r="AA22" s="1">
        <v>2.0000000000000002E-5</v>
      </c>
      <c r="AB22" s="1">
        <v>1880.636</v>
      </c>
    </row>
    <row r="23" spans="1:28" x14ac:dyDescent="0.25">
      <c r="A23" s="1">
        <v>6.4999999999999996E-6</v>
      </c>
      <c r="B23">
        <v>18259.088147999999</v>
      </c>
      <c r="C23" s="1">
        <v>6.4999999999999996E-6</v>
      </c>
      <c r="D23">
        <v>5134.8271509020842</v>
      </c>
      <c r="E23" s="1">
        <v>2.5000000000000001E-5</v>
      </c>
      <c r="F23">
        <v>1695.920535</v>
      </c>
      <c r="G23" s="1">
        <v>2.0000000000000002E-5</v>
      </c>
      <c r="H23">
        <v>231.94899204005179</v>
      </c>
      <c r="I23" s="1">
        <v>2.0000000000000001E-4</v>
      </c>
      <c r="J23">
        <v>154.38773500000002</v>
      </c>
      <c r="K23">
        <v>21.797039999999981</v>
      </c>
      <c r="L23" s="1">
        <v>3.0000000000000001E-5</v>
      </c>
      <c r="M23">
        <v>9644.8866020000005</v>
      </c>
      <c r="N23">
        <f t="shared" si="0"/>
        <v>9344.8866020000005</v>
      </c>
      <c r="O23" s="1">
        <v>6.4999999999999996E-6</v>
      </c>
      <c r="P23" s="1">
        <v>1510.7180000000001</v>
      </c>
      <c r="Q23" s="1">
        <v>6.4999999999999996E-6</v>
      </c>
      <c r="R23" s="1">
        <v>424.84469999999999</v>
      </c>
      <c r="S23" s="1">
        <v>2.5000000000000001E-5</v>
      </c>
      <c r="T23" s="1">
        <v>241.27420000000001</v>
      </c>
      <c r="U23" s="1">
        <v>2.0000000000000002E-5</v>
      </c>
      <c r="V23" s="1">
        <v>32.162730000000003</v>
      </c>
      <c r="W23" s="1">
        <v>2.0000000000000001E-4</v>
      </c>
      <c r="X23" s="1">
        <v>15.419510000000001</v>
      </c>
      <c r="Y23" s="1">
        <v>2.0000000000000001E-4</v>
      </c>
      <c r="Z23" s="1">
        <v>2.1769850000000002</v>
      </c>
      <c r="AA23" s="1">
        <v>3.0000000000000001E-5</v>
      </c>
      <c r="AB23" s="1">
        <v>1232.991</v>
      </c>
    </row>
    <row r="24" spans="1:28" x14ac:dyDescent="0.25">
      <c r="A24" s="1">
        <v>6.9999999999999999E-6</v>
      </c>
      <c r="B24">
        <v>17957.256422999999</v>
      </c>
      <c r="C24" s="1">
        <v>6.9999999999999999E-6</v>
      </c>
      <c r="D24">
        <v>5310.73453949553</v>
      </c>
      <c r="E24" s="1">
        <v>3.0000000000000001E-5</v>
      </c>
      <c r="F24">
        <v>1795.0007150000001</v>
      </c>
      <c r="G24" s="1">
        <v>2.5000000000000001E-5</v>
      </c>
      <c r="H24">
        <v>278.29919116535865</v>
      </c>
      <c r="I24" s="1">
        <v>2.5000000000000001E-4</v>
      </c>
      <c r="J24">
        <v>169.59205400000002</v>
      </c>
      <c r="K24">
        <v>26.152727000000027</v>
      </c>
      <c r="L24" s="1">
        <v>4.0000000000000003E-5</v>
      </c>
      <c r="M24">
        <v>7425.9105019999997</v>
      </c>
      <c r="N24">
        <f t="shared" si="0"/>
        <v>7125.9105019999997</v>
      </c>
      <c r="O24" s="1">
        <v>6.9999999999999999E-6</v>
      </c>
      <c r="P24" s="1">
        <v>1637.809</v>
      </c>
      <c r="Q24" s="1">
        <v>6.9999999999999999E-6</v>
      </c>
      <c r="R24" s="1">
        <v>484.37079999999997</v>
      </c>
      <c r="S24" s="1">
        <v>3.0000000000000001E-5</v>
      </c>
      <c r="T24" s="1">
        <v>236.8374</v>
      </c>
      <c r="U24" s="1">
        <v>2.5000000000000001E-5</v>
      </c>
      <c r="V24" s="1">
        <v>39.592910000000003</v>
      </c>
      <c r="W24" s="1">
        <v>2.5000000000000001E-4</v>
      </c>
      <c r="X24" s="1">
        <v>16.67764</v>
      </c>
      <c r="Y24" s="1">
        <v>2.5000000000000001E-4</v>
      </c>
      <c r="Z24" s="1">
        <v>2.5718529999999999</v>
      </c>
      <c r="AA24" s="1">
        <v>4.0000000000000003E-5</v>
      </c>
      <c r="AB24" s="1">
        <v>897.13620000000003</v>
      </c>
    </row>
    <row r="25" spans="1:28" x14ac:dyDescent="0.25">
      <c r="A25" s="1">
        <v>7.5000000000000002E-6</v>
      </c>
      <c r="B25">
        <v>17632.494458000001</v>
      </c>
      <c r="C25" s="1">
        <v>7.5000000000000002E-6</v>
      </c>
      <c r="D25">
        <v>5465.8878028569397</v>
      </c>
      <c r="E25" s="1">
        <v>3.4999999999999997E-5</v>
      </c>
      <c r="F25">
        <v>1855.0220610000001</v>
      </c>
      <c r="G25" s="1">
        <v>3.0000000000000001E-5</v>
      </c>
      <c r="H25">
        <v>320.61833765296871</v>
      </c>
      <c r="I25" s="1">
        <v>2.9999999999999997E-4</v>
      </c>
      <c r="J25">
        <v>179.50007099999999</v>
      </c>
      <c r="K25">
        <v>30.12960099999998</v>
      </c>
      <c r="L25" s="1">
        <v>5.0000000000000002E-5</v>
      </c>
      <c r="M25">
        <v>6057.9459639999995</v>
      </c>
      <c r="N25">
        <f t="shared" si="0"/>
        <v>5757.9459639999995</v>
      </c>
      <c r="O25" s="1">
        <v>7.5000000000000002E-6</v>
      </c>
      <c r="P25" s="1">
        <v>1763.2809999999999</v>
      </c>
      <c r="Q25" s="1">
        <v>7.5000000000000002E-6</v>
      </c>
      <c r="R25" s="1">
        <v>546.59870000000001</v>
      </c>
      <c r="S25" s="1">
        <v>3.4999999999999997E-5</v>
      </c>
      <c r="T25" s="1">
        <v>236.10560000000001</v>
      </c>
      <c r="U25" s="1">
        <v>3.0000000000000001E-5</v>
      </c>
      <c r="V25" s="1">
        <v>42.303280000000001</v>
      </c>
      <c r="W25" s="1">
        <v>2.9999999999999997E-4</v>
      </c>
      <c r="X25" s="1">
        <v>17.455719999999999</v>
      </c>
      <c r="Y25" s="1">
        <v>2.9999999999999997E-4</v>
      </c>
      <c r="Z25" s="1">
        <v>2.9299930000000001</v>
      </c>
      <c r="AA25" s="1">
        <v>5.0000000000000002E-5</v>
      </c>
      <c r="AB25" s="1">
        <v>689.34690000000001</v>
      </c>
    </row>
    <row r="26" spans="1:28" x14ac:dyDescent="0.25">
      <c r="A26" s="1">
        <v>7.9999999999999996E-6</v>
      </c>
      <c r="B26">
        <v>17293.886943000001</v>
      </c>
      <c r="C26" s="1">
        <v>7.9999999999999996E-6</v>
      </c>
      <c r="D26">
        <v>5602.1027317958205</v>
      </c>
      <c r="E26" s="1">
        <v>4.0000000000000003E-5</v>
      </c>
      <c r="F26">
        <v>1886.5685269999999</v>
      </c>
      <c r="G26" s="1">
        <v>3.4999999999999997E-5</v>
      </c>
      <c r="H26">
        <v>359.10067366330958</v>
      </c>
      <c r="I26" s="1">
        <v>3.5E-4</v>
      </c>
      <c r="J26">
        <v>185.502206</v>
      </c>
      <c r="K26">
        <v>33.745918000000017</v>
      </c>
      <c r="L26" s="1">
        <v>6.0000000000000002E-5</v>
      </c>
      <c r="M26">
        <v>5130.4070419999998</v>
      </c>
      <c r="N26">
        <f t="shared" si="0"/>
        <v>4830.4070419999998</v>
      </c>
      <c r="O26" s="1">
        <v>7.9999999999999996E-6</v>
      </c>
      <c r="P26" s="1">
        <v>1887.7260000000001</v>
      </c>
      <c r="Q26" s="1">
        <v>7.9999999999999996E-6</v>
      </c>
      <c r="R26" s="1">
        <v>611.50139999999999</v>
      </c>
      <c r="S26" s="1">
        <v>4.0000000000000003E-5</v>
      </c>
      <c r="T26" s="1">
        <v>237.51480000000001</v>
      </c>
      <c r="U26" s="1">
        <v>3.4999999999999997E-5</v>
      </c>
      <c r="V26" s="1">
        <v>45.706020000000002</v>
      </c>
      <c r="W26" s="1">
        <v>3.5E-4</v>
      </c>
      <c r="X26" s="1">
        <v>17.88447</v>
      </c>
      <c r="Y26" s="1">
        <v>3.5E-4</v>
      </c>
      <c r="Z26" s="1">
        <v>3.2534809999999998</v>
      </c>
      <c r="AA26" s="1">
        <v>6.0000000000000002E-5</v>
      </c>
      <c r="AB26" s="1">
        <v>554.83389999999997</v>
      </c>
    </row>
    <row r="27" spans="1:28" x14ac:dyDescent="0.25">
      <c r="A27" s="1">
        <v>8.4999999999999999E-6</v>
      </c>
      <c r="B27">
        <v>16948.116505000002</v>
      </c>
      <c r="C27" s="1">
        <v>8.4999999999999999E-6</v>
      </c>
      <c r="D27">
        <v>5721.0714867347815</v>
      </c>
      <c r="E27" s="1">
        <v>4.5000000000000003E-5</v>
      </c>
      <c r="F27">
        <v>1897.5162059999998</v>
      </c>
      <c r="G27" s="1">
        <v>4.0000000000000003E-5</v>
      </c>
      <c r="H27">
        <v>393.95778030234277</v>
      </c>
      <c r="I27" s="1">
        <v>4.0000000000000002E-4</v>
      </c>
      <c r="J27">
        <v>188.65685300000001</v>
      </c>
      <c r="K27">
        <v>37.021560000000022</v>
      </c>
      <c r="L27" s="1">
        <v>6.9999999999999994E-5</v>
      </c>
      <c r="M27">
        <v>4460.1538190000001</v>
      </c>
      <c r="N27">
        <f t="shared" si="0"/>
        <v>4160.1538190000001</v>
      </c>
      <c r="O27" s="1">
        <v>8.4999999999999999E-6</v>
      </c>
      <c r="P27" s="1">
        <v>2010.614</v>
      </c>
      <c r="Q27" s="1">
        <v>8.4999999999999999E-6</v>
      </c>
      <c r="R27" s="1">
        <v>678.71040000000005</v>
      </c>
      <c r="S27" s="1">
        <v>4.5000000000000003E-5</v>
      </c>
      <c r="T27" s="1">
        <v>228.27760000000001</v>
      </c>
      <c r="U27" s="1">
        <v>4.0000000000000003E-5</v>
      </c>
      <c r="V27" s="1">
        <v>49.598410000000001</v>
      </c>
      <c r="W27" s="1">
        <v>4.0000000000000002E-4</v>
      </c>
      <c r="X27" s="1">
        <v>18.064360000000001</v>
      </c>
      <c r="Y27" s="1">
        <v>4.0000000000000002E-4</v>
      </c>
      <c r="Z27" s="1">
        <v>3.5449060000000001</v>
      </c>
      <c r="AA27" s="1">
        <v>6.9999999999999994E-5</v>
      </c>
      <c r="AB27" s="1">
        <v>465.73329999999999</v>
      </c>
    </row>
    <row r="28" spans="1:28" x14ac:dyDescent="0.25">
      <c r="A28" s="1">
        <v>9.0000000000000002E-6</v>
      </c>
      <c r="B28">
        <v>16600.087622999999</v>
      </c>
      <c r="C28" s="1">
        <v>9.0000000000000002E-6</v>
      </c>
      <c r="D28">
        <v>5824.3620341839041</v>
      </c>
      <c r="E28" s="1">
        <v>5.0000000000000002E-5</v>
      </c>
      <c r="F28">
        <v>1893.6620320000002</v>
      </c>
      <c r="G28" s="1">
        <v>4.5000000000000003E-5</v>
      </c>
      <c r="H28">
        <v>425.41222901784158</v>
      </c>
      <c r="I28" s="1">
        <v>4.4999999999999999E-4</v>
      </c>
      <c r="J28">
        <v>189.751621</v>
      </c>
      <c r="K28">
        <v>39.977441999999996</v>
      </c>
      <c r="L28" s="1">
        <v>8.0000000000000007E-5</v>
      </c>
      <c r="M28">
        <v>3953.1992089999999</v>
      </c>
      <c r="N28">
        <f t="shared" si="0"/>
        <v>3653.1992089999999</v>
      </c>
      <c r="O28" s="1">
        <v>9.0000000000000002E-6</v>
      </c>
      <c r="P28" s="1">
        <v>2130.069</v>
      </c>
      <c r="Q28" s="1">
        <v>9.0000000000000002E-6</v>
      </c>
      <c r="R28" s="1">
        <v>747.36289999999997</v>
      </c>
      <c r="S28" s="1">
        <v>5.0000000000000002E-5</v>
      </c>
      <c r="T28" s="1">
        <v>226.71109999999999</v>
      </c>
      <c r="U28" s="1">
        <v>4.5000000000000003E-5</v>
      </c>
      <c r="V28" s="1">
        <v>51.178519999999999</v>
      </c>
      <c r="W28" s="1">
        <v>4.4999999999999999E-4</v>
      </c>
      <c r="X28" s="1">
        <v>18.068149999999999</v>
      </c>
      <c r="Y28" s="1">
        <v>4.4999999999999999E-4</v>
      </c>
      <c r="Z28" s="1">
        <v>3.8066520000000001</v>
      </c>
      <c r="AA28" s="1">
        <v>8.0000000000000007E-5</v>
      </c>
      <c r="AB28" s="1">
        <v>402.55160000000001</v>
      </c>
    </row>
    <row r="29" spans="1:28" x14ac:dyDescent="0.25">
      <c r="A29" s="1">
        <v>9.5000000000000005E-6</v>
      </c>
      <c r="B29">
        <v>16253.382980999999</v>
      </c>
      <c r="C29" s="1">
        <v>9.5000000000000005E-6</v>
      </c>
      <c r="D29">
        <v>5913.4204743009723</v>
      </c>
      <c r="E29" s="1">
        <v>5.5000000000000002E-5</v>
      </c>
      <c r="F29">
        <v>1879.2539139999999</v>
      </c>
      <c r="G29" s="1">
        <v>5.0000000000000002E-5</v>
      </c>
      <c r="H29">
        <v>453.69177463819142</v>
      </c>
      <c r="I29" s="1">
        <v>5.0000000000000001E-4</v>
      </c>
      <c r="J29">
        <v>189.36620299999998</v>
      </c>
      <c r="K29">
        <v>42.634967000000017</v>
      </c>
      <c r="L29" s="1">
        <v>9.0000000000000006E-5</v>
      </c>
      <c r="M29">
        <v>3556.3563170000002</v>
      </c>
      <c r="N29">
        <f t="shared" si="0"/>
        <v>3256.3563170000002</v>
      </c>
      <c r="O29" s="1">
        <v>9.5000000000000005E-6</v>
      </c>
      <c r="P29" s="1">
        <v>2242.8850000000002</v>
      </c>
      <c r="Q29" s="1">
        <v>9.5000000000000005E-6</v>
      </c>
      <c r="R29" s="1">
        <v>816.0222</v>
      </c>
      <c r="S29" s="1">
        <v>5.5000000000000002E-5</v>
      </c>
      <c r="T29" s="1">
        <v>219.7099</v>
      </c>
      <c r="U29" s="1">
        <v>5.0000000000000002E-5</v>
      </c>
      <c r="V29" s="1">
        <v>54.316429999999997</v>
      </c>
      <c r="W29" s="1">
        <v>5.0000000000000001E-4</v>
      </c>
      <c r="X29" s="1">
        <v>17.946449999999999</v>
      </c>
      <c r="Y29" s="1">
        <v>5.0000000000000001E-4</v>
      </c>
      <c r="Z29" s="1">
        <v>4.0405639999999998</v>
      </c>
      <c r="AA29" s="1">
        <v>9.0000000000000006E-5</v>
      </c>
      <c r="AB29" s="1">
        <v>353.58679999999998</v>
      </c>
    </row>
    <row r="30" spans="1:28" x14ac:dyDescent="0.25">
      <c r="A30" s="1">
        <v>1.0000000000000001E-5</v>
      </c>
      <c r="B30">
        <v>15910.598997999999</v>
      </c>
      <c r="C30" s="1">
        <v>1.0000000000000001E-5</v>
      </c>
      <c r="D30">
        <v>5989.575407428043</v>
      </c>
      <c r="E30" s="1">
        <v>6.0000000000000002E-5</v>
      </c>
      <c r="F30">
        <v>1857.402141</v>
      </c>
      <c r="G30" s="1">
        <v>5.5000000000000002E-5</v>
      </c>
      <c r="H30">
        <v>479.02432416246671</v>
      </c>
      <c r="I30" s="1">
        <v>5.5000000000000003E-4</v>
      </c>
      <c r="J30">
        <v>187.92539099999999</v>
      </c>
      <c r="K30">
        <v>45.015554000000009</v>
      </c>
      <c r="L30" s="1">
        <v>1E-4</v>
      </c>
      <c r="M30">
        <v>3237.2701200000001</v>
      </c>
      <c r="N30">
        <f t="shared" si="0"/>
        <v>2937.2701200000001</v>
      </c>
      <c r="O30" s="1">
        <v>1.0000000000000001E-5</v>
      </c>
      <c r="P30" s="1">
        <v>2344.7910000000002</v>
      </c>
      <c r="Q30" s="1">
        <v>1.0000000000000001E-5</v>
      </c>
      <c r="R30" s="1">
        <v>882.70119999999997</v>
      </c>
      <c r="S30" s="1">
        <v>6.0000000000000002E-5</v>
      </c>
      <c r="T30" s="1">
        <v>213.34630000000001</v>
      </c>
      <c r="U30" s="1">
        <v>5.5000000000000002E-5</v>
      </c>
      <c r="V30" s="1">
        <v>56.004359999999998</v>
      </c>
      <c r="W30" s="1">
        <v>5.5000000000000003E-4</v>
      </c>
      <c r="X30" s="1">
        <v>17.73706</v>
      </c>
      <c r="Y30" s="1">
        <v>5.5000000000000003E-4</v>
      </c>
      <c r="Z30" s="1">
        <v>4.2487269999999997</v>
      </c>
      <c r="AA30" s="1">
        <v>1E-4</v>
      </c>
      <c r="AB30" s="1">
        <v>314.05029999999999</v>
      </c>
    </row>
    <row r="31" spans="1:28" x14ac:dyDescent="0.25">
      <c r="A31" s="1">
        <v>1.5E-5</v>
      </c>
      <c r="B31">
        <v>12916.313673000001</v>
      </c>
      <c r="C31" s="1">
        <v>1.5E-5</v>
      </c>
      <c r="D31">
        <v>6262.6243249678009</v>
      </c>
      <c r="E31" s="1">
        <v>6.4999999999999994E-5</v>
      </c>
      <c r="F31">
        <v>1830.3862170000002</v>
      </c>
      <c r="G31" s="1">
        <v>6.0000000000000002E-5</v>
      </c>
      <c r="H31">
        <v>501.63381431812178</v>
      </c>
      <c r="I31" s="1">
        <v>5.9999999999999995E-4</v>
      </c>
      <c r="J31">
        <v>185.74021399999998</v>
      </c>
      <c r="K31">
        <v>47.140244999999993</v>
      </c>
      <c r="L31" s="1">
        <v>1E-4</v>
      </c>
      <c r="M31">
        <v>3237.2701200000001</v>
      </c>
      <c r="N31">
        <f t="shared" si="0"/>
        <v>2937.2701200000001</v>
      </c>
      <c r="O31" s="1">
        <v>1.5E-5</v>
      </c>
      <c r="P31" s="1">
        <v>2170.942</v>
      </c>
      <c r="Q31" s="1">
        <v>1.5E-5</v>
      </c>
      <c r="R31" s="1">
        <v>1052.606</v>
      </c>
      <c r="S31" s="1">
        <v>6.4999999999999994E-5</v>
      </c>
      <c r="T31" s="1">
        <v>208.96549999999999</v>
      </c>
      <c r="U31" s="1">
        <v>6.0000000000000002E-5</v>
      </c>
      <c r="V31" s="1">
        <v>57.619050000000001</v>
      </c>
      <c r="W31" s="1">
        <v>5.9999999999999995E-4</v>
      </c>
      <c r="X31" s="1">
        <v>17.46773</v>
      </c>
      <c r="Y31" s="1">
        <v>5.9999999999999995E-4</v>
      </c>
      <c r="Z31" s="1">
        <v>4.4332500000000001</v>
      </c>
      <c r="AA31" s="1">
        <v>1E-4</v>
      </c>
      <c r="AB31" s="1">
        <v>314.05029999999999</v>
      </c>
    </row>
    <row r="32" spans="1:28" x14ac:dyDescent="0.25">
      <c r="A32" s="1">
        <v>2.0000000000000002E-5</v>
      </c>
      <c r="B32">
        <v>10741.022426</v>
      </c>
      <c r="C32" s="1">
        <v>2.0000000000000002E-5</v>
      </c>
      <c r="D32">
        <v>6081.434377876998</v>
      </c>
      <c r="E32" s="1">
        <v>6.9999999999999994E-5</v>
      </c>
      <c r="F32">
        <v>1799.8793850000002</v>
      </c>
      <c r="G32" s="1">
        <v>6.4999999999999994E-5</v>
      </c>
      <c r="H32">
        <v>521.73699788629256</v>
      </c>
      <c r="I32" s="1">
        <v>6.4999999999999997E-4</v>
      </c>
      <c r="J32">
        <v>183.03862199999998</v>
      </c>
      <c r="K32">
        <v>49.029409999999984</v>
      </c>
      <c r="L32" s="1">
        <v>2.0000000000000001E-4</v>
      </c>
      <c r="M32">
        <v>1783.4841309999999</v>
      </c>
      <c r="N32">
        <f t="shared" si="0"/>
        <v>1483.4841309999999</v>
      </c>
      <c r="O32" s="1">
        <v>2.0000000000000002E-5</v>
      </c>
      <c r="P32" s="1">
        <v>1489.3820000000001</v>
      </c>
      <c r="Q32" s="1">
        <v>2.0000000000000002E-5</v>
      </c>
      <c r="R32" s="1">
        <v>843.26969999999994</v>
      </c>
      <c r="S32" s="1">
        <v>6.9999999999999994E-5</v>
      </c>
      <c r="T32" s="1">
        <v>201.4983</v>
      </c>
      <c r="U32" s="1">
        <v>6.4999999999999994E-5</v>
      </c>
      <c r="V32" s="1">
        <v>59.563949999999998</v>
      </c>
      <c r="W32" s="1">
        <v>6.4999999999999997E-4</v>
      </c>
      <c r="X32" s="1">
        <v>17.158719999999999</v>
      </c>
      <c r="Y32" s="1">
        <v>6.4999999999999997E-4</v>
      </c>
      <c r="Z32" s="1">
        <v>4.5961990000000004</v>
      </c>
      <c r="AA32" s="1">
        <v>2.0000000000000001E-4</v>
      </c>
      <c r="AB32" s="1">
        <v>148.16329999999999</v>
      </c>
    </row>
    <row r="33" spans="1:28" x14ac:dyDescent="0.25">
      <c r="A33" s="1">
        <v>2.5000000000000001E-5</v>
      </c>
      <c r="B33">
        <v>9156.5347290000009</v>
      </c>
      <c r="C33" s="1">
        <v>2.5000000000000001E-5</v>
      </c>
      <c r="D33">
        <v>5752.1040297889376</v>
      </c>
      <c r="E33" s="1">
        <v>7.4999999999999993E-5</v>
      </c>
      <c r="F33">
        <v>1767.1115690000001</v>
      </c>
      <c r="G33" s="1">
        <v>6.9999999999999994E-5</v>
      </c>
      <c r="H33">
        <v>539.5410983577475</v>
      </c>
      <c r="I33" s="1">
        <v>6.9999999999999999E-4</v>
      </c>
      <c r="J33">
        <v>179.98793799999999</v>
      </c>
      <c r="K33">
        <v>50.702521999999988</v>
      </c>
      <c r="L33" s="1">
        <v>2.9999999999999997E-4</v>
      </c>
      <c r="M33">
        <v>1292.3167619999999</v>
      </c>
      <c r="N33">
        <f t="shared" si="0"/>
        <v>992.31676199999993</v>
      </c>
      <c r="O33" s="1">
        <v>2.5000000000000001E-5</v>
      </c>
      <c r="P33" s="1">
        <v>1302.6769999999999</v>
      </c>
      <c r="Q33" s="1">
        <v>2.5000000000000001E-5</v>
      </c>
      <c r="R33" s="1">
        <v>818.33699999999999</v>
      </c>
      <c r="S33" s="1">
        <v>7.4999999999999993E-5</v>
      </c>
      <c r="T33" s="1">
        <v>196.7389</v>
      </c>
      <c r="U33" s="1">
        <v>6.9999999999999994E-5</v>
      </c>
      <c r="V33" s="1">
        <v>60.402160000000002</v>
      </c>
      <c r="W33" s="1">
        <v>6.9999999999999999E-4</v>
      </c>
      <c r="X33" s="1">
        <v>16.82422</v>
      </c>
      <c r="Y33" s="1">
        <v>6.9999999999999999E-4</v>
      </c>
      <c r="Z33" s="1">
        <v>4.7393749999999999</v>
      </c>
      <c r="AA33" s="1">
        <v>2.9999999999999997E-4</v>
      </c>
      <c r="AB33" s="1">
        <v>96.499170000000007</v>
      </c>
    </row>
    <row r="34" spans="1:28" x14ac:dyDescent="0.25">
      <c r="A34" s="1">
        <v>3.0000000000000001E-5</v>
      </c>
      <c r="B34">
        <v>7965.9738600000001</v>
      </c>
      <c r="C34" s="1">
        <v>3.0000000000000001E-5</v>
      </c>
      <c r="D34">
        <v>5389.9709566842248</v>
      </c>
      <c r="E34" s="1">
        <v>8.0000000000000007E-5</v>
      </c>
      <c r="F34">
        <v>1732.9874</v>
      </c>
      <c r="G34" s="1">
        <v>7.4999999999999993E-5</v>
      </c>
      <c r="H34">
        <v>555.24222012162943</v>
      </c>
      <c r="I34" s="1">
        <v>7.5000000000000002E-4</v>
      </c>
      <c r="J34">
        <v>176.71115700000001</v>
      </c>
      <c r="K34">
        <v>52.178009999999972</v>
      </c>
      <c r="L34" s="1">
        <v>4.0000000000000002E-4</v>
      </c>
      <c r="M34">
        <v>1045.489225</v>
      </c>
      <c r="N34">
        <f t="shared" si="0"/>
        <v>745.48922500000003</v>
      </c>
      <c r="O34" s="1">
        <v>3.0000000000000001E-5</v>
      </c>
      <c r="P34" s="1">
        <v>1051.0530000000001</v>
      </c>
      <c r="Q34" s="1">
        <v>3.0000000000000001E-5</v>
      </c>
      <c r="R34" s="1">
        <v>711.16790000000003</v>
      </c>
      <c r="S34" s="1">
        <v>8.0000000000000007E-5</v>
      </c>
      <c r="T34" s="1">
        <v>190.9606</v>
      </c>
      <c r="U34" s="1">
        <v>7.4999999999999993E-5</v>
      </c>
      <c r="V34" s="1">
        <v>61.81711</v>
      </c>
      <c r="W34" s="1">
        <v>7.5000000000000002E-4</v>
      </c>
      <c r="X34" s="1">
        <v>16.474679999999999</v>
      </c>
      <c r="Y34" s="1">
        <v>7.5000000000000002E-4</v>
      </c>
      <c r="Z34" s="1">
        <v>4.8645269999999998</v>
      </c>
      <c r="AA34" s="1">
        <v>4.0000000000000002E-4</v>
      </c>
      <c r="AB34" s="1">
        <v>71.382440000000003</v>
      </c>
    </row>
    <row r="35" spans="1:28" x14ac:dyDescent="0.25">
      <c r="A35" s="1">
        <v>3.4999999999999997E-5</v>
      </c>
      <c r="B35">
        <v>7043.4578289999999</v>
      </c>
      <c r="C35" s="1">
        <v>3.4999999999999997E-5</v>
      </c>
      <c r="D35">
        <v>5038.3745073752443</v>
      </c>
      <c r="E35" s="1">
        <v>8.5000000000000006E-5</v>
      </c>
      <c r="F35">
        <v>1698.17182</v>
      </c>
      <c r="G35" s="1">
        <v>8.0000000000000007E-5</v>
      </c>
      <c r="H35">
        <v>569.02438329891561</v>
      </c>
      <c r="I35" s="1">
        <v>8.0000000000000004E-4</v>
      </c>
      <c r="J35">
        <v>173.29874000000001</v>
      </c>
      <c r="K35">
        <v>53.473166999999989</v>
      </c>
      <c r="L35" s="1">
        <v>5.0000000000000001E-4</v>
      </c>
      <c r="M35">
        <v>896.99317399999995</v>
      </c>
      <c r="N35">
        <f t="shared" si="0"/>
        <v>596.99317399999995</v>
      </c>
      <c r="O35" s="1">
        <v>3.4999999999999997E-5</v>
      </c>
      <c r="P35" s="1">
        <v>896.48509999999999</v>
      </c>
      <c r="Q35" s="1">
        <v>3.4999999999999997E-5</v>
      </c>
      <c r="R35" s="1">
        <v>641.27980000000002</v>
      </c>
      <c r="S35" s="1">
        <v>8.5000000000000006E-5</v>
      </c>
      <c r="T35" s="1">
        <v>185.06809999999999</v>
      </c>
      <c r="U35" s="1">
        <v>8.0000000000000007E-5</v>
      </c>
      <c r="V35" s="1">
        <v>62.70167</v>
      </c>
      <c r="W35" s="1">
        <v>8.0000000000000004E-4</v>
      </c>
      <c r="X35" s="1">
        <v>16.117760000000001</v>
      </c>
      <c r="Y35" s="1">
        <v>8.0000000000000004E-4</v>
      </c>
      <c r="Z35" s="1">
        <v>4.9733049999999999</v>
      </c>
      <c r="AA35" s="1">
        <v>5.0000000000000001E-4</v>
      </c>
      <c r="AB35" s="1">
        <v>56.577719999999999</v>
      </c>
    </row>
    <row r="36" spans="1:28" x14ac:dyDescent="0.25">
      <c r="A36" s="1">
        <v>4.0000000000000003E-5</v>
      </c>
      <c r="B36">
        <v>6309.4859399999996</v>
      </c>
      <c r="C36" s="1">
        <v>4.0000000000000003E-5</v>
      </c>
      <c r="D36">
        <v>4712.5048047990267</v>
      </c>
      <c r="E36" s="1">
        <v>9.0000000000000006E-5</v>
      </c>
      <c r="F36">
        <v>1663.1523999999999</v>
      </c>
      <c r="G36" s="1">
        <v>8.5000000000000006E-5</v>
      </c>
      <c r="H36">
        <v>581.05908425644157</v>
      </c>
      <c r="I36" s="1">
        <v>8.4999999999999995E-4</v>
      </c>
      <c r="J36">
        <v>169.817182</v>
      </c>
      <c r="K36">
        <v>54.604108999999994</v>
      </c>
      <c r="L36" s="1">
        <v>5.9999999999999995E-4</v>
      </c>
      <c r="M36">
        <v>797.82898999999998</v>
      </c>
      <c r="N36">
        <f t="shared" si="0"/>
        <v>497.82898999999998</v>
      </c>
      <c r="O36" s="1">
        <v>4.0000000000000003E-5</v>
      </c>
      <c r="P36" s="1">
        <v>794.35019999999997</v>
      </c>
      <c r="Q36" s="1">
        <v>4.0000000000000003E-5</v>
      </c>
      <c r="R36" s="1">
        <v>593.29380000000003</v>
      </c>
      <c r="S36" s="1">
        <v>9.0000000000000006E-5</v>
      </c>
      <c r="T36" s="1">
        <v>180.59100000000001</v>
      </c>
      <c r="U36" s="1">
        <v>8.5000000000000006E-5</v>
      </c>
      <c r="V36" s="1">
        <v>63.324260000000002</v>
      </c>
      <c r="W36" s="1">
        <v>8.4999999999999995E-4</v>
      </c>
      <c r="X36" s="1">
        <v>15.75906</v>
      </c>
      <c r="Y36" s="1">
        <v>8.4999999999999995E-4</v>
      </c>
      <c r="Z36" s="1">
        <v>5.0672699999999997</v>
      </c>
      <c r="AA36" s="1">
        <v>5.9999999999999995E-4</v>
      </c>
      <c r="AB36" s="1">
        <v>46.817749999999997</v>
      </c>
    </row>
    <row r="37" spans="1:28" x14ac:dyDescent="0.25">
      <c r="A37" s="1">
        <v>4.5000000000000003E-5</v>
      </c>
      <c r="B37">
        <v>5712.4475320000001</v>
      </c>
      <c r="C37" s="1">
        <v>4.5000000000000003E-5</v>
      </c>
      <c r="D37">
        <v>4416.2389965739203</v>
      </c>
      <c r="E37" s="1">
        <v>9.5000000000000005E-5</v>
      </c>
      <c r="F37">
        <v>1628.284909</v>
      </c>
      <c r="G37" s="1">
        <v>9.0000000000000006E-5</v>
      </c>
      <c r="H37">
        <v>591.50523069492806</v>
      </c>
      <c r="I37" s="1">
        <v>8.9999999999999998E-4</v>
      </c>
      <c r="J37">
        <v>166.31524000000002</v>
      </c>
      <c r="K37">
        <v>55.585769000000028</v>
      </c>
      <c r="L37" s="1">
        <v>6.9999999999999999E-4</v>
      </c>
      <c r="M37">
        <v>726.91561400000001</v>
      </c>
      <c r="N37">
        <f t="shared" si="0"/>
        <v>426.91561400000001</v>
      </c>
      <c r="O37" s="1">
        <v>4.5000000000000003E-5</v>
      </c>
      <c r="P37" s="1">
        <v>687.22670000000005</v>
      </c>
      <c r="Q37" s="1">
        <v>4.5000000000000003E-5</v>
      </c>
      <c r="R37" s="1">
        <v>531.28840000000002</v>
      </c>
      <c r="S37" s="1">
        <v>9.5000000000000005E-5</v>
      </c>
      <c r="T37" s="1">
        <v>174.95820000000001</v>
      </c>
      <c r="U37" s="1">
        <v>9.0000000000000006E-5</v>
      </c>
      <c r="V37" s="1">
        <v>64.22775</v>
      </c>
      <c r="W37" s="1">
        <v>8.9999999999999998E-4</v>
      </c>
      <c r="X37" s="1">
        <v>15.40213</v>
      </c>
      <c r="Y37" s="1">
        <v>8.9999999999999998E-4</v>
      </c>
      <c r="Z37" s="1">
        <v>5.147691</v>
      </c>
      <c r="AA37" s="1">
        <v>6.9999999999999999E-4</v>
      </c>
      <c r="AB37" s="1">
        <v>39.905569999999997</v>
      </c>
    </row>
    <row r="38" spans="1:28" x14ac:dyDescent="0.25">
      <c r="A38" s="1">
        <v>5.0000000000000002E-5</v>
      </c>
      <c r="B38">
        <v>5217.702902</v>
      </c>
      <c r="C38" s="1">
        <v>5.0000000000000002E-5</v>
      </c>
      <c r="D38">
        <v>4148.9291709455301</v>
      </c>
      <c r="E38" s="1">
        <v>1E-4</v>
      </c>
      <c r="F38">
        <v>1593.8268169999999</v>
      </c>
      <c r="G38" s="1">
        <v>9.5000000000000005E-5</v>
      </c>
      <c r="H38">
        <v>600.5093810783884</v>
      </c>
      <c r="I38" s="1">
        <v>9.5E-4</v>
      </c>
      <c r="J38">
        <v>162.82849099999999</v>
      </c>
      <c r="K38">
        <v>56.431919999999991</v>
      </c>
      <c r="L38" s="1">
        <v>8.0000000000000004E-4</v>
      </c>
      <c r="M38">
        <v>673.68579799999998</v>
      </c>
      <c r="N38">
        <f t="shared" si="0"/>
        <v>373.68579799999998</v>
      </c>
      <c r="O38" s="1">
        <v>5.0000000000000002E-5</v>
      </c>
      <c r="P38" s="1">
        <v>624.66849999999999</v>
      </c>
      <c r="Q38" s="1">
        <v>5.0000000000000002E-5</v>
      </c>
      <c r="R38" s="1">
        <v>496.71390000000002</v>
      </c>
      <c r="S38" s="1">
        <v>1E-4</v>
      </c>
      <c r="T38" s="1">
        <v>170.41050000000001</v>
      </c>
      <c r="U38" s="1">
        <v>9.5000000000000005E-5</v>
      </c>
      <c r="V38" s="1">
        <v>64.524349999999998</v>
      </c>
      <c r="W38" s="1">
        <v>9.5E-4</v>
      </c>
      <c r="X38" s="1">
        <v>15.050190000000001</v>
      </c>
      <c r="Y38" s="1">
        <v>9.5E-4</v>
      </c>
      <c r="Z38" s="1">
        <v>5.2159839999999997</v>
      </c>
      <c r="AA38" s="1">
        <v>8.0000000000000004E-4</v>
      </c>
      <c r="AB38" s="1">
        <v>34.75488</v>
      </c>
    </row>
    <row r="39" spans="1:28" x14ac:dyDescent="0.25">
      <c r="A39" s="1">
        <v>5.5000000000000002E-5</v>
      </c>
      <c r="B39">
        <v>4801.2561100000003</v>
      </c>
      <c r="C39" s="1">
        <v>5.5000000000000002E-5</v>
      </c>
      <c r="D39">
        <v>3908.2427515721643</v>
      </c>
      <c r="E39" s="1">
        <v>1E-4</v>
      </c>
      <c r="F39">
        <v>1593.8268169999999</v>
      </c>
      <c r="G39" s="1">
        <v>1E-4</v>
      </c>
      <c r="H39">
        <v>608.20618731249567</v>
      </c>
      <c r="I39" s="1">
        <v>1E-3</v>
      </c>
      <c r="J39">
        <v>159.38268199999999</v>
      </c>
      <c r="K39">
        <v>57.155214999999998</v>
      </c>
      <c r="L39" s="1">
        <v>8.9999999999999998E-4</v>
      </c>
      <c r="M39">
        <v>632.25827100000004</v>
      </c>
      <c r="N39">
        <f t="shared" si="0"/>
        <v>332.25827100000004</v>
      </c>
      <c r="O39" s="1">
        <v>5.5000000000000002E-5</v>
      </c>
      <c r="P39" s="1">
        <v>561.33109999999999</v>
      </c>
      <c r="Q39" s="1">
        <v>5.5000000000000002E-5</v>
      </c>
      <c r="R39" s="1">
        <v>456.92590000000001</v>
      </c>
      <c r="S39" s="1">
        <v>1E-4</v>
      </c>
      <c r="T39" s="1">
        <v>170.41050000000001</v>
      </c>
      <c r="U39" s="1">
        <v>1E-4</v>
      </c>
      <c r="V39" s="1">
        <v>65.028850000000006</v>
      </c>
      <c r="W39" s="1">
        <v>1E-3</v>
      </c>
      <c r="X39" s="1">
        <v>14.704969999999999</v>
      </c>
      <c r="Y39" s="1">
        <v>1E-3</v>
      </c>
      <c r="Z39" s="1">
        <v>5.2732559999999999</v>
      </c>
      <c r="AA39" s="1">
        <v>8.9999999999999998E-4</v>
      </c>
      <c r="AB39" s="1">
        <v>30.7698</v>
      </c>
    </row>
    <row r="40" spans="1:28" x14ac:dyDescent="0.25">
      <c r="A40" s="1">
        <v>6.0000000000000002E-5</v>
      </c>
      <c r="B40">
        <v>4446.0075530000004</v>
      </c>
      <c r="C40" s="1">
        <v>6.0000000000000002E-5</v>
      </c>
      <c r="D40">
        <v>3691.3713418498537</v>
      </c>
      <c r="E40" s="1">
        <v>1.4999999999999999E-4</v>
      </c>
      <c r="F40">
        <v>1293.2340340000001</v>
      </c>
      <c r="G40" s="1">
        <v>1E-4</v>
      </c>
      <c r="H40">
        <v>608.20618731249567</v>
      </c>
      <c r="I40" s="1">
        <v>1.5E-3</v>
      </c>
      <c r="J40">
        <v>129.32340299999998</v>
      </c>
      <c r="K40">
        <v>59.737764000000027</v>
      </c>
      <c r="L40" s="1">
        <v>1E-3</v>
      </c>
      <c r="M40">
        <v>599.09951000000001</v>
      </c>
      <c r="N40">
        <f t="shared" si="0"/>
        <v>299.09951000000001</v>
      </c>
      <c r="O40" s="1">
        <v>6.0000000000000002E-5</v>
      </c>
      <c r="P40" s="1">
        <v>510.6807</v>
      </c>
      <c r="Q40" s="1">
        <v>6.0000000000000002E-5</v>
      </c>
      <c r="R40" s="1">
        <v>424.00110000000001</v>
      </c>
      <c r="S40" s="1">
        <v>1.4999999999999999E-4</v>
      </c>
      <c r="T40" s="1">
        <v>132.29650000000001</v>
      </c>
      <c r="U40" s="1">
        <v>1E-4</v>
      </c>
      <c r="V40" s="1">
        <v>65.028850000000006</v>
      </c>
      <c r="W40" s="1">
        <v>1.5E-3</v>
      </c>
      <c r="X40" s="1">
        <v>11.76516</v>
      </c>
      <c r="Y40" s="1">
        <v>1.5E-3</v>
      </c>
      <c r="Z40" s="1">
        <v>5.4346269999999999</v>
      </c>
      <c r="AA40" s="1">
        <v>1E-3</v>
      </c>
      <c r="AB40" s="1">
        <v>27.59553</v>
      </c>
    </row>
    <row r="41" spans="1:28" x14ac:dyDescent="0.25">
      <c r="A41" s="1">
        <v>6.4999999999999994E-5</v>
      </c>
      <c r="B41">
        <v>4139.4649120000004</v>
      </c>
      <c r="C41" s="1">
        <v>6.4999999999999994E-5</v>
      </c>
      <c r="D41">
        <v>3495.537950447389</v>
      </c>
      <c r="E41" s="1">
        <v>2.0000000000000001E-4</v>
      </c>
      <c r="F41">
        <v>1075.140971</v>
      </c>
      <c r="G41" s="1">
        <v>1.4999999999999999E-4</v>
      </c>
      <c r="H41">
        <v>635.6878839186503</v>
      </c>
      <c r="I41" s="1">
        <v>2E-3</v>
      </c>
      <c r="J41">
        <v>107.51409699999999</v>
      </c>
      <c r="K41">
        <v>57.997779999999977</v>
      </c>
      <c r="L41" s="1">
        <v>2E-3</v>
      </c>
      <c r="M41">
        <v>449.70076899999998</v>
      </c>
      <c r="N41">
        <f t="shared" si="0"/>
        <v>149.70076899999998</v>
      </c>
      <c r="O41" s="1">
        <v>6.4999999999999994E-5</v>
      </c>
      <c r="P41" s="1">
        <v>472.58080000000001</v>
      </c>
      <c r="Q41" s="1">
        <v>6.4999999999999994E-5</v>
      </c>
      <c r="R41" s="1">
        <v>399.06709999999998</v>
      </c>
      <c r="S41" s="1">
        <v>2.0000000000000001E-4</v>
      </c>
      <c r="T41" s="1">
        <v>107.38</v>
      </c>
      <c r="U41" s="1">
        <v>1.4999999999999999E-4</v>
      </c>
      <c r="V41" s="1">
        <v>65.03022</v>
      </c>
      <c r="W41" s="1">
        <v>2E-3</v>
      </c>
      <c r="X41" s="1">
        <v>9.6829440000000009</v>
      </c>
      <c r="Y41" s="1">
        <v>2E-3</v>
      </c>
      <c r="Z41" s="1">
        <v>5.223401</v>
      </c>
      <c r="AA41" s="1">
        <v>2E-3</v>
      </c>
      <c r="AB41" s="1">
        <v>13.48236</v>
      </c>
    </row>
    <row r="42" spans="1:28" x14ac:dyDescent="0.25">
      <c r="A42" s="1">
        <v>6.9999999999999994E-5</v>
      </c>
      <c r="B42">
        <v>3872.3003339999996</v>
      </c>
      <c r="C42" s="1">
        <v>6.9999999999999994E-5</v>
      </c>
      <c r="D42">
        <v>3318.1947751596076</v>
      </c>
      <c r="E42" s="1">
        <v>2.5000000000000001E-4</v>
      </c>
      <c r="F42">
        <v>916.37949200000003</v>
      </c>
      <c r="G42" s="1">
        <v>2.0000000000000001E-4</v>
      </c>
      <c r="H42">
        <v>617.17218435404004</v>
      </c>
      <c r="I42" s="1">
        <v>2.5000000000000001E-3</v>
      </c>
      <c r="J42">
        <v>91.637948999999992</v>
      </c>
      <c r="K42">
        <v>54.849992999999984</v>
      </c>
      <c r="L42" s="1">
        <v>3.0000000000000001E-3</v>
      </c>
      <c r="M42">
        <v>399.83409899999998</v>
      </c>
      <c r="N42">
        <f t="shared" si="0"/>
        <v>99.834098999999981</v>
      </c>
      <c r="O42" s="1">
        <v>6.9999999999999994E-5</v>
      </c>
      <c r="P42" s="1">
        <v>433.50790000000001</v>
      </c>
      <c r="Q42" s="1">
        <v>6.9999999999999994E-5</v>
      </c>
      <c r="R42" s="1">
        <v>371.47519999999997</v>
      </c>
      <c r="S42" s="1">
        <v>2.5000000000000001E-4</v>
      </c>
      <c r="T42" s="1">
        <v>90.116529999999997</v>
      </c>
      <c r="U42" s="1">
        <v>2.0000000000000001E-4</v>
      </c>
      <c r="V42" s="1">
        <v>61.640219999999999</v>
      </c>
      <c r="W42" s="1">
        <v>2.5000000000000001E-3</v>
      </c>
      <c r="X42" s="1">
        <v>8.1858579999999996</v>
      </c>
      <c r="Y42" s="1">
        <v>2.5000000000000001E-3</v>
      </c>
      <c r="Z42" s="1">
        <v>4.899654</v>
      </c>
      <c r="AA42" s="1">
        <v>3.0000000000000001E-3</v>
      </c>
      <c r="AB42" s="1">
        <v>8.8551929999999999</v>
      </c>
    </row>
    <row r="43" spans="1:28" x14ac:dyDescent="0.25">
      <c r="A43" s="1">
        <v>7.4999999999999993E-5</v>
      </c>
      <c r="B43">
        <v>3637.4138419999999</v>
      </c>
      <c r="C43" s="1">
        <v>7.4999999999999993E-5</v>
      </c>
      <c r="D43">
        <v>3157.0835494712101</v>
      </c>
      <c r="E43" s="1">
        <v>2.9999999999999997E-4</v>
      </c>
      <c r="F43">
        <v>797.13277300000004</v>
      </c>
      <c r="G43" s="1">
        <v>2.5000000000000001E-4</v>
      </c>
      <c r="H43">
        <v>583.67561030885633</v>
      </c>
      <c r="I43" s="1">
        <v>3.0000000000000001E-3</v>
      </c>
      <c r="J43">
        <v>79.713277000000005</v>
      </c>
      <c r="K43">
        <v>51.392190000000028</v>
      </c>
      <c r="L43" s="1">
        <v>4.0000000000000001E-3</v>
      </c>
      <c r="M43">
        <v>374.88817299999999</v>
      </c>
      <c r="N43">
        <f t="shared" si="0"/>
        <v>74.888172999999995</v>
      </c>
      <c r="O43" s="1">
        <v>7.4999999999999993E-5</v>
      </c>
      <c r="P43" s="1">
        <v>404.96629999999999</v>
      </c>
      <c r="Q43" s="1">
        <v>7.4999999999999993E-5</v>
      </c>
      <c r="R43" s="1">
        <v>351.48939999999999</v>
      </c>
      <c r="S43" s="1">
        <v>2.9999999999999997E-4</v>
      </c>
      <c r="T43" s="1">
        <v>77.518230000000003</v>
      </c>
      <c r="U43" s="1">
        <v>2.5000000000000001E-4</v>
      </c>
      <c r="V43" s="1">
        <v>57.398510000000002</v>
      </c>
      <c r="W43" s="1">
        <v>3.0000000000000001E-3</v>
      </c>
      <c r="X43" s="1">
        <v>7.0704950000000002</v>
      </c>
      <c r="Y43" s="1">
        <v>3.0000000000000001E-3</v>
      </c>
      <c r="Z43" s="1">
        <v>4.55844</v>
      </c>
      <c r="AA43" s="1">
        <v>4.0000000000000001E-3</v>
      </c>
      <c r="AB43" s="1">
        <v>6.5623500000000003</v>
      </c>
    </row>
    <row r="44" spans="1:28" x14ac:dyDescent="0.25">
      <c r="A44" s="1">
        <v>8.0000000000000007E-5</v>
      </c>
      <c r="B44">
        <v>3429.3088210000001</v>
      </c>
      <c r="C44" s="1">
        <v>8.0000000000000007E-5</v>
      </c>
      <c r="D44">
        <v>3010.2361144775509</v>
      </c>
      <c r="E44" s="1">
        <v>3.5E-4</v>
      </c>
      <c r="F44">
        <v>704.75663699999996</v>
      </c>
      <c r="G44" s="1">
        <v>2.9999999999999997E-4</v>
      </c>
      <c r="H44">
        <v>546.8800704273898</v>
      </c>
      <c r="I44" s="1">
        <v>3.5000000000000001E-3</v>
      </c>
      <c r="J44">
        <v>70.475663999999995</v>
      </c>
      <c r="K44">
        <v>48.036546999999985</v>
      </c>
      <c r="L44" s="1">
        <v>5.0000000000000001E-3</v>
      </c>
      <c r="M44">
        <v>359.91658699999999</v>
      </c>
      <c r="N44">
        <f t="shared" si="0"/>
        <v>59.916586999999993</v>
      </c>
      <c r="O44" s="1">
        <v>8.0000000000000007E-5</v>
      </c>
      <c r="P44" s="1">
        <v>377.88080000000002</v>
      </c>
      <c r="Q44" s="1">
        <v>8.0000000000000007E-5</v>
      </c>
      <c r="R44" s="1">
        <v>331.70249999999999</v>
      </c>
      <c r="S44" s="1">
        <v>3.5E-4</v>
      </c>
      <c r="T44" s="1">
        <v>67.946359999999999</v>
      </c>
      <c r="U44" s="1">
        <v>2.9999999999999997E-4</v>
      </c>
      <c r="V44" s="1">
        <v>53.182079999999999</v>
      </c>
      <c r="W44" s="1">
        <v>3.5000000000000001E-3</v>
      </c>
      <c r="X44" s="1">
        <v>6.2116610000000003</v>
      </c>
      <c r="Y44" s="1">
        <v>3.5000000000000001E-3</v>
      </c>
      <c r="Z44" s="1">
        <v>4.2338979999999999</v>
      </c>
      <c r="AA44" s="1">
        <v>5.0000000000000001E-3</v>
      </c>
      <c r="AB44" s="1">
        <v>5.195506</v>
      </c>
    </row>
    <row r="45" spans="1:28" x14ac:dyDescent="0.25">
      <c r="A45" s="1">
        <v>8.5000000000000006E-5</v>
      </c>
      <c r="B45">
        <v>3243.6654140000001</v>
      </c>
      <c r="C45" s="1">
        <v>8.5000000000000006E-5</v>
      </c>
      <c r="D45">
        <v>2875.9507927841023</v>
      </c>
      <c r="E45" s="1">
        <v>4.0000000000000002E-4</v>
      </c>
      <c r="F45">
        <v>631.27371500000004</v>
      </c>
      <c r="G45" s="1">
        <v>3.5E-4</v>
      </c>
      <c r="H45">
        <v>511.17163795024629</v>
      </c>
      <c r="I45" s="1">
        <v>4.0000000000000001E-3</v>
      </c>
      <c r="J45">
        <v>63.127370999999982</v>
      </c>
      <c r="K45">
        <v>44.927284999999983</v>
      </c>
      <c r="L45" s="1">
        <v>6.0000000000000001E-3</v>
      </c>
      <c r="M45">
        <v>349.93385000000001</v>
      </c>
      <c r="N45">
        <f t="shared" si="0"/>
        <v>49.933850000000007</v>
      </c>
      <c r="O45" s="1">
        <v>8.5000000000000006E-5</v>
      </c>
      <c r="P45" s="1">
        <v>353.49709999999999</v>
      </c>
      <c r="Q45" s="1">
        <v>8.5000000000000006E-5</v>
      </c>
      <c r="R45" s="1">
        <v>313.42329999999998</v>
      </c>
      <c r="S45" s="1">
        <v>4.0000000000000002E-4</v>
      </c>
      <c r="T45" s="1">
        <v>60.44603</v>
      </c>
      <c r="U45" s="1">
        <v>3.5E-4</v>
      </c>
      <c r="V45" s="1">
        <v>49.282609999999998</v>
      </c>
      <c r="W45" s="1">
        <v>4.0000000000000001E-3</v>
      </c>
      <c r="X45" s="1">
        <v>5.5317670000000003</v>
      </c>
      <c r="Y45" s="1">
        <v>4.0000000000000001E-3</v>
      </c>
      <c r="Z45" s="1">
        <v>3.9369179999999999</v>
      </c>
      <c r="AA45" s="1">
        <v>6.0000000000000001E-3</v>
      </c>
      <c r="AB45" s="1">
        <v>4.2890410000000001</v>
      </c>
    </row>
    <row r="46" spans="1:28" x14ac:dyDescent="0.25">
      <c r="A46" s="1">
        <v>9.0000000000000006E-5</v>
      </c>
      <c r="B46">
        <v>3077.0426830000001</v>
      </c>
      <c r="C46" s="1">
        <v>9.0000000000000006E-5</v>
      </c>
      <c r="D46">
        <v>2752.7609223687314</v>
      </c>
      <c r="E46" s="1">
        <v>4.4999999999999999E-4</v>
      </c>
      <c r="F46">
        <v>571.50837799999999</v>
      </c>
      <c r="G46" s="1">
        <v>4.0000000000000002E-4</v>
      </c>
      <c r="H46">
        <v>478.08502557572223</v>
      </c>
      <c r="I46" s="1">
        <v>4.4999999999999997E-3</v>
      </c>
      <c r="J46">
        <v>57.150838000000022</v>
      </c>
      <c r="K46">
        <v>42.101000999999997</v>
      </c>
      <c r="L46" s="1">
        <v>7.0000000000000001E-3</v>
      </c>
      <c r="M46">
        <v>342.80250000000001</v>
      </c>
      <c r="N46">
        <f t="shared" si="0"/>
        <v>42.802500000000009</v>
      </c>
      <c r="O46" s="1">
        <v>9.0000000000000006E-5</v>
      </c>
      <c r="P46" s="1">
        <v>334.11630000000002</v>
      </c>
      <c r="Q46" s="1">
        <v>9.0000000000000006E-5</v>
      </c>
      <c r="R46" s="1">
        <v>298.90460000000002</v>
      </c>
      <c r="S46" s="1">
        <v>4.4999999999999999E-4</v>
      </c>
      <c r="T46" s="1">
        <v>54.419020000000003</v>
      </c>
      <c r="U46" s="1">
        <v>4.0000000000000002E-4</v>
      </c>
      <c r="V46" s="1">
        <v>45.777819999999998</v>
      </c>
      <c r="W46" s="1">
        <v>4.4999999999999997E-3</v>
      </c>
      <c r="X46" s="1">
        <v>4.9810189999999999</v>
      </c>
      <c r="Y46" s="1">
        <v>4.4999999999999997E-3</v>
      </c>
      <c r="Z46" s="1">
        <v>3.6693410000000002</v>
      </c>
      <c r="AA46" s="1">
        <v>7.0000000000000001E-3</v>
      </c>
      <c r="AB46" s="1">
        <v>3.64452</v>
      </c>
    </row>
    <row r="47" spans="1:28" x14ac:dyDescent="0.25">
      <c r="A47" s="1">
        <v>9.5000000000000005E-5</v>
      </c>
      <c r="B47">
        <v>2926.6665600000001</v>
      </c>
      <c r="C47" s="1">
        <v>9.5000000000000005E-5</v>
      </c>
      <c r="D47">
        <v>2639.4028447580781</v>
      </c>
      <c r="E47" s="1">
        <v>5.0000000000000001E-4</v>
      </c>
      <c r="F47">
        <v>521.98832600000003</v>
      </c>
      <c r="G47" s="1">
        <v>4.4999999999999999E-4</v>
      </c>
      <c r="H47">
        <v>448.0096764064283</v>
      </c>
      <c r="I47" s="1">
        <v>5.0000000000000001E-3</v>
      </c>
      <c r="J47">
        <v>52.198832999999979</v>
      </c>
      <c r="K47">
        <v>39.551287000000002</v>
      </c>
      <c r="L47" s="1">
        <v>8.0000000000000002E-3</v>
      </c>
      <c r="M47">
        <v>337.45353799999998</v>
      </c>
      <c r="N47">
        <f t="shared" si="0"/>
        <v>37.45353799999998</v>
      </c>
      <c r="O47" s="1">
        <v>9.5000000000000005E-5</v>
      </c>
      <c r="P47" s="1">
        <v>314.46850000000001</v>
      </c>
      <c r="Q47" s="1">
        <v>9.5000000000000005E-5</v>
      </c>
      <c r="R47" s="1">
        <v>283.60219999999998</v>
      </c>
      <c r="S47" s="1">
        <v>5.0000000000000001E-4</v>
      </c>
      <c r="T47" s="1">
        <v>49.469430000000003</v>
      </c>
      <c r="U47" s="1">
        <v>4.4999999999999999E-4</v>
      </c>
      <c r="V47" s="1">
        <v>42.659480000000002</v>
      </c>
      <c r="W47" s="1">
        <v>5.0000000000000001E-3</v>
      </c>
      <c r="X47" s="1">
        <v>4.5262820000000001</v>
      </c>
      <c r="Y47" s="1">
        <v>5.0000000000000001E-3</v>
      </c>
      <c r="Z47" s="1">
        <v>3.4295840000000002</v>
      </c>
      <c r="AA47" s="1">
        <v>8.0000000000000002E-3</v>
      </c>
      <c r="AB47" s="1">
        <v>3.1631420000000001</v>
      </c>
    </row>
    <row r="48" spans="1:28" x14ac:dyDescent="0.25">
      <c r="A48" s="1">
        <v>1E-4</v>
      </c>
      <c r="B48">
        <v>2790.2761780000001</v>
      </c>
      <c r="C48" s="1">
        <v>1E-4</v>
      </c>
      <c r="D48">
        <v>2534.7863991614845</v>
      </c>
      <c r="E48" s="1">
        <v>5.5000000000000003E-4</v>
      </c>
      <c r="F48">
        <v>480.30892300000005</v>
      </c>
      <c r="G48" s="1">
        <v>5.0000000000000001E-4</v>
      </c>
      <c r="H48">
        <v>420.87738072898628</v>
      </c>
      <c r="I48" s="1">
        <v>5.4999999999999997E-3</v>
      </c>
      <c r="J48">
        <v>48.030891999999994</v>
      </c>
      <c r="K48">
        <v>37.255749999999978</v>
      </c>
      <c r="L48" s="1">
        <v>8.9999999999999993E-3</v>
      </c>
      <c r="M48">
        <v>333.29296799999997</v>
      </c>
      <c r="N48">
        <f t="shared" si="0"/>
        <v>33.292967999999973</v>
      </c>
      <c r="O48" s="1">
        <v>1E-4</v>
      </c>
      <c r="P48" s="1">
        <v>298.3338</v>
      </c>
      <c r="Q48" s="1">
        <v>1E-4</v>
      </c>
      <c r="R48" s="1">
        <v>271.01710000000003</v>
      </c>
      <c r="S48" s="1">
        <v>5.5000000000000003E-4</v>
      </c>
      <c r="T48" s="1">
        <v>45.333260000000003</v>
      </c>
      <c r="U48" s="1">
        <v>5.0000000000000001E-4</v>
      </c>
      <c r="V48" s="1">
        <v>39.88702</v>
      </c>
      <c r="W48" s="1">
        <v>5.4999999999999997E-3</v>
      </c>
      <c r="X48" s="1">
        <v>4.1447409999999998</v>
      </c>
      <c r="Y48" s="1">
        <v>5.4999999999999997E-3</v>
      </c>
      <c r="Z48" s="1">
        <v>3.2149190000000001</v>
      </c>
      <c r="AA48" s="1">
        <v>8.9999999999999993E-3</v>
      </c>
      <c r="AB48" s="1">
        <v>2.7902149999999999</v>
      </c>
    </row>
    <row r="49" spans="1:26" x14ac:dyDescent="0.25">
      <c r="A49" s="1">
        <v>1E-4</v>
      </c>
      <c r="B49">
        <v>2790.2761780000001</v>
      </c>
      <c r="C49" s="1">
        <v>1E-4</v>
      </c>
      <c r="D49">
        <v>2534.7863991614845</v>
      </c>
      <c r="E49" s="1">
        <v>5.9999999999999995E-4</v>
      </c>
      <c r="F49">
        <v>444.75701600000002</v>
      </c>
      <c r="G49" s="1">
        <v>5.5000000000000003E-4</v>
      </c>
      <c r="H49">
        <v>396.44987329614213</v>
      </c>
      <c r="I49" s="1">
        <v>6.0000000000000001E-3</v>
      </c>
      <c r="J49">
        <v>44.475702000000013</v>
      </c>
      <c r="K49">
        <v>35.187515000000019</v>
      </c>
      <c r="O49" s="1">
        <v>1E-4</v>
      </c>
      <c r="P49" s="1">
        <v>298.3338</v>
      </c>
      <c r="Q49" s="1">
        <v>1E-4</v>
      </c>
      <c r="R49" s="1">
        <v>271.01710000000003</v>
      </c>
      <c r="S49" s="1">
        <v>5.9999999999999995E-4</v>
      </c>
      <c r="T49" s="1">
        <v>41.826659999999997</v>
      </c>
      <c r="U49" s="1">
        <v>5.5000000000000003E-4</v>
      </c>
      <c r="V49" s="1">
        <v>37.418340000000001</v>
      </c>
      <c r="W49" s="1">
        <v>6.0000000000000001E-3</v>
      </c>
      <c r="X49" s="1">
        <v>3.8202159999999998</v>
      </c>
      <c r="Y49" s="1">
        <v>6.0000000000000001E-3</v>
      </c>
      <c r="Z49" s="1">
        <v>3.0224129999999998</v>
      </c>
    </row>
    <row r="50" spans="1:26" x14ac:dyDescent="0.25">
      <c r="A50" s="1">
        <v>1.4999999999999999E-4</v>
      </c>
      <c r="B50">
        <v>1902.8741279999999</v>
      </c>
      <c r="C50" s="1">
        <v>1.4999999999999999E-4</v>
      </c>
      <c r="D50">
        <v>1811.504966239539</v>
      </c>
      <c r="E50" s="1">
        <v>6.4999999999999997E-4</v>
      </c>
      <c r="F50">
        <v>414.08126900000002</v>
      </c>
      <c r="G50" s="1">
        <v>5.9999999999999995E-4</v>
      </c>
      <c r="H50">
        <v>374.44114876530091</v>
      </c>
      <c r="I50" s="1">
        <v>6.4999999999999997E-3</v>
      </c>
      <c r="J50">
        <v>41.408126999999979</v>
      </c>
      <c r="K50">
        <v>33.320036000000016</v>
      </c>
      <c r="O50" s="1">
        <v>1.4999999999999999E-4</v>
      </c>
      <c r="P50" s="1">
        <v>194.66210000000001</v>
      </c>
      <c r="Q50" s="1">
        <v>1.4999999999999999E-4</v>
      </c>
      <c r="R50" s="1">
        <v>185.3151</v>
      </c>
      <c r="S50" s="1">
        <v>6.4999999999999997E-4</v>
      </c>
      <c r="T50" s="1">
        <v>38.817520000000002</v>
      </c>
      <c r="U50" s="1">
        <v>5.9999999999999995E-4</v>
      </c>
      <c r="V50" s="1">
        <v>35.213889999999999</v>
      </c>
      <c r="W50" s="1">
        <v>6.4999999999999997E-3</v>
      </c>
      <c r="X50" s="1">
        <v>3.5409440000000001</v>
      </c>
      <c r="Y50" s="1">
        <v>6.4999999999999997E-3</v>
      </c>
      <c r="Z50" s="1">
        <v>2.8493050000000002</v>
      </c>
    </row>
    <row r="51" spans="1:26" x14ac:dyDescent="0.25">
      <c r="A51" s="1">
        <v>2.0000000000000001E-4</v>
      </c>
      <c r="B51">
        <v>1443.5150080000001</v>
      </c>
      <c r="C51" s="1">
        <v>2.0000000000000001E-4</v>
      </c>
      <c r="D51">
        <v>1407.4132156918065</v>
      </c>
      <c r="E51" s="1">
        <v>6.9999999999999999E-4</v>
      </c>
      <c r="F51">
        <v>387.34746900000005</v>
      </c>
      <c r="G51" s="1">
        <v>6.4999999999999997E-4</v>
      </c>
      <c r="H51">
        <v>354.56873257951122</v>
      </c>
      <c r="I51" s="1">
        <v>7.0000000000000001E-3</v>
      </c>
      <c r="J51">
        <v>38.734747000000027</v>
      </c>
      <c r="K51">
        <v>31.628974000000028</v>
      </c>
      <c r="O51" s="1">
        <v>2.0000000000000001E-4</v>
      </c>
      <c r="P51" s="1">
        <v>144.17140000000001</v>
      </c>
      <c r="Q51" s="1">
        <v>2.0000000000000001E-4</v>
      </c>
      <c r="R51" s="1">
        <v>140.56569999999999</v>
      </c>
      <c r="S51" s="1">
        <v>6.9999999999999999E-4</v>
      </c>
      <c r="T51" s="1">
        <v>36.206969999999998</v>
      </c>
      <c r="U51" s="1">
        <v>6.4999999999999997E-4</v>
      </c>
      <c r="V51" s="1">
        <v>33.238590000000002</v>
      </c>
      <c r="W51" s="1">
        <v>7.0000000000000001E-3</v>
      </c>
      <c r="X51" s="1">
        <v>3.298162</v>
      </c>
      <c r="Y51" s="1">
        <v>7.0000000000000001E-3</v>
      </c>
      <c r="Z51" s="1">
        <v>2.6931240000000001</v>
      </c>
    </row>
    <row r="52" spans="1:26" x14ac:dyDescent="0.25">
      <c r="A52" s="1">
        <v>2.5000000000000001E-4</v>
      </c>
      <c r="B52">
        <v>1162.7561000000001</v>
      </c>
      <c r="C52" s="1">
        <v>2.5000000000000001E-4</v>
      </c>
      <c r="D52">
        <v>1150.2098675064349</v>
      </c>
      <c r="E52" s="1">
        <v>7.5000000000000002E-4</v>
      </c>
      <c r="F52">
        <v>363.84461999999996</v>
      </c>
      <c r="G52" s="1">
        <v>6.9999999999999999E-4</v>
      </c>
      <c r="H52">
        <v>336.57362064841675</v>
      </c>
      <c r="I52" s="1">
        <v>7.4999999999999997E-3</v>
      </c>
      <c r="J52">
        <v>36.384461999999985</v>
      </c>
      <c r="K52">
        <v>30.092763999999988</v>
      </c>
      <c r="O52" s="1">
        <v>2.5000000000000001E-4</v>
      </c>
      <c r="P52" s="1">
        <v>114.3451</v>
      </c>
      <c r="Q52" s="1">
        <v>2.5000000000000001E-4</v>
      </c>
      <c r="R52" s="1">
        <v>113.1114</v>
      </c>
      <c r="S52" s="1">
        <v>7.5000000000000002E-4</v>
      </c>
      <c r="T52" s="1">
        <v>33.921030000000002</v>
      </c>
      <c r="U52" s="1">
        <v>6.9999999999999999E-4</v>
      </c>
      <c r="V52" s="1">
        <v>31.460930000000001</v>
      </c>
      <c r="W52" s="1">
        <v>7.4999999999999997E-3</v>
      </c>
      <c r="X52" s="1">
        <v>3.085223</v>
      </c>
      <c r="Y52" s="1">
        <v>7.4999999999999997E-3</v>
      </c>
      <c r="Z52" s="1">
        <v>2.5517180000000002</v>
      </c>
    </row>
    <row r="53" spans="1:26" x14ac:dyDescent="0.25">
      <c r="A53" s="1">
        <v>2.9999999999999997E-4</v>
      </c>
      <c r="B53">
        <v>973.40895300000011</v>
      </c>
      <c r="C53" s="1">
        <v>2.9999999999999997E-4</v>
      </c>
      <c r="D53">
        <v>972.30690768719705</v>
      </c>
      <c r="E53" s="1">
        <v>8.0000000000000004E-4</v>
      </c>
      <c r="F53">
        <v>343.02234399999998</v>
      </c>
      <c r="G53" s="1">
        <v>7.5000000000000002E-4</v>
      </c>
      <c r="H53">
        <v>320.22633850842999</v>
      </c>
      <c r="I53" s="1">
        <v>8.0000000000000002E-3</v>
      </c>
      <c r="J53">
        <v>34.302233999999999</v>
      </c>
      <c r="K53">
        <v>28.692616999999984</v>
      </c>
      <c r="O53" s="1">
        <v>2.9999999999999997E-4</v>
      </c>
      <c r="P53" s="1">
        <v>94.660449999999997</v>
      </c>
      <c r="Q53" s="1">
        <v>2.9999999999999997E-4</v>
      </c>
      <c r="R53" s="1">
        <v>94.553280000000001</v>
      </c>
      <c r="S53" s="1">
        <v>8.0000000000000004E-4</v>
      </c>
      <c r="T53" s="1">
        <v>31.902999999999999</v>
      </c>
      <c r="U53" s="1">
        <v>7.5000000000000002E-4</v>
      </c>
      <c r="V53" s="1">
        <v>29.854520000000001</v>
      </c>
      <c r="W53" s="1">
        <v>8.0000000000000002E-3</v>
      </c>
      <c r="X53" s="1">
        <v>2.896998</v>
      </c>
      <c r="Y53" s="1">
        <v>8.0000000000000002E-3</v>
      </c>
      <c r="Z53" s="1">
        <v>2.423238</v>
      </c>
    </row>
    <row r="54" spans="1:26" x14ac:dyDescent="0.25">
      <c r="A54" s="1">
        <v>3.5E-4</v>
      </c>
      <c r="B54">
        <v>837.08588299999997</v>
      </c>
      <c r="C54" s="1">
        <v>3.5E-4</v>
      </c>
      <c r="D54">
        <v>841.98728269220487</v>
      </c>
      <c r="E54" s="1">
        <v>8.4999999999999995E-4</v>
      </c>
      <c r="F54">
        <v>324.44813399999998</v>
      </c>
      <c r="G54" s="1">
        <v>8.0000000000000004E-4</v>
      </c>
      <c r="H54">
        <v>305.32694238686292</v>
      </c>
      <c r="I54" s="1">
        <v>8.5000000000000006E-3</v>
      </c>
      <c r="J54">
        <v>32.444813000000011</v>
      </c>
      <c r="K54">
        <v>27.412289999999985</v>
      </c>
      <c r="O54" s="1">
        <v>3.5E-4</v>
      </c>
      <c r="P54" s="1">
        <v>80.704359999999994</v>
      </c>
      <c r="Q54" s="1">
        <v>3.5E-4</v>
      </c>
      <c r="R54" s="1">
        <v>81.176910000000007</v>
      </c>
      <c r="S54" s="1">
        <v>8.4999999999999995E-4</v>
      </c>
      <c r="T54" s="1">
        <v>30.108840000000001</v>
      </c>
      <c r="U54" s="1">
        <v>8.0000000000000004E-4</v>
      </c>
      <c r="V54" s="1">
        <v>28.397120000000001</v>
      </c>
      <c r="W54" s="1">
        <v>8.5000000000000006E-3</v>
      </c>
      <c r="X54" s="1">
        <v>2.7294640000000001</v>
      </c>
      <c r="Y54" s="1">
        <v>8.5000000000000006E-3</v>
      </c>
      <c r="Z54" s="1">
        <v>2.3060960000000001</v>
      </c>
    </row>
    <row r="55" spans="1:26" x14ac:dyDescent="0.25">
      <c r="A55" s="1">
        <v>4.0000000000000002E-4</v>
      </c>
      <c r="B55">
        <v>734.2517600000001</v>
      </c>
      <c r="C55" s="1">
        <v>4.0000000000000002E-4</v>
      </c>
      <c r="D55">
        <v>742.43513697518779</v>
      </c>
      <c r="E55" s="1">
        <v>8.9999999999999998E-4</v>
      </c>
      <c r="F55">
        <v>307.77750600000002</v>
      </c>
      <c r="G55" s="1">
        <v>8.4999999999999995E-4</v>
      </c>
      <c r="H55">
        <v>291.70259724046679</v>
      </c>
      <c r="I55" s="1">
        <v>8.9999999999999993E-3</v>
      </c>
      <c r="J55">
        <v>30.777751000000023</v>
      </c>
      <c r="K55">
        <v>26.237789000000021</v>
      </c>
      <c r="O55" s="1">
        <v>4.0000000000000002E-4</v>
      </c>
      <c r="P55" s="1">
        <v>70.306430000000006</v>
      </c>
      <c r="Q55" s="1">
        <v>4.0000000000000002E-4</v>
      </c>
      <c r="R55" s="1">
        <v>71.09</v>
      </c>
      <c r="S55" s="1">
        <v>8.9999999999999998E-4</v>
      </c>
      <c r="T55" s="1">
        <v>28.502680000000002</v>
      </c>
      <c r="U55" s="1">
        <v>8.4999999999999995E-4</v>
      </c>
      <c r="V55" s="1">
        <v>27.070049999999998</v>
      </c>
      <c r="W55" s="1">
        <v>8.9999999999999993E-3</v>
      </c>
      <c r="X55" s="1">
        <v>2.5794199999999998</v>
      </c>
      <c r="Y55" s="1">
        <v>8.9999999999999993E-3</v>
      </c>
      <c r="Z55" s="1">
        <v>2.1989350000000001</v>
      </c>
    </row>
    <row r="56" spans="1:26" x14ac:dyDescent="0.25">
      <c r="A56" s="1">
        <v>4.4999999999999999E-4</v>
      </c>
      <c r="B56">
        <v>653.91724699999997</v>
      </c>
      <c r="C56" s="1">
        <v>4.4999999999999999E-4</v>
      </c>
      <c r="D56">
        <v>663.91500808254705</v>
      </c>
      <c r="E56" s="1">
        <v>9.5E-4</v>
      </c>
      <c r="F56">
        <v>292.73275899999999</v>
      </c>
      <c r="G56" s="1">
        <v>8.9999999999999998E-4</v>
      </c>
      <c r="H56">
        <v>279.20436095247322</v>
      </c>
      <c r="I56" s="1">
        <v>9.4999999999999998E-3</v>
      </c>
      <c r="J56">
        <v>29.27327600000001</v>
      </c>
      <c r="K56">
        <v>25.157053000000019</v>
      </c>
      <c r="O56" s="1">
        <v>4.4999999999999999E-4</v>
      </c>
      <c r="P56" s="1">
        <v>62.265999999999998</v>
      </c>
      <c r="Q56" s="1">
        <v>4.4999999999999999E-4</v>
      </c>
      <c r="R56" s="1">
        <v>63.217979999999997</v>
      </c>
      <c r="S56" s="1">
        <v>9.5E-4</v>
      </c>
      <c r="T56" s="1">
        <v>27.057200000000002</v>
      </c>
      <c r="U56" s="1">
        <v>8.9999999999999998E-4</v>
      </c>
      <c r="V56" s="1">
        <v>25.856580000000001</v>
      </c>
      <c r="W56" s="1">
        <v>9.4999999999999998E-3</v>
      </c>
      <c r="X56" s="1">
        <v>2.4442919999999999</v>
      </c>
      <c r="Y56" s="1">
        <v>9.4999999999999998E-3</v>
      </c>
      <c r="Z56" s="1">
        <v>2.1005910000000001</v>
      </c>
    </row>
    <row r="57" spans="1:26" x14ac:dyDescent="0.25">
      <c r="A57" s="1">
        <v>5.0000000000000001E-4</v>
      </c>
      <c r="B57">
        <v>589.42677900000001</v>
      </c>
      <c r="C57" s="1">
        <v>5.0000000000000001E-4</v>
      </c>
      <c r="D57">
        <v>600.40356891202589</v>
      </c>
      <c r="G57" s="1">
        <v>9.5E-4</v>
      </c>
      <c r="H57">
        <v>267.70392490027774</v>
      </c>
      <c r="O57" s="1">
        <v>5.0000000000000001E-4</v>
      </c>
      <c r="P57" s="1">
        <v>55.860639999999997</v>
      </c>
      <c r="Q57" s="1">
        <v>5.0000000000000001E-4</v>
      </c>
      <c r="R57" s="1">
        <v>56.900919999999999</v>
      </c>
      <c r="U57" s="1">
        <v>9.5E-4</v>
      </c>
      <c r="V57" s="1">
        <v>24.743790000000001</v>
      </c>
    </row>
    <row r="58" spans="1:26" x14ac:dyDescent="0.25">
      <c r="A58" s="1">
        <v>5.5000000000000003E-4</v>
      </c>
      <c r="B58">
        <v>536.51406699999995</v>
      </c>
      <c r="C58" s="1">
        <v>5.5000000000000003E-4</v>
      </c>
      <c r="D58">
        <v>547.97557278166403</v>
      </c>
      <c r="O58" s="1">
        <v>5.5000000000000003E-4</v>
      </c>
      <c r="P58" s="1">
        <v>50.638089999999998</v>
      </c>
      <c r="Q58" s="1">
        <v>5.5000000000000003E-4</v>
      </c>
      <c r="R58" s="1">
        <v>51.719880000000003</v>
      </c>
    </row>
    <row r="59" spans="1:26" x14ac:dyDescent="0.25">
      <c r="A59" s="1">
        <v>5.9999999999999995E-4</v>
      </c>
      <c r="B59">
        <v>492.31829100000004</v>
      </c>
      <c r="C59" s="1">
        <v>5.9999999999999995E-4</v>
      </c>
      <c r="D59">
        <v>503.96404703221202</v>
      </c>
      <c r="O59" s="1">
        <v>5.9999999999999995E-4</v>
      </c>
      <c r="P59" s="1">
        <v>46.299509999999998</v>
      </c>
      <c r="Q59" s="1">
        <v>5.9999999999999995E-4</v>
      </c>
      <c r="R59" s="1">
        <v>47.39472</v>
      </c>
    </row>
    <row r="60" spans="1:26" x14ac:dyDescent="0.25">
      <c r="A60" s="1">
        <v>6.4999999999999997E-4</v>
      </c>
      <c r="B60">
        <v>454.84940099999994</v>
      </c>
      <c r="C60" s="1">
        <v>6.4999999999999997E-4</v>
      </c>
      <c r="D60">
        <v>466.49375572147773</v>
      </c>
      <c r="O60" s="1">
        <v>6.4999999999999997E-4</v>
      </c>
      <c r="P60" s="1">
        <v>42.639270000000003</v>
      </c>
      <c r="Q60" s="1">
        <v>6.4999999999999997E-4</v>
      </c>
      <c r="R60" s="1">
        <v>43.730849999999997</v>
      </c>
    </row>
    <row r="61" spans="1:26" x14ac:dyDescent="0.25">
      <c r="A61" s="1">
        <v>6.9999999999999999E-4</v>
      </c>
      <c r="B61">
        <v>422.680249</v>
      </c>
      <c r="C61" s="1">
        <v>6.9999999999999999E-4</v>
      </c>
      <c r="D61">
        <v>434.20781623701151</v>
      </c>
      <c r="O61" s="1">
        <v>6.9999999999999999E-4</v>
      </c>
      <c r="P61" s="1">
        <v>39.50967</v>
      </c>
      <c r="Q61" s="1">
        <v>6.9999999999999999E-4</v>
      </c>
      <c r="R61" s="1">
        <v>40.587200000000003</v>
      </c>
    </row>
    <row r="62" spans="1:26" x14ac:dyDescent="0.25">
      <c r="A62" s="1">
        <v>7.5000000000000002E-4</v>
      </c>
      <c r="B62">
        <v>394.760716</v>
      </c>
      <c r="C62" s="1">
        <v>7.5000000000000002E-4</v>
      </c>
      <c r="D62">
        <v>406.10023668954653</v>
      </c>
      <c r="O62" s="1">
        <v>7.5000000000000002E-4</v>
      </c>
      <c r="P62" s="1">
        <v>36.803319999999999</v>
      </c>
      <c r="Q62" s="1">
        <v>7.5000000000000002E-4</v>
      </c>
      <c r="R62" s="1">
        <v>37.860500000000002</v>
      </c>
    </row>
    <row r="63" spans="1:26" x14ac:dyDescent="0.25">
      <c r="A63" s="1">
        <v>8.0000000000000004E-4</v>
      </c>
      <c r="B63">
        <v>370.30092100000002</v>
      </c>
      <c r="C63" s="1">
        <v>8.0000000000000004E-4</v>
      </c>
      <c r="D63">
        <v>381.40941481628022</v>
      </c>
      <c r="O63" s="1">
        <v>8.0000000000000004E-4</v>
      </c>
      <c r="P63" s="1">
        <v>34.440060000000003</v>
      </c>
      <c r="Q63" s="1">
        <v>8.0000000000000004E-4</v>
      </c>
      <c r="R63" s="1">
        <v>35.473219999999998</v>
      </c>
    </row>
    <row r="64" spans="1:26" x14ac:dyDescent="0.25">
      <c r="A64" s="1">
        <v>8.4999999999999995E-4</v>
      </c>
      <c r="B64">
        <v>348.69531400000005</v>
      </c>
      <c r="C64" s="1">
        <v>8.4999999999999995E-4</v>
      </c>
      <c r="D64">
        <v>359.54818839467623</v>
      </c>
      <c r="O64" s="1">
        <v>8.4999999999999995E-4</v>
      </c>
      <c r="P64" s="1">
        <v>32.358980000000003</v>
      </c>
      <c r="Q64" s="1">
        <v>8.4999999999999995E-4</v>
      </c>
      <c r="R64" s="1">
        <v>33.366129999999998</v>
      </c>
    </row>
    <row r="65" spans="1:18" x14ac:dyDescent="0.25">
      <c r="A65" s="1">
        <v>8.9999999999999998E-4</v>
      </c>
      <c r="B65">
        <v>329.47186599999998</v>
      </c>
      <c r="C65" s="1">
        <v>8.9999999999999998E-4</v>
      </c>
      <c r="D65">
        <v>340.05661452326433</v>
      </c>
      <c r="O65" s="1">
        <v>8.9999999999999998E-4</v>
      </c>
      <c r="P65" s="1">
        <v>30.511749999999999</v>
      </c>
      <c r="Q65" s="1">
        <v>8.9999999999999998E-4</v>
      </c>
      <c r="R65" s="1">
        <v>31.491990000000001</v>
      </c>
    </row>
    <row r="66" spans="1:18" x14ac:dyDescent="0.25">
      <c r="A66" s="1">
        <v>9.5E-4</v>
      </c>
      <c r="B66">
        <v>312.25719800000002</v>
      </c>
      <c r="C66" s="1">
        <v>9.5E-4</v>
      </c>
      <c r="D66">
        <v>322.56928828340273</v>
      </c>
      <c r="O66" s="1">
        <v>9.5E-4</v>
      </c>
      <c r="P66" s="1">
        <v>28.861830000000001</v>
      </c>
      <c r="Q66" s="1">
        <v>9.5E-4</v>
      </c>
      <c r="R66" s="1">
        <v>29.814979999999998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3</vt:i4>
      </vt:variant>
    </vt:vector>
  </HeadingPairs>
  <TitlesOfParts>
    <vt:vector size="7" baseType="lpstr">
      <vt:lpstr>расчеты для разных шагов</vt:lpstr>
      <vt:lpstr>расчеты с адаптивным шагом</vt:lpstr>
      <vt:lpstr>сшивка</vt:lpstr>
      <vt:lpstr>учет сечения по Ми</vt:lpstr>
      <vt:lpstr>Диаграмма</vt:lpstr>
      <vt:lpstr>правленая диаграмма</vt:lpstr>
      <vt:lpstr>диаграмма2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cp:lastPrinted>2013-12-09T11:55:42Z</cp:lastPrinted>
  <dcterms:created xsi:type="dcterms:W3CDTF">2013-12-05T12:00:03Z</dcterms:created>
  <dcterms:modified xsi:type="dcterms:W3CDTF">2014-10-06T13:23:27Z</dcterms:modified>
</cp:coreProperties>
</file>