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/>
  </bookViews>
  <sheets>
    <sheet name="Applied" sheetId="1" r:id="rId1"/>
    <sheet name="ForIoTEnts" sheetId="2" r:id="rId2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M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2" i="1" l="1"/>
</calcChain>
</file>

<file path=xl/sharedStrings.xml><?xml version="1.0" encoding="utf-8"?>
<sst xmlns="http://schemas.openxmlformats.org/spreadsheetml/2006/main" count="163" uniqueCount="145">
  <si>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</si>
  <si>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</si>
  <si>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</si>
  <si>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</si>
  <si>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</si>
  <si>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</si>
  <si>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</si>
  <si>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</si>
  <si>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Aldridge,</t>
  </si>
  <si>
    <t>James</t>
  </si>
  <si>
    <t>Allen,</t>
  </si>
  <si>
    <t>Isaac</t>
  </si>
  <si>
    <t>Baizoukou,</t>
  </si>
  <si>
    <t>Alexandre</t>
  </si>
  <si>
    <t>Breathnach,</t>
  </si>
  <si>
    <t>Aibhne</t>
  </si>
  <si>
    <t>Cuddihy,</t>
  </si>
  <si>
    <t>John</t>
  </si>
  <si>
    <t>Doherty,</t>
  </si>
  <si>
    <t>Donal</t>
  </si>
  <si>
    <t>Doyle,</t>
  </si>
  <si>
    <t>Denise</t>
  </si>
  <si>
    <t>Dunphy,</t>
  </si>
  <si>
    <t>Cormac</t>
  </si>
  <si>
    <t>Gaffney,</t>
  </si>
  <si>
    <t>Nicholas</t>
  </si>
  <si>
    <t>Halley,</t>
  </si>
  <si>
    <t>Shane</t>
  </si>
  <si>
    <t>Han,</t>
  </si>
  <si>
    <t>Yuzhen</t>
  </si>
  <si>
    <t>Healy,</t>
  </si>
  <si>
    <t>Henry</t>
  </si>
  <si>
    <t>Karpenko,</t>
  </si>
  <si>
    <t>Veronika</t>
  </si>
  <si>
    <t>Larkin,</t>
  </si>
  <si>
    <t>Max</t>
  </si>
  <si>
    <t>Malczuk,</t>
  </si>
  <si>
    <t>Leszek</t>
  </si>
  <si>
    <t>Malone,</t>
  </si>
  <si>
    <t>Karl</t>
  </si>
  <si>
    <t>Power,</t>
  </si>
  <si>
    <t>Ciara</t>
  </si>
  <si>
    <t>Roche,</t>
  </si>
  <si>
    <t>Ciaran</t>
  </si>
  <si>
    <t>Sedicol,</t>
  </si>
  <si>
    <t>Emmanuel</t>
  </si>
  <si>
    <t>Sheehan,</t>
  </si>
  <si>
    <t>Jamie</t>
  </si>
  <si>
    <t>Sreedaran,</t>
  </si>
  <si>
    <t>Mathana</t>
  </si>
  <si>
    <t>Woloszyn,</t>
  </si>
  <si>
    <t>Kacper</t>
  </si>
  <si>
    <t>Zuccarelli,</t>
  </si>
  <si>
    <t>Dimitra</t>
  </si>
  <si>
    <t xml:space="preserve">Loads from URL. Returns null for no results. Does not offer alll options in CLI. </t>
  </si>
  <si>
    <t xml:space="preserve">Uses hashmap for quick. Uses CLI Well. </t>
  </si>
  <si>
    <t>Find Weight</t>
  </si>
  <si>
    <t>Poor implementat6ion of bestWeight. Client is rigid. Good testing but no clear strategy(tests for nulls, negatives etc.)</t>
  </si>
  <si>
    <t>OK. No Quick Auto. Assumption that list is sorted. Basic Client. Testing adequate but no exception testing.</t>
  </si>
  <si>
    <t>Good implementation of Brute. Testing reasonably comprehansive.  No Quick. Assumption it's sorted.</t>
  </si>
  <si>
    <t>Codeing to interface good. Impelmetation not as eficcient as it sould be. No tests. Git hub commits sparse</t>
  </si>
  <si>
    <t xml:space="preserve">GUI. Brute force all good. </t>
  </si>
  <si>
    <t>Good. Testing could be more comptehensive. Code could be more efficient, elegant. Basic CLI</t>
  </si>
  <si>
    <t xml:space="preserve">Excellent. Has a server with ajax </t>
  </si>
  <si>
    <t>Needs to upload on Github</t>
  </si>
  <si>
    <t>Name</t>
  </si>
  <si>
    <t>Comment</t>
  </si>
  <si>
    <t>Column1</t>
  </si>
  <si>
    <t>Understanding</t>
  </si>
  <si>
    <t> W20067611</t>
  </si>
  <si>
    <t>Carroll</t>
  </si>
  <si>
    <t>Brian</t>
  </si>
  <si>
    <t> W20072172</t>
  </si>
  <si>
    <t>Donoghue</t>
  </si>
  <si>
    <t>Jack</t>
  </si>
  <si>
    <t> W20069595</t>
  </si>
  <si>
    <t>Goh</t>
  </si>
  <si>
    <t> 15725165</t>
  </si>
  <si>
    <t>Judy</t>
  </si>
  <si>
    <t> W20063124</t>
  </si>
  <si>
    <t>Adam</t>
  </si>
  <si>
    <t> W20071968</t>
  </si>
  <si>
    <t>Santos</t>
  </si>
  <si>
    <t> W20070275</t>
  </si>
  <si>
    <t>Sheehan</t>
  </si>
  <si>
    <t>Samantha</t>
  </si>
  <si>
    <t> W20072294</t>
  </si>
  <si>
    <t>Kevin</t>
  </si>
  <si>
    <t> W20071063</t>
  </si>
  <si>
    <t>Godkin</t>
  </si>
  <si>
    <t>Ashleigh</t>
  </si>
  <si>
    <t> W20072151</t>
  </si>
  <si>
    <t>Kearney</t>
  </si>
  <si>
    <t>Sean</t>
  </si>
  <si>
    <t> W20068126</t>
  </si>
  <si>
    <t>Keehan</t>
  </si>
  <si>
    <t> W20071032</t>
  </si>
  <si>
    <t>Kononov</t>
  </si>
  <si>
    <t>Oleksandr</t>
  </si>
  <si>
    <t> W20070186</t>
  </si>
  <si>
    <t>Larkin</t>
  </si>
  <si>
    <t>David</t>
  </si>
  <si>
    <t> W20063914</t>
  </si>
  <si>
    <t> W20070325</t>
  </si>
  <si>
    <t> W20072163</t>
  </si>
  <si>
    <t>Mooney</t>
  </si>
  <si>
    <t>Aaron</t>
  </si>
  <si>
    <t> W20071587</t>
  </si>
  <si>
    <t>Diarmuid</t>
  </si>
  <si>
    <t> W20072283</t>
  </si>
  <si>
    <t>Osowski</t>
  </si>
  <si>
    <t>Bartosz</t>
  </si>
  <si>
    <t> W20071869</t>
  </si>
  <si>
    <t>Phillips</t>
  </si>
  <si>
    <t>Jake</t>
  </si>
  <si>
    <t> W20072078</t>
  </si>
  <si>
    <t>Shields</t>
  </si>
  <si>
    <t> W20071238</t>
  </si>
  <si>
    <t>Farrell</t>
  </si>
  <si>
    <t>Conor</t>
  </si>
  <si>
    <t> W20071820</t>
  </si>
  <si>
    <t>Halley</t>
  </si>
  <si>
    <t>Luke</t>
  </si>
  <si>
    <t> W20072872</t>
  </si>
  <si>
    <t>Lawton</t>
  </si>
  <si>
    <t>Rachel</t>
  </si>
  <si>
    <t> W20072609</t>
  </si>
  <si>
    <t>Emma</t>
  </si>
  <si>
    <t>Obrien</t>
  </si>
  <si>
    <t>OReilly</t>
  </si>
  <si>
    <t>OConnor</t>
  </si>
  <si>
    <t>Fritz Gerald</t>
  </si>
  <si>
    <t xml:space="preserve"> Kar Chun</t>
  </si>
  <si>
    <t>McCarthy</t>
  </si>
  <si>
    <t>McGarrigle</t>
  </si>
  <si>
    <t>Ni Bhriain</t>
  </si>
  <si>
    <t xml:space="preserve">NEEDS TO DEMONSTRATE CODE RUNNING. NO TESTS </t>
  </si>
  <si>
    <t>Brute force complete. Testing adeqaute. No attempt at quick.</t>
  </si>
  <si>
    <t>No Quick. Used anonynous class for comparator. Testing is weak.</t>
  </si>
  <si>
    <t>Brute Force. Some Analysis. Code explaination not clear</t>
  </si>
  <si>
    <t xml:space="preserve">Matches not woring. Code quality could be better. Using properties in methods for local vars. </t>
  </si>
  <si>
    <t>Add and delete of terms. Implementsad own sorting. Implemented quick using binary. Good console.</t>
  </si>
  <si>
    <t xml:space="preserve">Very good. Quick using binsry. Good testing. </t>
  </si>
  <si>
    <t xml:space="preserve">Did not implement interface. Use of mapo for fast autocomplete is not going to improve things. It will for weight. </t>
  </si>
  <si>
    <t>Functionality not contained in BruteAutoComplete. Needs to improve impelemtamtion: Update - much better implementation of Assigment1. Uses new form of comparators.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</si>
</sst>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L25" totalsRowShown="0" headerRowDxfId="0">
  <autoFilter ref="A1:L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ame"/>
    <tableColumn id="2" name="Column1"/>
    <tableColumn id="4" name="Load Data"/>
    <tableColumn id="5" name="Top Match"/>
    <tableColumn id="6" name="Find Weight"/>
    <tableColumn id="7" name=" list of k matches"/>
    <tableColumn id="8" name=" Github Repo"/>
    <tableColumn id="9" name=" FastAutoComplete"/>
    <tableColumn id="10" name=" CLI controller"/>
    <tableColumn id="11" name=" Testing"/>
    <tableColumn id="12" name="Understanding"/>
    <tableColumn id="13" name="Total">
      <calculatedColumnFormula>(C2*$C$2+D2*$D$2+E2*$E$2+F2*$F$2+G2*$G$2+H2*$H$2+I2*$I$2+J2*$J$2)*K2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4" sqref="G4"/>
    </sheetView>
  </sheetViews>
  <sheetFormatPr defaultRowHeight="15" x14ac:dyDescent="0.25"/>
  <cols>
    <col min="1" max="1" width="10.5703125" bestFit="1" customWidth="1"/>
    <col min="2" max="2" width="11" customWidth="1"/>
    <col min="3" max="3" width="11.7109375" customWidth="1"/>
    <col min="4" max="4" width="12.42578125" customWidth="1"/>
    <col min="5" max="5" width="14.28515625" bestFit="1" customWidth="1"/>
    <col min="6" max="6" width="17.85546875" customWidth="1"/>
    <col min="7" max="7" width="14.7109375" customWidth="1"/>
    <col min="8" max="8" width="20.140625" customWidth="1"/>
    <col min="9" max="9" width="15.28515625" customWidth="1"/>
    <col min="10" max="10" width="10" customWidth="1"/>
    <col min="11" max="11" width="7.28515625" customWidth="1"/>
  </cols>
  <sheetData>
    <row r="1" spans="1:14" ht="17.25" customHeight="1" x14ac:dyDescent="0.25">
      <c r="A1" s="2" t="s">
        <v>65</v>
      </c>
      <c r="B1" s="2" t="s">
        <v>67</v>
      </c>
      <c r="C1" s="1" t="s">
        <v>6</v>
      </c>
      <c r="D1" s="1" t="s">
        <v>2</v>
      </c>
      <c r="E1" s="1" t="s">
        <v>56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0</v>
      </c>
      <c r="K1" s="1" t="s">
        <v>68</v>
      </c>
      <c r="L1" s="1" t="s">
        <v>7</v>
      </c>
      <c r="N1" t="s">
        <v>66</v>
      </c>
    </row>
    <row r="2" spans="1:14" x14ac:dyDescent="0.25">
      <c r="C2">
        <v>10</v>
      </c>
      <c r="D2">
        <v>10</v>
      </c>
      <c r="E2">
        <v>10</v>
      </c>
      <c r="F2">
        <v>10</v>
      </c>
      <c r="G2">
        <v>10</v>
      </c>
      <c r="H2">
        <v>20</v>
      </c>
      <c r="I2">
        <v>10</v>
      </c>
      <c r="J2">
        <v>20</v>
      </c>
      <c r="L2">
        <f>SUM(C2:J2)</f>
        <v>100</v>
      </c>
    </row>
    <row r="3" spans="1:14" x14ac:dyDescent="0.25">
      <c r="A3" t="s">
        <v>8</v>
      </c>
      <c r="B3" t="s">
        <v>9</v>
      </c>
      <c r="C3">
        <v>1</v>
      </c>
      <c r="D3">
        <v>1</v>
      </c>
      <c r="E3">
        <v>1</v>
      </c>
      <c r="F3">
        <v>1</v>
      </c>
      <c r="G3">
        <v>0.6</v>
      </c>
      <c r="H3">
        <v>0</v>
      </c>
      <c r="I3">
        <v>0.7</v>
      </c>
      <c r="J3">
        <v>0.3</v>
      </c>
      <c r="K3">
        <v>1</v>
      </c>
      <c r="L3">
        <f t="shared" ref="L3:L25" si="0">(C3*$C$2+D3*$D$2+E3*$E$2+F3*$F$2+G3*$G$2+H3*$H$2+I3*$I$2+J3*$J$2)*K3</f>
        <v>59</v>
      </c>
      <c r="N3" t="s">
        <v>138</v>
      </c>
    </row>
    <row r="4" spans="1:14" x14ac:dyDescent="0.25">
      <c r="A4" t="s">
        <v>10</v>
      </c>
      <c r="B4" t="s">
        <v>11</v>
      </c>
      <c r="C4">
        <v>0.6</v>
      </c>
      <c r="D4">
        <v>0.5</v>
      </c>
      <c r="E4">
        <v>0.7</v>
      </c>
      <c r="F4">
        <v>0.8</v>
      </c>
      <c r="G4">
        <v>0.8</v>
      </c>
      <c r="H4">
        <v>0</v>
      </c>
      <c r="I4">
        <v>0.8</v>
      </c>
      <c r="J4">
        <v>0</v>
      </c>
      <c r="K4">
        <v>1</v>
      </c>
      <c r="L4">
        <f t="shared" si="0"/>
        <v>42</v>
      </c>
      <c r="N4" t="s">
        <v>144</v>
      </c>
    </row>
    <row r="5" spans="1:14" x14ac:dyDescent="0.25">
      <c r="A5" t="s">
        <v>12</v>
      </c>
      <c r="B5" t="s">
        <v>13</v>
      </c>
      <c r="C5">
        <v>1</v>
      </c>
      <c r="D5">
        <v>0.8</v>
      </c>
      <c r="E5">
        <v>0.8</v>
      </c>
      <c r="F5">
        <v>0.6</v>
      </c>
      <c r="G5">
        <v>0.8</v>
      </c>
      <c r="H5">
        <v>0</v>
      </c>
      <c r="I5">
        <v>0.5</v>
      </c>
      <c r="J5">
        <v>0</v>
      </c>
      <c r="K5">
        <v>1</v>
      </c>
      <c r="L5">
        <f t="shared" si="0"/>
        <v>45</v>
      </c>
      <c r="N5" t="s">
        <v>139</v>
      </c>
    </row>
    <row r="6" spans="1:14" x14ac:dyDescent="0.25">
      <c r="A6" t="s">
        <v>14</v>
      </c>
      <c r="B6" t="s">
        <v>15</v>
      </c>
      <c r="C6">
        <v>1</v>
      </c>
      <c r="D6">
        <v>1</v>
      </c>
      <c r="E6">
        <v>1</v>
      </c>
      <c r="F6">
        <v>1</v>
      </c>
      <c r="G6">
        <v>1</v>
      </c>
      <c r="H6">
        <v>0.6</v>
      </c>
      <c r="I6">
        <v>1</v>
      </c>
      <c r="L6">
        <f t="shared" si="0"/>
        <v>0</v>
      </c>
      <c r="N6" t="s">
        <v>55</v>
      </c>
    </row>
    <row r="7" spans="1:14" x14ac:dyDescent="0.25">
      <c r="A7" t="s">
        <v>16</v>
      </c>
      <c r="B7" t="s">
        <v>17</v>
      </c>
      <c r="C7">
        <v>1</v>
      </c>
      <c r="D7">
        <v>0.8</v>
      </c>
      <c r="E7">
        <v>1</v>
      </c>
      <c r="F7">
        <v>1</v>
      </c>
      <c r="G7">
        <v>0</v>
      </c>
      <c r="K7">
        <v>1</v>
      </c>
      <c r="L7">
        <f t="shared" si="0"/>
        <v>38</v>
      </c>
      <c r="N7" t="s">
        <v>64</v>
      </c>
    </row>
    <row r="8" spans="1:14" x14ac:dyDescent="0.25">
      <c r="A8" t="s">
        <v>18</v>
      </c>
      <c r="B8" t="s">
        <v>19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0.8</v>
      </c>
      <c r="K8">
        <v>1</v>
      </c>
      <c r="L8">
        <f t="shared" si="0"/>
        <v>76</v>
      </c>
      <c r="N8" t="s">
        <v>59</v>
      </c>
    </row>
    <row r="9" spans="1:14" x14ac:dyDescent="0.25">
      <c r="A9" t="s">
        <v>20</v>
      </c>
      <c r="B9" t="s">
        <v>21</v>
      </c>
      <c r="C9">
        <v>1</v>
      </c>
      <c r="D9">
        <v>0.8</v>
      </c>
      <c r="E9">
        <v>0.8</v>
      </c>
      <c r="F9">
        <v>0.3</v>
      </c>
      <c r="G9">
        <v>0.8</v>
      </c>
      <c r="H9">
        <v>0</v>
      </c>
      <c r="I9">
        <v>0.4</v>
      </c>
      <c r="J9">
        <v>0.2</v>
      </c>
      <c r="K9">
        <v>1</v>
      </c>
      <c r="L9">
        <f t="shared" si="0"/>
        <v>45</v>
      </c>
      <c r="N9" t="s">
        <v>140</v>
      </c>
    </row>
    <row r="10" spans="1:14" x14ac:dyDescent="0.25">
      <c r="A10" t="s">
        <v>22</v>
      </c>
      <c r="B10" t="s">
        <v>23</v>
      </c>
      <c r="L10">
        <f t="shared" si="0"/>
        <v>0</v>
      </c>
    </row>
    <row r="11" spans="1:14" x14ac:dyDescent="0.25">
      <c r="A11" t="s">
        <v>24</v>
      </c>
      <c r="B11" t="s">
        <v>25</v>
      </c>
      <c r="L11">
        <f t="shared" si="0"/>
        <v>0</v>
      </c>
    </row>
    <row r="12" spans="1:14" x14ac:dyDescent="0.25">
      <c r="A12" t="s">
        <v>26</v>
      </c>
      <c r="B12" t="s">
        <v>27</v>
      </c>
      <c r="L12">
        <f t="shared" si="0"/>
        <v>0</v>
      </c>
    </row>
    <row r="13" spans="1:14" x14ac:dyDescent="0.25">
      <c r="A13" t="s">
        <v>28</v>
      </c>
      <c r="B13" t="s">
        <v>29</v>
      </c>
      <c r="C13">
        <v>1</v>
      </c>
      <c r="D13">
        <v>1</v>
      </c>
      <c r="E13">
        <v>0.7</v>
      </c>
      <c r="F13">
        <v>0.7</v>
      </c>
      <c r="G13">
        <v>1</v>
      </c>
      <c r="H13">
        <v>0.7</v>
      </c>
      <c r="I13">
        <v>1</v>
      </c>
      <c r="J13">
        <v>0.6</v>
      </c>
      <c r="K13">
        <v>1</v>
      </c>
      <c r="L13">
        <f t="shared" si="0"/>
        <v>80</v>
      </c>
      <c r="N13" t="s">
        <v>62</v>
      </c>
    </row>
    <row r="14" spans="1:14" x14ac:dyDescent="0.25">
      <c r="A14" t="s">
        <v>30</v>
      </c>
      <c r="B14" t="s">
        <v>31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0.7</v>
      </c>
      <c r="K14">
        <v>1</v>
      </c>
      <c r="L14">
        <f t="shared" si="0"/>
        <v>74</v>
      </c>
      <c r="N14" t="s">
        <v>58</v>
      </c>
    </row>
    <row r="15" spans="1:14" x14ac:dyDescent="0.25">
      <c r="A15" t="s">
        <v>32</v>
      </c>
      <c r="B15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</v>
      </c>
      <c r="I15">
        <v>0.7</v>
      </c>
      <c r="J15">
        <v>0.9</v>
      </c>
      <c r="K15">
        <v>1</v>
      </c>
      <c r="L15">
        <f t="shared" si="0"/>
        <v>89</v>
      </c>
      <c r="N15" t="s">
        <v>141</v>
      </c>
    </row>
    <row r="16" spans="1:14" x14ac:dyDescent="0.25">
      <c r="A16" t="s">
        <v>34</v>
      </c>
      <c r="B16" t="s">
        <v>35</v>
      </c>
      <c r="L16">
        <f t="shared" si="0"/>
        <v>0</v>
      </c>
    </row>
    <row r="17" spans="1:14" x14ac:dyDescent="0.25">
      <c r="A17" t="s">
        <v>36</v>
      </c>
      <c r="B17" t="s">
        <v>37</v>
      </c>
      <c r="C17">
        <v>0.8</v>
      </c>
      <c r="D17">
        <v>0.6</v>
      </c>
      <c r="E17">
        <v>0.8</v>
      </c>
      <c r="F17">
        <v>0.8</v>
      </c>
      <c r="G17">
        <v>1</v>
      </c>
      <c r="H17">
        <v>0</v>
      </c>
      <c r="I17">
        <v>0.5</v>
      </c>
      <c r="J17">
        <v>0.7</v>
      </c>
      <c r="K17">
        <v>1</v>
      </c>
      <c r="L17">
        <f t="shared" si="0"/>
        <v>59</v>
      </c>
      <c r="N17" t="s">
        <v>57</v>
      </c>
    </row>
    <row r="18" spans="1:14" s="3" customFormat="1" x14ac:dyDescent="0.25">
      <c r="A18" s="3" t="s">
        <v>38</v>
      </c>
      <c r="B18" s="3" t="s">
        <v>39</v>
      </c>
      <c r="C18" s="3">
        <v>0.8</v>
      </c>
      <c r="K18" s="3">
        <v>0</v>
      </c>
      <c r="L18" s="3">
        <f t="shared" si="0"/>
        <v>0</v>
      </c>
      <c r="N18" s="3" t="s">
        <v>136</v>
      </c>
    </row>
    <row r="19" spans="1:14" x14ac:dyDescent="0.25">
      <c r="A19" t="s">
        <v>40</v>
      </c>
      <c r="B19" t="s">
        <v>41</v>
      </c>
      <c r="C19">
        <v>0.8</v>
      </c>
      <c r="D19">
        <v>1</v>
      </c>
      <c r="E19">
        <v>1</v>
      </c>
      <c r="F19">
        <v>1</v>
      </c>
      <c r="G19">
        <v>0.8</v>
      </c>
      <c r="H19">
        <v>0.8</v>
      </c>
      <c r="I19">
        <v>0.7</v>
      </c>
      <c r="J19">
        <v>0.8</v>
      </c>
      <c r="K19">
        <v>1</v>
      </c>
      <c r="L19">
        <f t="shared" si="0"/>
        <v>85</v>
      </c>
      <c r="N19" t="s">
        <v>142</v>
      </c>
    </row>
    <row r="20" spans="1:14" x14ac:dyDescent="0.25">
      <c r="A20" t="s">
        <v>42</v>
      </c>
      <c r="B20" t="s">
        <v>43</v>
      </c>
      <c r="C20">
        <v>0.6</v>
      </c>
      <c r="D20">
        <v>0.8</v>
      </c>
      <c r="E20">
        <v>0.8</v>
      </c>
      <c r="F20">
        <v>0.8</v>
      </c>
      <c r="G20">
        <v>0.8</v>
      </c>
      <c r="H20">
        <v>0</v>
      </c>
      <c r="I20">
        <v>1</v>
      </c>
      <c r="J20">
        <v>0.5</v>
      </c>
      <c r="K20">
        <v>1</v>
      </c>
      <c r="L20">
        <f t="shared" si="0"/>
        <v>58</v>
      </c>
      <c r="N20" t="s">
        <v>137</v>
      </c>
    </row>
    <row r="21" spans="1:14" x14ac:dyDescent="0.25">
      <c r="A21" t="s">
        <v>44</v>
      </c>
      <c r="B21" t="s">
        <v>45</v>
      </c>
      <c r="C21">
        <v>0.8</v>
      </c>
      <c r="D21">
        <v>1</v>
      </c>
      <c r="E21">
        <v>1</v>
      </c>
      <c r="F21">
        <v>0.7</v>
      </c>
      <c r="G21">
        <v>0.5</v>
      </c>
      <c r="H21">
        <v>0</v>
      </c>
      <c r="I21">
        <v>0.6</v>
      </c>
      <c r="J21">
        <v>0</v>
      </c>
      <c r="K21">
        <v>1</v>
      </c>
      <c r="L21">
        <f t="shared" si="0"/>
        <v>46</v>
      </c>
      <c r="N21" t="s">
        <v>60</v>
      </c>
    </row>
    <row r="22" spans="1:14" x14ac:dyDescent="0.25">
      <c r="A22" t="s">
        <v>46</v>
      </c>
      <c r="B22" t="s">
        <v>47</v>
      </c>
      <c r="C22">
        <v>1</v>
      </c>
      <c r="D22">
        <v>0.6</v>
      </c>
      <c r="E22">
        <v>0.6</v>
      </c>
      <c r="F22">
        <v>0.6</v>
      </c>
      <c r="H22">
        <v>0.2</v>
      </c>
      <c r="I22">
        <v>0.6</v>
      </c>
      <c r="J22">
        <v>0.4</v>
      </c>
      <c r="K22">
        <v>1</v>
      </c>
      <c r="L22">
        <f t="shared" si="0"/>
        <v>46</v>
      </c>
      <c r="N22" t="s">
        <v>143</v>
      </c>
    </row>
    <row r="23" spans="1:14" x14ac:dyDescent="0.25">
      <c r="A23" t="s">
        <v>48</v>
      </c>
      <c r="B23" t="s">
        <v>49</v>
      </c>
      <c r="C23">
        <v>1</v>
      </c>
      <c r="D23">
        <v>1</v>
      </c>
      <c r="E23">
        <v>1</v>
      </c>
      <c r="F23">
        <v>1</v>
      </c>
      <c r="G23">
        <v>0.8</v>
      </c>
      <c r="H23">
        <v>0.7</v>
      </c>
      <c r="I23">
        <v>1</v>
      </c>
      <c r="J23">
        <v>0.8</v>
      </c>
      <c r="K23">
        <v>1</v>
      </c>
      <c r="L23">
        <f t="shared" si="0"/>
        <v>88</v>
      </c>
      <c r="N23" t="s">
        <v>61</v>
      </c>
    </row>
    <row r="24" spans="1:14" x14ac:dyDescent="0.25">
      <c r="A24" t="s">
        <v>50</v>
      </c>
      <c r="B24" t="s">
        <v>51</v>
      </c>
      <c r="C24">
        <v>0.8</v>
      </c>
      <c r="D24">
        <v>1</v>
      </c>
      <c r="E24">
        <v>1</v>
      </c>
      <c r="F24">
        <v>1</v>
      </c>
      <c r="G24">
        <v>1</v>
      </c>
      <c r="H24">
        <v>0</v>
      </c>
      <c r="I24">
        <v>0.5</v>
      </c>
      <c r="J24">
        <v>0.4</v>
      </c>
      <c r="K24">
        <v>1</v>
      </c>
      <c r="L24">
        <f t="shared" si="0"/>
        <v>61</v>
      </c>
      <c r="N24" t="s">
        <v>54</v>
      </c>
    </row>
    <row r="25" spans="1:14" x14ac:dyDescent="0.25">
      <c r="A25" t="s">
        <v>52</v>
      </c>
      <c r="B25" t="s">
        <v>53</v>
      </c>
      <c r="C25">
        <v>1</v>
      </c>
      <c r="D25">
        <v>1</v>
      </c>
      <c r="E25">
        <v>1</v>
      </c>
      <c r="F25">
        <v>1</v>
      </c>
      <c r="G25">
        <v>1</v>
      </c>
      <c r="H25">
        <v>0.7</v>
      </c>
      <c r="I25">
        <v>1</v>
      </c>
      <c r="J25">
        <v>1</v>
      </c>
      <c r="K25">
        <v>1</v>
      </c>
      <c r="L25">
        <f t="shared" si="0"/>
        <v>94</v>
      </c>
      <c r="N25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8" workbookViewId="0">
      <selection activeCell="M3" sqref="M3:M27"/>
    </sheetView>
  </sheetViews>
  <sheetFormatPr defaultRowHeight="15" x14ac:dyDescent="0.25"/>
  <sheetData>
    <row r="1" spans="1:15" ht="17.25" customHeight="1" x14ac:dyDescent="0.25">
      <c r="A1" s="2" t="s">
        <v>65</v>
      </c>
      <c r="B1" s="2" t="s">
        <v>67</v>
      </c>
      <c r="C1" s="2"/>
      <c r="D1" s="1" t="s">
        <v>6</v>
      </c>
      <c r="E1" s="1" t="s">
        <v>2</v>
      </c>
      <c r="F1" s="1" t="s">
        <v>56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0</v>
      </c>
      <c r="L1" s="1" t="s">
        <v>68</v>
      </c>
      <c r="M1" s="1" t="s">
        <v>7</v>
      </c>
      <c r="O1" t="s">
        <v>66</v>
      </c>
    </row>
    <row r="2" spans="1:15" x14ac:dyDescent="0.25">
      <c r="D2">
        <v>10</v>
      </c>
      <c r="E2">
        <v>10</v>
      </c>
      <c r="F2">
        <v>10</v>
      </c>
      <c r="G2">
        <v>10</v>
      </c>
      <c r="H2">
        <v>10</v>
      </c>
      <c r="I2">
        <v>20</v>
      </c>
      <c r="J2">
        <v>10</v>
      </c>
      <c r="K2">
        <v>20</v>
      </c>
      <c r="M2">
        <f>SUM(D2:K2)</f>
        <v>100</v>
      </c>
    </row>
    <row r="3" spans="1:15" x14ac:dyDescent="0.25">
      <c r="M3">
        <f>(D3*$D$2+E3*$E$2+F3*$F$2+G3*$G$2+H3*$H$2+I3*$I$2+J3*$J$2+K3*$K$2)*L3</f>
        <v>0</v>
      </c>
    </row>
    <row r="4" spans="1:15" x14ac:dyDescent="0.25">
      <c r="A4" t="s">
        <v>69</v>
      </c>
      <c r="B4" t="s">
        <v>70</v>
      </c>
      <c r="C4" t="s">
        <v>71</v>
      </c>
      <c r="M4">
        <f t="shared" ref="M4:M27" si="0">(D4*$D$2+E4*$E$2+F4*$F$2+G4*$G$2+H4*$H$2+I4*$I$2+J4*$J$2+K4*$K$2)*L4</f>
        <v>0</v>
      </c>
    </row>
    <row r="5" spans="1:15" x14ac:dyDescent="0.25">
      <c r="A5" t="s">
        <v>72</v>
      </c>
      <c r="B5" t="s">
        <v>73</v>
      </c>
      <c r="C5" t="s">
        <v>74</v>
      </c>
      <c r="M5">
        <f t="shared" si="0"/>
        <v>0</v>
      </c>
    </row>
    <row r="6" spans="1:15" x14ac:dyDescent="0.25">
      <c r="A6" t="s">
        <v>75</v>
      </c>
      <c r="B6" t="s">
        <v>76</v>
      </c>
      <c r="C6" t="s">
        <v>132</v>
      </c>
      <c r="M6">
        <f t="shared" si="0"/>
        <v>0</v>
      </c>
    </row>
    <row r="7" spans="1:15" x14ac:dyDescent="0.25">
      <c r="A7" t="s">
        <v>77</v>
      </c>
      <c r="B7" t="s">
        <v>128</v>
      </c>
      <c r="C7" t="s">
        <v>78</v>
      </c>
      <c r="M7">
        <f t="shared" si="0"/>
        <v>0</v>
      </c>
    </row>
    <row r="8" spans="1:15" x14ac:dyDescent="0.25">
      <c r="A8" t="s">
        <v>79</v>
      </c>
      <c r="B8" t="s">
        <v>129</v>
      </c>
      <c r="C8" t="s">
        <v>80</v>
      </c>
      <c r="M8">
        <f t="shared" si="0"/>
        <v>0</v>
      </c>
    </row>
    <row r="9" spans="1:15" x14ac:dyDescent="0.25">
      <c r="A9" t="s">
        <v>81</v>
      </c>
      <c r="B9" t="s">
        <v>82</v>
      </c>
      <c r="C9" t="s">
        <v>131</v>
      </c>
      <c r="M9">
        <f t="shared" si="0"/>
        <v>0</v>
      </c>
    </row>
    <row r="10" spans="1:15" x14ac:dyDescent="0.25">
      <c r="A10" t="s">
        <v>83</v>
      </c>
      <c r="B10" t="s">
        <v>84</v>
      </c>
      <c r="C10" t="s">
        <v>85</v>
      </c>
      <c r="M10">
        <f t="shared" si="0"/>
        <v>0</v>
      </c>
    </row>
    <row r="11" spans="1:15" x14ac:dyDescent="0.25">
      <c r="A11" t="s">
        <v>86</v>
      </c>
      <c r="B11" t="s">
        <v>73</v>
      </c>
      <c r="C11" t="s">
        <v>87</v>
      </c>
      <c r="M11">
        <f t="shared" si="0"/>
        <v>0</v>
      </c>
    </row>
    <row r="12" spans="1:15" x14ac:dyDescent="0.25">
      <c r="A12" t="s">
        <v>88</v>
      </c>
      <c r="B12" t="s">
        <v>89</v>
      </c>
      <c r="C12" t="s">
        <v>90</v>
      </c>
      <c r="M12">
        <f t="shared" si="0"/>
        <v>0</v>
      </c>
    </row>
    <row r="13" spans="1:15" x14ac:dyDescent="0.25">
      <c r="A13" t="s">
        <v>91</v>
      </c>
      <c r="B13" t="s">
        <v>92</v>
      </c>
      <c r="C13" t="s">
        <v>93</v>
      </c>
      <c r="M13">
        <f t="shared" si="0"/>
        <v>0</v>
      </c>
    </row>
    <row r="14" spans="1:15" x14ac:dyDescent="0.25">
      <c r="A14" t="s">
        <v>94</v>
      </c>
      <c r="B14" t="s">
        <v>95</v>
      </c>
      <c r="C14" t="s">
        <v>87</v>
      </c>
      <c r="M14">
        <f t="shared" si="0"/>
        <v>0</v>
      </c>
    </row>
    <row r="15" spans="1:15" x14ac:dyDescent="0.25">
      <c r="A15" t="s">
        <v>96</v>
      </c>
      <c r="B15" t="s">
        <v>97</v>
      </c>
      <c r="C15" t="s">
        <v>98</v>
      </c>
      <c r="M15">
        <f t="shared" si="0"/>
        <v>0</v>
      </c>
    </row>
    <row r="16" spans="1:15" x14ac:dyDescent="0.25">
      <c r="A16" t="s">
        <v>99</v>
      </c>
      <c r="B16" t="s">
        <v>100</v>
      </c>
      <c r="C16" t="s">
        <v>101</v>
      </c>
      <c r="M16">
        <f t="shared" si="0"/>
        <v>0</v>
      </c>
    </row>
    <row r="17" spans="1:13" x14ac:dyDescent="0.25">
      <c r="A17" t="s">
        <v>102</v>
      </c>
      <c r="B17" t="s">
        <v>133</v>
      </c>
      <c r="C17" t="s">
        <v>71</v>
      </c>
      <c r="M17">
        <f t="shared" si="0"/>
        <v>0</v>
      </c>
    </row>
    <row r="18" spans="1:13" x14ac:dyDescent="0.25">
      <c r="A18" t="s">
        <v>103</v>
      </c>
      <c r="B18" t="s">
        <v>134</v>
      </c>
      <c r="C18" t="s">
        <v>43</v>
      </c>
      <c r="M18">
        <f t="shared" si="0"/>
        <v>0</v>
      </c>
    </row>
    <row r="19" spans="1:13" x14ac:dyDescent="0.25">
      <c r="A19" t="s">
        <v>104</v>
      </c>
      <c r="B19" t="s">
        <v>105</v>
      </c>
      <c r="C19" t="s">
        <v>106</v>
      </c>
      <c r="M19">
        <f t="shared" si="0"/>
        <v>0</v>
      </c>
    </row>
    <row r="20" spans="1:13" x14ac:dyDescent="0.25">
      <c r="A20" t="s">
        <v>107</v>
      </c>
      <c r="B20" t="s">
        <v>130</v>
      </c>
      <c r="C20" t="s">
        <v>108</v>
      </c>
      <c r="M20">
        <f t="shared" si="0"/>
        <v>0</v>
      </c>
    </row>
    <row r="21" spans="1:13" x14ac:dyDescent="0.25">
      <c r="A21" t="s">
        <v>109</v>
      </c>
      <c r="B21" t="s">
        <v>110</v>
      </c>
      <c r="C21" t="s">
        <v>111</v>
      </c>
      <c r="M21">
        <f t="shared" si="0"/>
        <v>0</v>
      </c>
    </row>
    <row r="22" spans="1:13" x14ac:dyDescent="0.25">
      <c r="A22" t="s">
        <v>112</v>
      </c>
      <c r="B22" t="s">
        <v>113</v>
      </c>
      <c r="C22" t="s">
        <v>114</v>
      </c>
      <c r="M22">
        <f t="shared" si="0"/>
        <v>0</v>
      </c>
    </row>
    <row r="23" spans="1:13" x14ac:dyDescent="0.25">
      <c r="A23" t="s">
        <v>115</v>
      </c>
      <c r="B23" t="s">
        <v>116</v>
      </c>
      <c r="C23" t="s">
        <v>9</v>
      </c>
      <c r="M23">
        <f t="shared" si="0"/>
        <v>0</v>
      </c>
    </row>
    <row r="24" spans="1:13" x14ac:dyDescent="0.25">
      <c r="A24" t="s">
        <v>117</v>
      </c>
      <c r="B24" t="s">
        <v>118</v>
      </c>
      <c r="C24" t="s">
        <v>119</v>
      </c>
      <c r="M24">
        <f t="shared" si="0"/>
        <v>0</v>
      </c>
    </row>
    <row r="25" spans="1:13" x14ac:dyDescent="0.25">
      <c r="A25" t="s">
        <v>120</v>
      </c>
      <c r="B25" t="s">
        <v>121</v>
      </c>
      <c r="C25" t="s">
        <v>122</v>
      </c>
      <c r="M25">
        <f t="shared" si="0"/>
        <v>0</v>
      </c>
    </row>
    <row r="26" spans="1:13" x14ac:dyDescent="0.25">
      <c r="A26" t="s">
        <v>123</v>
      </c>
      <c r="B26" t="s">
        <v>124</v>
      </c>
      <c r="C26" t="s">
        <v>125</v>
      </c>
      <c r="M26">
        <f t="shared" si="0"/>
        <v>0</v>
      </c>
    </row>
    <row r="27" spans="1:13" x14ac:dyDescent="0.25">
      <c r="A27" t="s">
        <v>126</v>
      </c>
      <c r="B27" t="s">
        <v>135</v>
      </c>
      <c r="C27" t="s">
        <v>127</v>
      </c>
      <c r="M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</vt:lpstr>
      <vt:lpstr>ForIoTEnts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2016-11-23T10:16:53Z</dcterms:modified>
</cp:coreProperties>
</file>