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Python_Projects\wet_lab_data_analysis\test_files\"/>
    </mc:Choice>
  </mc:AlternateContent>
  <xr:revisionPtr revIDLastSave="0" documentId="13_ncr:1_{3E663AC9-A201-4B36-B85F-3C7F73A4819F}" xr6:coauthVersionLast="47" xr6:coauthVersionMax="47" xr10:uidLastSave="{00000000-0000-0000-0000-000000000000}"/>
  <bookViews>
    <workbookView xWindow="28680" yWindow="45" windowWidth="29040" windowHeight="16440" xr2:uid="{26F6863D-6B4F-4C5F-A099-06537F982ECC}"/>
  </bookViews>
  <sheets>
    <sheet name="Steady-State Parameter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" i="2" l="1"/>
</calcChain>
</file>

<file path=xl/sharedStrings.xml><?xml version="1.0" encoding="utf-8"?>
<sst xmlns="http://schemas.openxmlformats.org/spreadsheetml/2006/main" count="41" uniqueCount="41">
  <si>
    <t>Protocol</t>
  </si>
  <si>
    <t>Subject</t>
  </si>
  <si>
    <t>Subject ID</t>
  </si>
  <si>
    <t>Study Date</t>
  </si>
  <si>
    <t>Description</t>
  </si>
  <si>
    <t>Original pressure data contained negative values (minP = -16.350 mmHg). Solution method: data was left intact.</t>
  </si>
  <si>
    <t>Age</t>
  </si>
  <si>
    <t>Gender</t>
  </si>
  <si>
    <t>Diagnosis</t>
  </si>
  <si>
    <t>Data File Name</t>
  </si>
  <si>
    <t>STEADY-STATE PARAMETERS</t>
  </si>
  <si>
    <t>Loop Number</t>
  </si>
  <si>
    <t>Heart rate (bpm)</t>
  </si>
  <si>
    <t>Maximum Volume (µL)</t>
  </si>
  <si>
    <t>Minimum Volume (µL)</t>
  </si>
  <si>
    <t>End-systolic Volume (µL)</t>
  </si>
  <si>
    <t>End-diastolic Volume (µL)</t>
  </si>
  <si>
    <t>Maximum Pressure (mmHg)</t>
  </si>
  <si>
    <t>Minimum Pressure (mmHg)</t>
  </si>
  <si>
    <t>End-systolic Pressure (mmHg)</t>
  </si>
  <si>
    <t>End-diastolic Pressure (mmHg)</t>
  </si>
  <si>
    <t>Stroke Volume (µL)</t>
  </si>
  <si>
    <t>Ejection Fraction (%)</t>
  </si>
  <si>
    <t>Cardiac Output (µL/min)</t>
  </si>
  <si>
    <t>Stroke Work (mmHg*µL)</t>
  </si>
  <si>
    <t>Arterial Elastance (Ea) (mmHg/µL)</t>
  </si>
  <si>
    <t>dPdt max (mmHg/sec)</t>
  </si>
  <si>
    <t>dPdt min (mmHg/sec)</t>
  </si>
  <si>
    <t>dVdt max (µL/sec)</t>
  </si>
  <si>
    <t>dVdt min (µL/sec)</t>
  </si>
  <si>
    <t>P@dVdt max (mmHg)</t>
  </si>
  <si>
    <t>P@dPdt max (mmHg)</t>
  </si>
  <si>
    <t>V@dPdt max (µL)</t>
  </si>
  <si>
    <t>V@dPdt min (µL)</t>
  </si>
  <si>
    <t>Tau_w (msec)</t>
  </si>
  <si>
    <t>Tau_g (msec)</t>
  </si>
  <si>
    <t>Tau_l (msec)</t>
  </si>
  <si>
    <t>Maximal Power (mWatts)</t>
  </si>
  <si>
    <t>Preload adjusted maximal power (mWatts/µL^2)</t>
  </si>
  <si>
    <t>Average</t>
  </si>
  <si>
    <t>SDEV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</si>
</sst>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i/>
      <sz val="10"/>
      <color indexed="18"/>
      <name val="Arial"/>
    </font>
    <font>
      <sz val="12"/>
      <color indexed="6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left"/>
    </xf>
    <xf numFmtId="0" fontId="1" fillId="2" borderId="2" xfId="1" applyFill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1" fillId="2" borderId="0" xfId="1" applyFill="1" applyAlignment="1">
      <alignment horizontal="left"/>
    </xf>
    <xf numFmtId="0" fontId="2" fillId="2" borderId="4" xfId="1" applyFont="1" applyFill="1" applyBorder="1" applyAlignment="1">
      <alignment horizontal="left"/>
    </xf>
    <xf numFmtId="0" fontId="1" fillId="2" borderId="5" xfId="1" applyFill="1" applyBorder="1" applyAlignment="1">
      <alignment horizontal="left"/>
    </xf>
    <xf numFmtId="0" fontId="3" fillId="3" borderId="6" xfId="1" applyFont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  <xf numFmtId="0" fontId="1" fillId="0" borderId="0" xfId="1" applyAlignment="1">
      <alignment horizontal="left" wrapText="1"/>
    </xf>
    <xf numFmtId="164" fontId="1" fillId="0" borderId="0" xfId="1" applyNumberFormat="1" applyAlignment="1">
      <alignment horizontal="left" wrapText="1"/>
    </xf>
  </cellXfs>
  <cellStyles count="2">
    <cellStyle name="Normal" xfId="0" builtinId="0"/>
    <cellStyle name="Normal 2" xfId="1" xr:uid="{69B27B22-F85A-4B87-87D2-784E742463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E0CA-7242-40DF-8E4F-3631E344FC2E}">
  <dimension ref="A1:AB35"/>
  <sheetViews>
    <sheetView tabSelected="1" workbookViewId="0">
      <selection activeCell="B9" sqref="B9"/>
    </sheetView>
  </sheetViews>
  <sheetFormatPr defaultRowHeight="12.75" x14ac:dyDescent="0.2"/>
  <cols>
    <col min="1" max="1" width="14.7109375" style="9" customWidth="1"/>
    <col min="2" max="3" width="9.140625" style="9"/>
    <col min="4" max="4" width="8.5703125" style="9" bestFit="1" customWidth="1"/>
    <col min="5" max="5" width="7.42578125" style="9" bestFit="1" customWidth="1"/>
    <col min="6" max="6" width="7.85546875" style="9" bestFit="1" customWidth="1"/>
    <col min="7" max="7" width="9.140625" style="9"/>
    <col min="8" max="8" width="8.5703125" style="9" bestFit="1" customWidth="1"/>
    <col min="9" max="9" width="8.42578125" style="9" bestFit="1" customWidth="1"/>
    <col min="10" max="10" width="7.7109375" style="9" customWidth="1"/>
    <col min="11" max="11" width="7.28515625" style="9" bestFit="1" customWidth="1"/>
    <col min="12" max="13" width="7.7109375" style="9" bestFit="1" customWidth="1"/>
    <col min="14" max="14" width="8.7109375" style="9" bestFit="1" customWidth="1"/>
    <col min="15" max="15" width="8.5703125" style="9" bestFit="1" customWidth="1"/>
    <col min="16" max="16" width="9" style="9" bestFit="1" customWidth="1"/>
    <col min="17" max="17" width="8.5703125" style="9" bestFit="1" customWidth="1"/>
    <col min="18" max="18" width="9" style="9" bestFit="1" customWidth="1"/>
    <col min="19" max="19" width="8.42578125" style="9" bestFit="1" customWidth="1"/>
    <col min="20" max="21" width="8" style="9" bestFit="1" customWidth="1"/>
    <col min="22" max="22" width="8.28515625" style="9" bestFit="1" customWidth="1"/>
    <col min="23" max="23" width="8" style="9" bestFit="1" customWidth="1"/>
    <col min="24" max="26" width="6.7109375" style="9" bestFit="1" customWidth="1"/>
    <col min="27" max="28" width="8.7109375" style="9" bestFit="1" customWidth="1"/>
    <col min="29" max="256" width="9.140625" style="9"/>
    <col min="257" max="257" width="14.7109375" style="9" customWidth="1"/>
    <col min="258" max="259" width="9.140625" style="9"/>
    <col min="260" max="260" width="8.5703125" style="9" bestFit="1" customWidth="1"/>
    <col min="261" max="261" width="7.42578125" style="9" bestFit="1" customWidth="1"/>
    <col min="262" max="262" width="7.85546875" style="9" bestFit="1" customWidth="1"/>
    <col min="263" max="263" width="9.140625" style="9"/>
    <col min="264" max="264" width="8.5703125" style="9" bestFit="1" customWidth="1"/>
    <col min="265" max="265" width="8.42578125" style="9" bestFit="1" customWidth="1"/>
    <col min="266" max="266" width="7.7109375" style="9" customWidth="1"/>
    <col min="267" max="267" width="7.28515625" style="9" bestFit="1" customWidth="1"/>
    <col min="268" max="269" width="7.7109375" style="9" bestFit="1" customWidth="1"/>
    <col min="270" max="270" width="8.7109375" style="9" bestFit="1" customWidth="1"/>
    <col min="271" max="271" width="8.5703125" style="9" bestFit="1" customWidth="1"/>
    <col min="272" max="272" width="9" style="9" bestFit="1" customWidth="1"/>
    <col min="273" max="273" width="8.5703125" style="9" bestFit="1" customWidth="1"/>
    <col min="274" max="274" width="9" style="9" bestFit="1" customWidth="1"/>
    <col min="275" max="275" width="8.42578125" style="9" bestFit="1" customWidth="1"/>
    <col min="276" max="277" width="8" style="9" bestFit="1" customWidth="1"/>
    <col min="278" max="278" width="8.28515625" style="9" bestFit="1" customWidth="1"/>
    <col min="279" max="279" width="8" style="9" bestFit="1" customWidth="1"/>
    <col min="280" max="282" width="6.7109375" style="9" bestFit="1" customWidth="1"/>
    <col min="283" max="284" width="8.7109375" style="9" bestFit="1" customWidth="1"/>
    <col min="285" max="512" width="9.140625" style="9"/>
    <col min="513" max="513" width="14.7109375" style="9" customWidth="1"/>
    <col min="514" max="515" width="9.140625" style="9"/>
    <col min="516" max="516" width="8.5703125" style="9" bestFit="1" customWidth="1"/>
    <col min="517" max="517" width="7.42578125" style="9" bestFit="1" customWidth="1"/>
    <col min="518" max="518" width="7.85546875" style="9" bestFit="1" customWidth="1"/>
    <col min="519" max="519" width="9.140625" style="9"/>
    <col min="520" max="520" width="8.5703125" style="9" bestFit="1" customWidth="1"/>
    <col min="521" max="521" width="8.42578125" style="9" bestFit="1" customWidth="1"/>
    <col min="522" max="522" width="7.7109375" style="9" customWidth="1"/>
    <col min="523" max="523" width="7.28515625" style="9" bestFit="1" customWidth="1"/>
    <col min="524" max="525" width="7.7109375" style="9" bestFit="1" customWidth="1"/>
    <col min="526" max="526" width="8.7109375" style="9" bestFit="1" customWidth="1"/>
    <col min="527" max="527" width="8.5703125" style="9" bestFit="1" customWidth="1"/>
    <col min="528" max="528" width="9" style="9" bestFit="1" customWidth="1"/>
    <col min="529" max="529" width="8.5703125" style="9" bestFit="1" customWidth="1"/>
    <col min="530" max="530" width="9" style="9" bestFit="1" customWidth="1"/>
    <col min="531" max="531" width="8.42578125" style="9" bestFit="1" customWidth="1"/>
    <col min="532" max="533" width="8" style="9" bestFit="1" customWidth="1"/>
    <col min="534" max="534" width="8.28515625" style="9" bestFit="1" customWidth="1"/>
    <col min="535" max="535" width="8" style="9" bestFit="1" customWidth="1"/>
    <col min="536" max="538" width="6.7109375" style="9" bestFit="1" customWidth="1"/>
    <col min="539" max="540" width="8.7109375" style="9" bestFit="1" customWidth="1"/>
    <col min="541" max="768" width="9.140625" style="9"/>
    <col min="769" max="769" width="14.7109375" style="9" customWidth="1"/>
    <col min="770" max="771" width="9.140625" style="9"/>
    <col min="772" max="772" width="8.5703125" style="9" bestFit="1" customWidth="1"/>
    <col min="773" max="773" width="7.42578125" style="9" bestFit="1" customWidth="1"/>
    <col min="774" max="774" width="7.85546875" style="9" bestFit="1" customWidth="1"/>
    <col min="775" max="775" width="9.140625" style="9"/>
    <col min="776" max="776" width="8.5703125" style="9" bestFit="1" customWidth="1"/>
    <col min="777" max="777" width="8.42578125" style="9" bestFit="1" customWidth="1"/>
    <col min="778" max="778" width="7.7109375" style="9" customWidth="1"/>
    <col min="779" max="779" width="7.28515625" style="9" bestFit="1" customWidth="1"/>
    <col min="780" max="781" width="7.7109375" style="9" bestFit="1" customWidth="1"/>
    <col min="782" max="782" width="8.7109375" style="9" bestFit="1" customWidth="1"/>
    <col min="783" max="783" width="8.5703125" style="9" bestFit="1" customWidth="1"/>
    <col min="784" max="784" width="9" style="9" bestFit="1" customWidth="1"/>
    <col min="785" max="785" width="8.5703125" style="9" bestFit="1" customWidth="1"/>
    <col min="786" max="786" width="9" style="9" bestFit="1" customWidth="1"/>
    <col min="787" max="787" width="8.42578125" style="9" bestFit="1" customWidth="1"/>
    <col min="788" max="789" width="8" style="9" bestFit="1" customWidth="1"/>
    <col min="790" max="790" width="8.28515625" style="9" bestFit="1" customWidth="1"/>
    <col min="791" max="791" width="8" style="9" bestFit="1" customWidth="1"/>
    <col min="792" max="794" width="6.7109375" style="9" bestFit="1" customWidth="1"/>
    <col min="795" max="796" width="8.7109375" style="9" bestFit="1" customWidth="1"/>
    <col min="797" max="1024" width="9.140625" style="9"/>
    <col min="1025" max="1025" width="14.7109375" style="9" customWidth="1"/>
    <col min="1026" max="1027" width="9.140625" style="9"/>
    <col min="1028" max="1028" width="8.5703125" style="9" bestFit="1" customWidth="1"/>
    <col min="1029" max="1029" width="7.42578125" style="9" bestFit="1" customWidth="1"/>
    <col min="1030" max="1030" width="7.85546875" style="9" bestFit="1" customWidth="1"/>
    <col min="1031" max="1031" width="9.140625" style="9"/>
    <col min="1032" max="1032" width="8.5703125" style="9" bestFit="1" customWidth="1"/>
    <col min="1033" max="1033" width="8.42578125" style="9" bestFit="1" customWidth="1"/>
    <col min="1034" max="1034" width="7.7109375" style="9" customWidth="1"/>
    <col min="1035" max="1035" width="7.28515625" style="9" bestFit="1" customWidth="1"/>
    <col min="1036" max="1037" width="7.7109375" style="9" bestFit="1" customWidth="1"/>
    <col min="1038" max="1038" width="8.7109375" style="9" bestFit="1" customWidth="1"/>
    <col min="1039" max="1039" width="8.5703125" style="9" bestFit="1" customWidth="1"/>
    <col min="1040" max="1040" width="9" style="9" bestFit="1" customWidth="1"/>
    <col min="1041" max="1041" width="8.5703125" style="9" bestFit="1" customWidth="1"/>
    <col min="1042" max="1042" width="9" style="9" bestFit="1" customWidth="1"/>
    <col min="1043" max="1043" width="8.42578125" style="9" bestFit="1" customWidth="1"/>
    <col min="1044" max="1045" width="8" style="9" bestFit="1" customWidth="1"/>
    <col min="1046" max="1046" width="8.28515625" style="9" bestFit="1" customWidth="1"/>
    <col min="1047" max="1047" width="8" style="9" bestFit="1" customWidth="1"/>
    <col min="1048" max="1050" width="6.7109375" style="9" bestFit="1" customWidth="1"/>
    <col min="1051" max="1052" width="8.7109375" style="9" bestFit="1" customWidth="1"/>
    <col min="1053" max="1280" width="9.140625" style="9"/>
    <col min="1281" max="1281" width="14.7109375" style="9" customWidth="1"/>
    <col min="1282" max="1283" width="9.140625" style="9"/>
    <col min="1284" max="1284" width="8.5703125" style="9" bestFit="1" customWidth="1"/>
    <col min="1285" max="1285" width="7.42578125" style="9" bestFit="1" customWidth="1"/>
    <col min="1286" max="1286" width="7.85546875" style="9" bestFit="1" customWidth="1"/>
    <col min="1287" max="1287" width="9.140625" style="9"/>
    <col min="1288" max="1288" width="8.5703125" style="9" bestFit="1" customWidth="1"/>
    <col min="1289" max="1289" width="8.42578125" style="9" bestFit="1" customWidth="1"/>
    <col min="1290" max="1290" width="7.7109375" style="9" customWidth="1"/>
    <col min="1291" max="1291" width="7.28515625" style="9" bestFit="1" customWidth="1"/>
    <col min="1292" max="1293" width="7.7109375" style="9" bestFit="1" customWidth="1"/>
    <col min="1294" max="1294" width="8.7109375" style="9" bestFit="1" customWidth="1"/>
    <col min="1295" max="1295" width="8.5703125" style="9" bestFit="1" customWidth="1"/>
    <col min="1296" max="1296" width="9" style="9" bestFit="1" customWidth="1"/>
    <col min="1297" max="1297" width="8.5703125" style="9" bestFit="1" customWidth="1"/>
    <col min="1298" max="1298" width="9" style="9" bestFit="1" customWidth="1"/>
    <col min="1299" max="1299" width="8.42578125" style="9" bestFit="1" customWidth="1"/>
    <col min="1300" max="1301" width="8" style="9" bestFit="1" customWidth="1"/>
    <col min="1302" max="1302" width="8.28515625" style="9" bestFit="1" customWidth="1"/>
    <col min="1303" max="1303" width="8" style="9" bestFit="1" customWidth="1"/>
    <col min="1304" max="1306" width="6.7109375" style="9" bestFit="1" customWidth="1"/>
    <col min="1307" max="1308" width="8.7109375" style="9" bestFit="1" customWidth="1"/>
    <col min="1309" max="1536" width="9.140625" style="9"/>
    <col min="1537" max="1537" width="14.7109375" style="9" customWidth="1"/>
    <col min="1538" max="1539" width="9.140625" style="9"/>
    <col min="1540" max="1540" width="8.5703125" style="9" bestFit="1" customWidth="1"/>
    <col min="1541" max="1541" width="7.42578125" style="9" bestFit="1" customWidth="1"/>
    <col min="1542" max="1542" width="7.85546875" style="9" bestFit="1" customWidth="1"/>
    <col min="1543" max="1543" width="9.140625" style="9"/>
    <col min="1544" max="1544" width="8.5703125" style="9" bestFit="1" customWidth="1"/>
    <col min="1545" max="1545" width="8.42578125" style="9" bestFit="1" customWidth="1"/>
    <col min="1546" max="1546" width="7.7109375" style="9" customWidth="1"/>
    <col min="1547" max="1547" width="7.28515625" style="9" bestFit="1" customWidth="1"/>
    <col min="1548" max="1549" width="7.7109375" style="9" bestFit="1" customWidth="1"/>
    <col min="1550" max="1550" width="8.7109375" style="9" bestFit="1" customWidth="1"/>
    <col min="1551" max="1551" width="8.5703125" style="9" bestFit="1" customWidth="1"/>
    <col min="1552" max="1552" width="9" style="9" bestFit="1" customWidth="1"/>
    <col min="1553" max="1553" width="8.5703125" style="9" bestFit="1" customWidth="1"/>
    <col min="1554" max="1554" width="9" style="9" bestFit="1" customWidth="1"/>
    <col min="1555" max="1555" width="8.42578125" style="9" bestFit="1" customWidth="1"/>
    <col min="1556" max="1557" width="8" style="9" bestFit="1" customWidth="1"/>
    <col min="1558" max="1558" width="8.28515625" style="9" bestFit="1" customWidth="1"/>
    <col min="1559" max="1559" width="8" style="9" bestFit="1" customWidth="1"/>
    <col min="1560" max="1562" width="6.7109375" style="9" bestFit="1" customWidth="1"/>
    <col min="1563" max="1564" width="8.7109375" style="9" bestFit="1" customWidth="1"/>
    <col min="1565" max="1792" width="9.140625" style="9"/>
    <col min="1793" max="1793" width="14.7109375" style="9" customWidth="1"/>
    <col min="1794" max="1795" width="9.140625" style="9"/>
    <col min="1796" max="1796" width="8.5703125" style="9" bestFit="1" customWidth="1"/>
    <col min="1797" max="1797" width="7.42578125" style="9" bestFit="1" customWidth="1"/>
    <col min="1798" max="1798" width="7.85546875" style="9" bestFit="1" customWidth="1"/>
    <col min="1799" max="1799" width="9.140625" style="9"/>
    <col min="1800" max="1800" width="8.5703125" style="9" bestFit="1" customWidth="1"/>
    <col min="1801" max="1801" width="8.42578125" style="9" bestFit="1" customWidth="1"/>
    <col min="1802" max="1802" width="7.7109375" style="9" customWidth="1"/>
    <col min="1803" max="1803" width="7.28515625" style="9" bestFit="1" customWidth="1"/>
    <col min="1804" max="1805" width="7.7109375" style="9" bestFit="1" customWidth="1"/>
    <col min="1806" max="1806" width="8.7109375" style="9" bestFit="1" customWidth="1"/>
    <col min="1807" max="1807" width="8.5703125" style="9" bestFit="1" customWidth="1"/>
    <col min="1808" max="1808" width="9" style="9" bestFit="1" customWidth="1"/>
    <col min="1809" max="1809" width="8.5703125" style="9" bestFit="1" customWidth="1"/>
    <col min="1810" max="1810" width="9" style="9" bestFit="1" customWidth="1"/>
    <col min="1811" max="1811" width="8.42578125" style="9" bestFit="1" customWidth="1"/>
    <col min="1812" max="1813" width="8" style="9" bestFit="1" customWidth="1"/>
    <col min="1814" max="1814" width="8.28515625" style="9" bestFit="1" customWidth="1"/>
    <col min="1815" max="1815" width="8" style="9" bestFit="1" customWidth="1"/>
    <col min="1816" max="1818" width="6.7109375" style="9" bestFit="1" customWidth="1"/>
    <col min="1819" max="1820" width="8.7109375" style="9" bestFit="1" customWidth="1"/>
    <col min="1821" max="2048" width="9.140625" style="9"/>
    <col min="2049" max="2049" width="14.7109375" style="9" customWidth="1"/>
    <col min="2050" max="2051" width="9.140625" style="9"/>
    <col min="2052" max="2052" width="8.5703125" style="9" bestFit="1" customWidth="1"/>
    <col min="2053" max="2053" width="7.42578125" style="9" bestFit="1" customWidth="1"/>
    <col min="2054" max="2054" width="7.85546875" style="9" bestFit="1" customWidth="1"/>
    <col min="2055" max="2055" width="9.140625" style="9"/>
    <col min="2056" max="2056" width="8.5703125" style="9" bestFit="1" customWidth="1"/>
    <col min="2057" max="2057" width="8.42578125" style="9" bestFit="1" customWidth="1"/>
    <col min="2058" max="2058" width="7.7109375" style="9" customWidth="1"/>
    <col min="2059" max="2059" width="7.28515625" style="9" bestFit="1" customWidth="1"/>
    <col min="2060" max="2061" width="7.7109375" style="9" bestFit="1" customWidth="1"/>
    <col min="2062" max="2062" width="8.7109375" style="9" bestFit="1" customWidth="1"/>
    <col min="2063" max="2063" width="8.5703125" style="9" bestFit="1" customWidth="1"/>
    <col min="2064" max="2064" width="9" style="9" bestFit="1" customWidth="1"/>
    <col min="2065" max="2065" width="8.5703125" style="9" bestFit="1" customWidth="1"/>
    <col min="2066" max="2066" width="9" style="9" bestFit="1" customWidth="1"/>
    <col min="2067" max="2067" width="8.42578125" style="9" bestFit="1" customWidth="1"/>
    <col min="2068" max="2069" width="8" style="9" bestFit="1" customWidth="1"/>
    <col min="2070" max="2070" width="8.28515625" style="9" bestFit="1" customWidth="1"/>
    <col min="2071" max="2071" width="8" style="9" bestFit="1" customWidth="1"/>
    <col min="2072" max="2074" width="6.7109375" style="9" bestFit="1" customWidth="1"/>
    <col min="2075" max="2076" width="8.7109375" style="9" bestFit="1" customWidth="1"/>
    <col min="2077" max="2304" width="9.140625" style="9"/>
    <col min="2305" max="2305" width="14.7109375" style="9" customWidth="1"/>
    <col min="2306" max="2307" width="9.140625" style="9"/>
    <col min="2308" max="2308" width="8.5703125" style="9" bestFit="1" customWidth="1"/>
    <col min="2309" max="2309" width="7.42578125" style="9" bestFit="1" customWidth="1"/>
    <col min="2310" max="2310" width="7.85546875" style="9" bestFit="1" customWidth="1"/>
    <col min="2311" max="2311" width="9.140625" style="9"/>
    <col min="2312" max="2312" width="8.5703125" style="9" bestFit="1" customWidth="1"/>
    <col min="2313" max="2313" width="8.42578125" style="9" bestFit="1" customWidth="1"/>
    <col min="2314" max="2314" width="7.7109375" style="9" customWidth="1"/>
    <col min="2315" max="2315" width="7.28515625" style="9" bestFit="1" customWidth="1"/>
    <col min="2316" max="2317" width="7.7109375" style="9" bestFit="1" customWidth="1"/>
    <col min="2318" max="2318" width="8.7109375" style="9" bestFit="1" customWidth="1"/>
    <col min="2319" max="2319" width="8.5703125" style="9" bestFit="1" customWidth="1"/>
    <col min="2320" max="2320" width="9" style="9" bestFit="1" customWidth="1"/>
    <col min="2321" max="2321" width="8.5703125" style="9" bestFit="1" customWidth="1"/>
    <col min="2322" max="2322" width="9" style="9" bestFit="1" customWidth="1"/>
    <col min="2323" max="2323" width="8.42578125" style="9" bestFit="1" customWidth="1"/>
    <col min="2324" max="2325" width="8" style="9" bestFit="1" customWidth="1"/>
    <col min="2326" max="2326" width="8.28515625" style="9" bestFit="1" customWidth="1"/>
    <col min="2327" max="2327" width="8" style="9" bestFit="1" customWidth="1"/>
    <col min="2328" max="2330" width="6.7109375" style="9" bestFit="1" customWidth="1"/>
    <col min="2331" max="2332" width="8.7109375" style="9" bestFit="1" customWidth="1"/>
    <col min="2333" max="2560" width="9.140625" style="9"/>
    <col min="2561" max="2561" width="14.7109375" style="9" customWidth="1"/>
    <col min="2562" max="2563" width="9.140625" style="9"/>
    <col min="2564" max="2564" width="8.5703125" style="9" bestFit="1" customWidth="1"/>
    <col min="2565" max="2565" width="7.42578125" style="9" bestFit="1" customWidth="1"/>
    <col min="2566" max="2566" width="7.85546875" style="9" bestFit="1" customWidth="1"/>
    <col min="2567" max="2567" width="9.140625" style="9"/>
    <col min="2568" max="2568" width="8.5703125" style="9" bestFit="1" customWidth="1"/>
    <col min="2569" max="2569" width="8.42578125" style="9" bestFit="1" customWidth="1"/>
    <col min="2570" max="2570" width="7.7109375" style="9" customWidth="1"/>
    <col min="2571" max="2571" width="7.28515625" style="9" bestFit="1" customWidth="1"/>
    <col min="2572" max="2573" width="7.7109375" style="9" bestFit="1" customWidth="1"/>
    <col min="2574" max="2574" width="8.7109375" style="9" bestFit="1" customWidth="1"/>
    <col min="2575" max="2575" width="8.5703125" style="9" bestFit="1" customWidth="1"/>
    <col min="2576" max="2576" width="9" style="9" bestFit="1" customWidth="1"/>
    <col min="2577" max="2577" width="8.5703125" style="9" bestFit="1" customWidth="1"/>
    <col min="2578" max="2578" width="9" style="9" bestFit="1" customWidth="1"/>
    <col min="2579" max="2579" width="8.42578125" style="9" bestFit="1" customWidth="1"/>
    <col min="2580" max="2581" width="8" style="9" bestFit="1" customWidth="1"/>
    <col min="2582" max="2582" width="8.28515625" style="9" bestFit="1" customWidth="1"/>
    <col min="2583" max="2583" width="8" style="9" bestFit="1" customWidth="1"/>
    <col min="2584" max="2586" width="6.7109375" style="9" bestFit="1" customWidth="1"/>
    <col min="2587" max="2588" width="8.7109375" style="9" bestFit="1" customWidth="1"/>
    <col min="2589" max="2816" width="9.140625" style="9"/>
    <col min="2817" max="2817" width="14.7109375" style="9" customWidth="1"/>
    <col min="2818" max="2819" width="9.140625" style="9"/>
    <col min="2820" max="2820" width="8.5703125" style="9" bestFit="1" customWidth="1"/>
    <col min="2821" max="2821" width="7.42578125" style="9" bestFit="1" customWidth="1"/>
    <col min="2822" max="2822" width="7.85546875" style="9" bestFit="1" customWidth="1"/>
    <col min="2823" max="2823" width="9.140625" style="9"/>
    <col min="2824" max="2824" width="8.5703125" style="9" bestFit="1" customWidth="1"/>
    <col min="2825" max="2825" width="8.42578125" style="9" bestFit="1" customWidth="1"/>
    <col min="2826" max="2826" width="7.7109375" style="9" customWidth="1"/>
    <col min="2827" max="2827" width="7.28515625" style="9" bestFit="1" customWidth="1"/>
    <col min="2828" max="2829" width="7.7109375" style="9" bestFit="1" customWidth="1"/>
    <col min="2830" max="2830" width="8.7109375" style="9" bestFit="1" customWidth="1"/>
    <col min="2831" max="2831" width="8.5703125" style="9" bestFit="1" customWidth="1"/>
    <col min="2832" max="2832" width="9" style="9" bestFit="1" customWidth="1"/>
    <col min="2833" max="2833" width="8.5703125" style="9" bestFit="1" customWidth="1"/>
    <col min="2834" max="2834" width="9" style="9" bestFit="1" customWidth="1"/>
    <col min="2835" max="2835" width="8.42578125" style="9" bestFit="1" customWidth="1"/>
    <col min="2836" max="2837" width="8" style="9" bestFit="1" customWidth="1"/>
    <col min="2838" max="2838" width="8.28515625" style="9" bestFit="1" customWidth="1"/>
    <col min="2839" max="2839" width="8" style="9" bestFit="1" customWidth="1"/>
    <col min="2840" max="2842" width="6.7109375" style="9" bestFit="1" customWidth="1"/>
    <col min="2843" max="2844" width="8.7109375" style="9" bestFit="1" customWidth="1"/>
    <col min="2845" max="3072" width="9.140625" style="9"/>
    <col min="3073" max="3073" width="14.7109375" style="9" customWidth="1"/>
    <col min="3074" max="3075" width="9.140625" style="9"/>
    <col min="3076" max="3076" width="8.5703125" style="9" bestFit="1" customWidth="1"/>
    <col min="3077" max="3077" width="7.42578125" style="9" bestFit="1" customWidth="1"/>
    <col min="3078" max="3078" width="7.85546875" style="9" bestFit="1" customWidth="1"/>
    <col min="3079" max="3079" width="9.140625" style="9"/>
    <col min="3080" max="3080" width="8.5703125" style="9" bestFit="1" customWidth="1"/>
    <col min="3081" max="3081" width="8.42578125" style="9" bestFit="1" customWidth="1"/>
    <col min="3082" max="3082" width="7.7109375" style="9" customWidth="1"/>
    <col min="3083" max="3083" width="7.28515625" style="9" bestFit="1" customWidth="1"/>
    <col min="3084" max="3085" width="7.7109375" style="9" bestFit="1" customWidth="1"/>
    <col min="3086" max="3086" width="8.7109375" style="9" bestFit="1" customWidth="1"/>
    <col min="3087" max="3087" width="8.5703125" style="9" bestFit="1" customWidth="1"/>
    <col min="3088" max="3088" width="9" style="9" bestFit="1" customWidth="1"/>
    <col min="3089" max="3089" width="8.5703125" style="9" bestFit="1" customWidth="1"/>
    <col min="3090" max="3090" width="9" style="9" bestFit="1" customWidth="1"/>
    <col min="3091" max="3091" width="8.42578125" style="9" bestFit="1" customWidth="1"/>
    <col min="3092" max="3093" width="8" style="9" bestFit="1" customWidth="1"/>
    <col min="3094" max="3094" width="8.28515625" style="9" bestFit="1" customWidth="1"/>
    <col min="3095" max="3095" width="8" style="9" bestFit="1" customWidth="1"/>
    <col min="3096" max="3098" width="6.7109375" style="9" bestFit="1" customWidth="1"/>
    <col min="3099" max="3100" width="8.7109375" style="9" bestFit="1" customWidth="1"/>
    <col min="3101" max="3328" width="9.140625" style="9"/>
    <col min="3329" max="3329" width="14.7109375" style="9" customWidth="1"/>
    <col min="3330" max="3331" width="9.140625" style="9"/>
    <col min="3332" max="3332" width="8.5703125" style="9" bestFit="1" customWidth="1"/>
    <col min="3333" max="3333" width="7.42578125" style="9" bestFit="1" customWidth="1"/>
    <col min="3334" max="3334" width="7.85546875" style="9" bestFit="1" customWidth="1"/>
    <col min="3335" max="3335" width="9.140625" style="9"/>
    <col min="3336" max="3336" width="8.5703125" style="9" bestFit="1" customWidth="1"/>
    <col min="3337" max="3337" width="8.42578125" style="9" bestFit="1" customWidth="1"/>
    <col min="3338" max="3338" width="7.7109375" style="9" customWidth="1"/>
    <col min="3339" max="3339" width="7.28515625" style="9" bestFit="1" customWidth="1"/>
    <col min="3340" max="3341" width="7.7109375" style="9" bestFit="1" customWidth="1"/>
    <col min="3342" max="3342" width="8.7109375" style="9" bestFit="1" customWidth="1"/>
    <col min="3343" max="3343" width="8.5703125" style="9" bestFit="1" customWidth="1"/>
    <col min="3344" max="3344" width="9" style="9" bestFit="1" customWidth="1"/>
    <col min="3345" max="3345" width="8.5703125" style="9" bestFit="1" customWidth="1"/>
    <col min="3346" max="3346" width="9" style="9" bestFit="1" customWidth="1"/>
    <col min="3347" max="3347" width="8.42578125" style="9" bestFit="1" customWidth="1"/>
    <col min="3348" max="3349" width="8" style="9" bestFit="1" customWidth="1"/>
    <col min="3350" max="3350" width="8.28515625" style="9" bestFit="1" customWidth="1"/>
    <col min="3351" max="3351" width="8" style="9" bestFit="1" customWidth="1"/>
    <col min="3352" max="3354" width="6.7109375" style="9" bestFit="1" customWidth="1"/>
    <col min="3355" max="3356" width="8.7109375" style="9" bestFit="1" customWidth="1"/>
    <col min="3357" max="3584" width="9.140625" style="9"/>
    <col min="3585" max="3585" width="14.7109375" style="9" customWidth="1"/>
    <col min="3586" max="3587" width="9.140625" style="9"/>
    <col min="3588" max="3588" width="8.5703125" style="9" bestFit="1" customWidth="1"/>
    <col min="3589" max="3589" width="7.42578125" style="9" bestFit="1" customWidth="1"/>
    <col min="3590" max="3590" width="7.85546875" style="9" bestFit="1" customWidth="1"/>
    <col min="3591" max="3591" width="9.140625" style="9"/>
    <col min="3592" max="3592" width="8.5703125" style="9" bestFit="1" customWidth="1"/>
    <col min="3593" max="3593" width="8.42578125" style="9" bestFit="1" customWidth="1"/>
    <col min="3594" max="3594" width="7.7109375" style="9" customWidth="1"/>
    <col min="3595" max="3595" width="7.28515625" style="9" bestFit="1" customWidth="1"/>
    <col min="3596" max="3597" width="7.7109375" style="9" bestFit="1" customWidth="1"/>
    <col min="3598" max="3598" width="8.7109375" style="9" bestFit="1" customWidth="1"/>
    <col min="3599" max="3599" width="8.5703125" style="9" bestFit="1" customWidth="1"/>
    <col min="3600" max="3600" width="9" style="9" bestFit="1" customWidth="1"/>
    <col min="3601" max="3601" width="8.5703125" style="9" bestFit="1" customWidth="1"/>
    <col min="3602" max="3602" width="9" style="9" bestFit="1" customWidth="1"/>
    <col min="3603" max="3603" width="8.42578125" style="9" bestFit="1" customWidth="1"/>
    <col min="3604" max="3605" width="8" style="9" bestFit="1" customWidth="1"/>
    <col min="3606" max="3606" width="8.28515625" style="9" bestFit="1" customWidth="1"/>
    <col min="3607" max="3607" width="8" style="9" bestFit="1" customWidth="1"/>
    <col min="3608" max="3610" width="6.7109375" style="9" bestFit="1" customWidth="1"/>
    <col min="3611" max="3612" width="8.7109375" style="9" bestFit="1" customWidth="1"/>
    <col min="3613" max="3840" width="9.140625" style="9"/>
    <col min="3841" max="3841" width="14.7109375" style="9" customWidth="1"/>
    <col min="3842" max="3843" width="9.140625" style="9"/>
    <col min="3844" max="3844" width="8.5703125" style="9" bestFit="1" customWidth="1"/>
    <col min="3845" max="3845" width="7.42578125" style="9" bestFit="1" customWidth="1"/>
    <col min="3846" max="3846" width="7.85546875" style="9" bestFit="1" customWidth="1"/>
    <col min="3847" max="3847" width="9.140625" style="9"/>
    <col min="3848" max="3848" width="8.5703125" style="9" bestFit="1" customWidth="1"/>
    <col min="3849" max="3849" width="8.42578125" style="9" bestFit="1" customWidth="1"/>
    <col min="3850" max="3850" width="7.7109375" style="9" customWidth="1"/>
    <col min="3851" max="3851" width="7.28515625" style="9" bestFit="1" customWidth="1"/>
    <col min="3852" max="3853" width="7.7109375" style="9" bestFit="1" customWidth="1"/>
    <col min="3854" max="3854" width="8.7109375" style="9" bestFit="1" customWidth="1"/>
    <col min="3855" max="3855" width="8.5703125" style="9" bestFit="1" customWidth="1"/>
    <col min="3856" max="3856" width="9" style="9" bestFit="1" customWidth="1"/>
    <col min="3857" max="3857" width="8.5703125" style="9" bestFit="1" customWidth="1"/>
    <col min="3858" max="3858" width="9" style="9" bestFit="1" customWidth="1"/>
    <col min="3859" max="3859" width="8.42578125" style="9" bestFit="1" customWidth="1"/>
    <col min="3860" max="3861" width="8" style="9" bestFit="1" customWidth="1"/>
    <col min="3862" max="3862" width="8.28515625" style="9" bestFit="1" customWidth="1"/>
    <col min="3863" max="3863" width="8" style="9" bestFit="1" customWidth="1"/>
    <col min="3864" max="3866" width="6.7109375" style="9" bestFit="1" customWidth="1"/>
    <col min="3867" max="3868" width="8.7109375" style="9" bestFit="1" customWidth="1"/>
    <col min="3869" max="4096" width="9.140625" style="9"/>
    <col min="4097" max="4097" width="14.7109375" style="9" customWidth="1"/>
    <col min="4098" max="4099" width="9.140625" style="9"/>
    <col min="4100" max="4100" width="8.5703125" style="9" bestFit="1" customWidth="1"/>
    <col min="4101" max="4101" width="7.42578125" style="9" bestFit="1" customWidth="1"/>
    <col min="4102" max="4102" width="7.85546875" style="9" bestFit="1" customWidth="1"/>
    <col min="4103" max="4103" width="9.140625" style="9"/>
    <col min="4104" max="4104" width="8.5703125" style="9" bestFit="1" customWidth="1"/>
    <col min="4105" max="4105" width="8.42578125" style="9" bestFit="1" customWidth="1"/>
    <col min="4106" max="4106" width="7.7109375" style="9" customWidth="1"/>
    <col min="4107" max="4107" width="7.28515625" style="9" bestFit="1" customWidth="1"/>
    <col min="4108" max="4109" width="7.7109375" style="9" bestFit="1" customWidth="1"/>
    <col min="4110" max="4110" width="8.7109375" style="9" bestFit="1" customWidth="1"/>
    <col min="4111" max="4111" width="8.5703125" style="9" bestFit="1" customWidth="1"/>
    <col min="4112" max="4112" width="9" style="9" bestFit="1" customWidth="1"/>
    <col min="4113" max="4113" width="8.5703125" style="9" bestFit="1" customWidth="1"/>
    <col min="4114" max="4114" width="9" style="9" bestFit="1" customWidth="1"/>
    <col min="4115" max="4115" width="8.42578125" style="9" bestFit="1" customWidth="1"/>
    <col min="4116" max="4117" width="8" style="9" bestFit="1" customWidth="1"/>
    <col min="4118" max="4118" width="8.28515625" style="9" bestFit="1" customWidth="1"/>
    <col min="4119" max="4119" width="8" style="9" bestFit="1" customWidth="1"/>
    <col min="4120" max="4122" width="6.7109375" style="9" bestFit="1" customWidth="1"/>
    <col min="4123" max="4124" width="8.7109375" style="9" bestFit="1" customWidth="1"/>
    <col min="4125" max="4352" width="9.140625" style="9"/>
    <col min="4353" max="4353" width="14.7109375" style="9" customWidth="1"/>
    <col min="4354" max="4355" width="9.140625" style="9"/>
    <col min="4356" max="4356" width="8.5703125" style="9" bestFit="1" customWidth="1"/>
    <col min="4357" max="4357" width="7.42578125" style="9" bestFit="1" customWidth="1"/>
    <col min="4358" max="4358" width="7.85546875" style="9" bestFit="1" customWidth="1"/>
    <col min="4359" max="4359" width="9.140625" style="9"/>
    <col min="4360" max="4360" width="8.5703125" style="9" bestFit="1" customWidth="1"/>
    <col min="4361" max="4361" width="8.42578125" style="9" bestFit="1" customWidth="1"/>
    <col min="4362" max="4362" width="7.7109375" style="9" customWidth="1"/>
    <col min="4363" max="4363" width="7.28515625" style="9" bestFit="1" customWidth="1"/>
    <col min="4364" max="4365" width="7.7109375" style="9" bestFit="1" customWidth="1"/>
    <col min="4366" max="4366" width="8.7109375" style="9" bestFit="1" customWidth="1"/>
    <col min="4367" max="4367" width="8.5703125" style="9" bestFit="1" customWidth="1"/>
    <col min="4368" max="4368" width="9" style="9" bestFit="1" customWidth="1"/>
    <col min="4369" max="4369" width="8.5703125" style="9" bestFit="1" customWidth="1"/>
    <col min="4370" max="4370" width="9" style="9" bestFit="1" customWidth="1"/>
    <col min="4371" max="4371" width="8.42578125" style="9" bestFit="1" customWidth="1"/>
    <col min="4372" max="4373" width="8" style="9" bestFit="1" customWidth="1"/>
    <col min="4374" max="4374" width="8.28515625" style="9" bestFit="1" customWidth="1"/>
    <col min="4375" max="4375" width="8" style="9" bestFit="1" customWidth="1"/>
    <col min="4376" max="4378" width="6.7109375" style="9" bestFit="1" customWidth="1"/>
    <col min="4379" max="4380" width="8.7109375" style="9" bestFit="1" customWidth="1"/>
    <col min="4381" max="4608" width="9.140625" style="9"/>
    <col min="4609" max="4609" width="14.7109375" style="9" customWidth="1"/>
    <col min="4610" max="4611" width="9.140625" style="9"/>
    <col min="4612" max="4612" width="8.5703125" style="9" bestFit="1" customWidth="1"/>
    <col min="4613" max="4613" width="7.42578125" style="9" bestFit="1" customWidth="1"/>
    <col min="4614" max="4614" width="7.85546875" style="9" bestFit="1" customWidth="1"/>
    <col min="4615" max="4615" width="9.140625" style="9"/>
    <col min="4616" max="4616" width="8.5703125" style="9" bestFit="1" customWidth="1"/>
    <col min="4617" max="4617" width="8.42578125" style="9" bestFit="1" customWidth="1"/>
    <col min="4618" max="4618" width="7.7109375" style="9" customWidth="1"/>
    <col min="4619" max="4619" width="7.28515625" style="9" bestFit="1" customWidth="1"/>
    <col min="4620" max="4621" width="7.7109375" style="9" bestFit="1" customWidth="1"/>
    <col min="4622" max="4622" width="8.7109375" style="9" bestFit="1" customWidth="1"/>
    <col min="4623" max="4623" width="8.5703125" style="9" bestFit="1" customWidth="1"/>
    <col min="4624" max="4624" width="9" style="9" bestFit="1" customWidth="1"/>
    <col min="4625" max="4625" width="8.5703125" style="9" bestFit="1" customWidth="1"/>
    <col min="4626" max="4626" width="9" style="9" bestFit="1" customWidth="1"/>
    <col min="4627" max="4627" width="8.42578125" style="9" bestFit="1" customWidth="1"/>
    <col min="4628" max="4629" width="8" style="9" bestFit="1" customWidth="1"/>
    <col min="4630" max="4630" width="8.28515625" style="9" bestFit="1" customWidth="1"/>
    <col min="4631" max="4631" width="8" style="9" bestFit="1" customWidth="1"/>
    <col min="4632" max="4634" width="6.7109375" style="9" bestFit="1" customWidth="1"/>
    <col min="4635" max="4636" width="8.7109375" style="9" bestFit="1" customWidth="1"/>
    <col min="4637" max="4864" width="9.140625" style="9"/>
    <col min="4865" max="4865" width="14.7109375" style="9" customWidth="1"/>
    <col min="4866" max="4867" width="9.140625" style="9"/>
    <col min="4868" max="4868" width="8.5703125" style="9" bestFit="1" customWidth="1"/>
    <col min="4869" max="4869" width="7.42578125" style="9" bestFit="1" customWidth="1"/>
    <col min="4870" max="4870" width="7.85546875" style="9" bestFit="1" customWidth="1"/>
    <col min="4871" max="4871" width="9.140625" style="9"/>
    <col min="4872" max="4872" width="8.5703125" style="9" bestFit="1" customWidth="1"/>
    <col min="4873" max="4873" width="8.42578125" style="9" bestFit="1" customWidth="1"/>
    <col min="4874" max="4874" width="7.7109375" style="9" customWidth="1"/>
    <col min="4875" max="4875" width="7.28515625" style="9" bestFit="1" customWidth="1"/>
    <col min="4876" max="4877" width="7.7109375" style="9" bestFit="1" customWidth="1"/>
    <col min="4878" max="4878" width="8.7109375" style="9" bestFit="1" customWidth="1"/>
    <col min="4879" max="4879" width="8.5703125" style="9" bestFit="1" customWidth="1"/>
    <col min="4880" max="4880" width="9" style="9" bestFit="1" customWidth="1"/>
    <col min="4881" max="4881" width="8.5703125" style="9" bestFit="1" customWidth="1"/>
    <col min="4882" max="4882" width="9" style="9" bestFit="1" customWidth="1"/>
    <col min="4883" max="4883" width="8.42578125" style="9" bestFit="1" customWidth="1"/>
    <col min="4884" max="4885" width="8" style="9" bestFit="1" customWidth="1"/>
    <col min="4886" max="4886" width="8.28515625" style="9" bestFit="1" customWidth="1"/>
    <col min="4887" max="4887" width="8" style="9" bestFit="1" customWidth="1"/>
    <col min="4888" max="4890" width="6.7109375" style="9" bestFit="1" customWidth="1"/>
    <col min="4891" max="4892" width="8.7109375" style="9" bestFit="1" customWidth="1"/>
    <col min="4893" max="5120" width="9.140625" style="9"/>
    <col min="5121" max="5121" width="14.7109375" style="9" customWidth="1"/>
    <col min="5122" max="5123" width="9.140625" style="9"/>
    <col min="5124" max="5124" width="8.5703125" style="9" bestFit="1" customWidth="1"/>
    <col min="5125" max="5125" width="7.42578125" style="9" bestFit="1" customWidth="1"/>
    <col min="5126" max="5126" width="7.85546875" style="9" bestFit="1" customWidth="1"/>
    <col min="5127" max="5127" width="9.140625" style="9"/>
    <col min="5128" max="5128" width="8.5703125" style="9" bestFit="1" customWidth="1"/>
    <col min="5129" max="5129" width="8.42578125" style="9" bestFit="1" customWidth="1"/>
    <col min="5130" max="5130" width="7.7109375" style="9" customWidth="1"/>
    <col min="5131" max="5131" width="7.28515625" style="9" bestFit="1" customWidth="1"/>
    <col min="5132" max="5133" width="7.7109375" style="9" bestFit="1" customWidth="1"/>
    <col min="5134" max="5134" width="8.7109375" style="9" bestFit="1" customWidth="1"/>
    <col min="5135" max="5135" width="8.5703125" style="9" bestFit="1" customWidth="1"/>
    <col min="5136" max="5136" width="9" style="9" bestFit="1" customWidth="1"/>
    <col min="5137" max="5137" width="8.5703125" style="9" bestFit="1" customWidth="1"/>
    <col min="5138" max="5138" width="9" style="9" bestFit="1" customWidth="1"/>
    <col min="5139" max="5139" width="8.42578125" style="9" bestFit="1" customWidth="1"/>
    <col min="5140" max="5141" width="8" style="9" bestFit="1" customWidth="1"/>
    <col min="5142" max="5142" width="8.28515625" style="9" bestFit="1" customWidth="1"/>
    <col min="5143" max="5143" width="8" style="9" bestFit="1" customWidth="1"/>
    <col min="5144" max="5146" width="6.7109375" style="9" bestFit="1" customWidth="1"/>
    <col min="5147" max="5148" width="8.7109375" style="9" bestFit="1" customWidth="1"/>
    <col min="5149" max="5376" width="9.140625" style="9"/>
    <col min="5377" max="5377" width="14.7109375" style="9" customWidth="1"/>
    <col min="5378" max="5379" width="9.140625" style="9"/>
    <col min="5380" max="5380" width="8.5703125" style="9" bestFit="1" customWidth="1"/>
    <col min="5381" max="5381" width="7.42578125" style="9" bestFit="1" customWidth="1"/>
    <col min="5382" max="5382" width="7.85546875" style="9" bestFit="1" customWidth="1"/>
    <col min="5383" max="5383" width="9.140625" style="9"/>
    <col min="5384" max="5384" width="8.5703125" style="9" bestFit="1" customWidth="1"/>
    <col min="5385" max="5385" width="8.42578125" style="9" bestFit="1" customWidth="1"/>
    <col min="5386" max="5386" width="7.7109375" style="9" customWidth="1"/>
    <col min="5387" max="5387" width="7.28515625" style="9" bestFit="1" customWidth="1"/>
    <col min="5388" max="5389" width="7.7109375" style="9" bestFit="1" customWidth="1"/>
    <col min="5390" max="5390" width="8.7109375" style="9" bestFit="1" customWidth="1"/>
    <col min="5391" max="5391" width="8.5703125" style="9" bestFit="1" customWidth="1"/>
    <col min="5392" max="5392" width="9" style="9" bestFit="1" customWidth="1"/>
    <col min="5393" max="5393" width="8.5703125" style="9" bestFit="1" customWidth="1"/>
    <col min="5394" max="5394" width="9" style="9" bestFit="1" customWidth="1"/>
    <col min="5395" max="5395" width="8.42578125" style="9" bestFit="1" customWidth="1"/>
    <col min="5396" max="5397" width="8" style="9" bestFit="1" customWidth="1"/>
    <col min="5398" max="5398" width="8.28515625" style="9" bestFit="1" customWidth="1"/>
    <col min="5399" max="5399" width="8" style="9" bestFit="1" customWidth="1"/>
    <col min="5400" max="5402" width="6.7109375" style="9" bestFit="1" customWidth="1"/>
    <col min="5403" max="5404" width="8.7109375" style="9" bestFit="1" customWidth="1"/>
    <col min="5405" max="5632" width="9.140625" style="9"/>
    <col min="5633" max="5633" width="14.7109375" style="9" customWidth="1"/>
    <col min="5634" max="5635" width="9.140625" style="9"/>
    <col min="5636" max="5636" width="8.5703125" style="9" bestFit="1" customWidth="1"/>
    <col min="5637" max="5637" width="7.42578125" style="9" bestFit="1" customWidth="1"/>
    <col min="5638" max="5638" width="7.85546875" style="9" bestFit="1" customWidth="1"/>
    <col min="5639" max="5639" width="9.140625" style="9"/>
    <col min="5640" max="5640" width="8.5703125" style="9" bestFit="1" customWidth="1"/>
    <col min="5641" max="5641" width="8.42578125" style="9" bestFit="1" customWidth="1"/>
    <col min="5642" max="5642" width="7.7109375" style="9" customWidth="1"/>
    <col min="5643" max="5643" width="7.28515625" style="9" bestFit="1" customWidth="1"/>
    <col min="5644" max="5645" width="7.7109375" style="9" bestFit="1" customWidth="1"/>
    <col min="5646" max="5646" width="8.7109375" style="9" bestFit="1" customWidth="1"/>
    <col min="5647" max="5647" width="8.5703125" style="9" bestFit="1" customWidth="1"/>
    <col min="5648" max="5648" width="9" style="9" bestFit="1" customWidth="1"/>
    <col min="5649" max="5649" width="8.5703125" style="9" bestFit="1" customWidth="1"/>
    <col min="5650" max="5650" width="9" style="9" bestFit="1" customWidth="1"/>
    <col min="5651" max="5651" width="8.42578125" style="9" bestFit="1" customWidth="1"/>
    <col min="5652" max="5653" width="8" style="9" bestFit="1" customWidth="1"/>
    <col min="5654" max="5654" width="8.28515625" style="9" bestFit="1" customWidth="1"/>
    <col min="5655" max="5655" width="8" style="9" bestFit="1" customWidth="1"/>
    <col min="5656" max="5658" width="6.7109375" style="9" bestFit="1" customWidth="1"/>
    <col min="5659" max="5660" width="8.7109375" style="9" bestFit="1" customWidth="1"/>
    <col min="5661" max="5888" width="9.140625" style="9"/>
    <col min="5889" max="5889" width="14.7109375" style="9" customWidth="1"/>
    <col min="5890" max="5891" width="9.140625" style="9"/>
    <col min="5892" max="5892" width="8.5703125" style="9" bestFit="1" customWidth="1"/>
    <col min="5893" max="5893" width="7.42578125" style="9" bestFit="1" customWidth="1"/>
    <col min="5894" max="5894" width="7.85546875" style="9" bestFit="1" customWidth="1"/>
    <col min="5895" max="5895" width="9.140625" style="9"/>
    <col min="5896" max="5896" width="8.5703125" style="9" bestFit="1" customWidth="1"/>
    <col min="5897" max="5897" width="8.42578125" style="9" bestFit="1" customWidth="1"/>
    <col min="5898" max="5898" width="7.7109375" style="9" customWidth="1"/>
    <col min="5899" max="5899" width="7.28515625" style="9" bestFit="1" customWidth="1"/>
    <col min="5900" max="5901" width="7.7109375" style="9" bestFit="1" customWidth="1"/>
    <col min="5902" max="5902" width="8.7109375" style="9" bestFit="1" customWidth="1"/>
    <col min="5903" max="5903" width="8.5703125" style="9" bestFit="1" customWidth="1"/>
    <col min="5904" max="5904" width="9" style="9" bestFit="1" customWidth="1"/>
    <col min="5905" max="5905" width="8.5703125" style="9" bestFit="1" customWidth="1"/>
    <col min="5906" max="5906" width="9" style="9" bestFit="1" customWidth="1"/>
    <col min="5907" max="5907" width="8.42578125" style="9" bestFit="1" customWidth="1"/>
    <col min="5908" max="5909" width="8" style="9" bestFit="1" customWidth="1"/>
    <col min="5910" max="5910" width="8.28515625" style="9" bestFit="1" customWidth="1"/>
    <col min="5911" max="5911" width="8" style="9" bestFit="1" customWidth="1"/>
    <col min="5912" max="5914" width="6.7109375" style="9" bestFit="1" customWidth="1"/>
    <col min="5915" max="5916" width="8.7109375" style="9" bestFit="1" customWidth="1"/>
    <col min="5917" max="6144" width="9.140625" style="9"/>
    <col min="6145" max="6145" width="14.7109375" style="9" customWidth="1"/>
    <col min="6146" max="6147" width="9.140625" style="9"/>
    <col min="6148" max="6148" width="8.5703125" style="9" bestFit="1" customWidth="1"/>
    <col min="6149" max="6149" width="7.42578125" style="9" bestFit="1" customWidth="1"/>
    <col min="6150" max="6150" width="7.85546875" style="9" bestFit="1" customWidth="1"/>
    <col min="6151" max="6151" width="9.140625" style="9"/>
    <col min="6152" max="6152" width="8.5703125" style="9" bestFit="1" customWidth="1"/>
    <col min="6153" max="6153" width="8.42578125" style="9" bestFit="1" customWidth="1"/>
    <col min="6154" max="6154" width="7.7109375" style="9" customWidth="1"/>
    <col min="6155" max="6155" width="7.28515625" style="9" bestFit="1" customWidth="1"/>
    <col min="6156" max="6157" width="7.7109375" style="9" bestFit="1" customWidth="1"/>
    <col min="6158" max="6158" width="8.7109375" style="9" bestFit="1" customWidth="1"/>
    <col min="6159" max="6159" width="8.5703125" style="9" bestFit="1" customWidth="1"/>
    <col min="6160" max="6160" width="9" style="9" bestFit="1" customWidth="1"/>
    <col min="6161" max="6161" width="8.5703125" style="9" bestFit="1" customWidth="1"/>
    <col min="6162" max="6162" width="9" style="9" bestFit="1" customWidth="1"/>
    <col min="6163" max="6163" width="8.42578125" style="9" bestFit="1" customWidth="1"/>
    <col min="6164" max="6165" width="8" style="9" bestFit="1" customWidth="1"/>
    <col min="6166" max="6166" width="8.28515625" style="9" bestFit="1" customWidth="1"/>
    <col min="6167" max="6167" width="8" style="9" bestFit="1" customWidth="1"/>
    <col min="6168" max="6170" width="6.7109375" style="9" bestFit="1" customWidth="1"/>
    <col min="6171" max="6172" width="8.7109375" style="9" bestFit="1" customWidth="1"/>
    <col min="6173" max="6400" width="9.140625" style="9"/>
    <col min="6401" max="6401" width="14.7109375" style="9" customWidth="1"/>
    <col min="6402" max="6403" width="9.140625" style="9"/>
    <col min="6404" max="6404" width="8.5703125" style="9" bestFit="1" customWidth="1"/>
    <col min="6405" max="6405" width="7.42578125" style="9" bestFit="1" customWidth="1"/>
    <col min="6406" max="6406" width="7.85546875" style="9" bestFit="1" customWidth="1"/>
    <col min="6407" max="6407" width="9.140625" style="9"/>
    <col min="6408" max="6408" width="8.5703125" style="9" bestFit="1" customWidth="1"/>
    <col min="6409" max="6409" width="8.42578125" style="9" bestFit="1" customWidth="1"/>
    <col min="6410" max="6410" width="7.7109375" style="9" customWidth="1"/>
    <col min="6411" max="6411" width="7.28515625" style="9" bestFit="1" customWidth="1"/>
    <col min="6412" max="6413" width="7.7109375" style="9" bestFit="1" customWidth="1"/>
    <col min="6414" max="6414" width="8.7109375" style="9" bestFit="1" customWidth="1"/>
    <col min="6415" max="6415" width="8.5703125" style="9" bestFit="1" customWidth="1"/>
    <col min="6416" max="6416" width="9" style="9" bestFit="1" customWidth="1"/>
    <col min="6417" max="6417" width="8.5703125" style="9" bestFit="1" customWidth="1"/>
    <col min="6418" max="6418" width="9" style="9" bestFit="1" customWidth="1"/>
    <col min="6419" max="6419" width="8.42578125" style="9" bestFit="1" customWidth="1"/>
    <col min="6420" max="6421" width="8" style="9" bestFit="1" customWidth="1"/>
    <col min="6422" max="6422" width="8.28515625" style="9" bestFit="1" customWidth="1"/>
    <col min="6423" max="6423" width="8" style="9" bestFit="1" customWidth="1"/>
    <col min="6424" max="6426" width="6.7109375" style="9" bestFit="1" customWidth="1"/>
    <col min="6427" max="6428" width="8.7109375" style="9" bestFit="1" customWidth="1"/>
    <col min="6429" max="6656" width="9.140625" style="9"/>
    <col min="6657" max="6657" width="14.7109375" style="9" customWidth="1"/>
    <col min="6658" max="6659" width="9.140625" style="9"/>
    <col min="6660" max="6660" width="8.5703125" style="9" bestFit="1" customWidth="1"/>
    <col min="6661" max="6661" width="7.42578125" style="9" bestFit="1" customWidth="1"/>
    <col min="6662" max="6662" width="7.85546875" style="9" bestFit="1" customWidth="1"/>
    <col min="6663" max="6663" width="9.140625" style="9"/>
    <col min="6664" max="6664" width="8.5703125" style="9" bestFit="1" customWidth="1"/>
    <col min="6665" max="6665" width="8.42578125" style="9" bestFit="1" customWidth="1"/>
    <col min="6666" max="6666" width="7.7109375" style="9" customWidth="1"/>
    <col min="6667" max="6667" width="7.28515625" style="9" bestFit="1" customWidth="1"/>
    <col min="6668" max="6669" width="7.7109375" style="9" bestFit="1" customWidth="1"/>
    <col min="6670" max="6670" width="8.7109375" style="9" bestFit="1" customWidth="1"/>
    <col min="6671" max="6671" width="8.5703125" style="9" bestFit="1" customWidth="1"/>
    <col min="6672" max="6672" width="9" style="9" bestFit="1" customWidth="1"/>
    <col min="6673" max="6673" width="8.5703125" style="9" bestFit="1" customWidth="1"/>
    <col min="6674" max="6674" width="9" style="9" bestFit="1" customWidth="1"/>
    <col min="6675" max="6675" width="8.42578125" style="9" bestFit="1" customWidth="1"/>
    <col min="6676" max="6677" width="8" style="9" bestFit="1" customWidth="1"/>
    <col min="6678" max="6678" width="8.28515625" style="9" bestFit="1" customWidth="1"/>
    <col min="6679" max="6679" width="8" style="9" bestFit="1" customWidth="1"/>
    <col min="6680" max="6682" width="6.7109375" style="9" bestFit="1" customWidth="1"/>
    <col min="6683" max="6684" width="8.7109375" style="9" bestFit="1" customWidth="1"/>
    <col min="6685" max="6912" width="9.140625" style="9"/>
    <col min="6913" max="6913" width="14.7109375" style="9" customWidth="1"/>
    <col min="6914" max="6915" width="9.140625" style="9"/>
    <col min="6916" max="6916" width="8.5703125" style="9" bestFit="1" customWidth="1"/>
    <col min="6917" max="6917" width="7.42578125" style="9" bestFit="1" customWidth="1"/>
    <col min="6918" max="6918" width="7.85546875" style="9" bestFit="1" customWidth="1"/>
    <col min="6919" max="6919" width="9.140625" style="9"/>
    <col min="6920" max="6920" width="8.5703125" style="9" bestFit="1" customWidth="1"/>
    <col min="6921" max="6921" width="8.42578125" style="9" bestFit="1" customWidth="1"/>
    <col min="6922" max="6922" width="7.7109375" style="9" customWidth="1"/>
    <col min="6923" max="6923" width="7.28515625" style="9" bestFit="1" customWidth="1"/>
    <col min="6924" max="6925" width="7.7109375" style="9" bestFit="1" customWidth="1"/>
    <col min="6926" max="6926" width="8.7109375" style="9" bestFit="1" customWidth="1"/>
    <col min="6927" max="6927" width="8.5703125" style="9" bestFit="1" customWidth="1"/>
    <col min="6928" max="6928" width="9" style="9" bestFit="1" customWidth="1"/>
    <col min="6929" max="6929" width="8.5703125" style="9" bestFit="1" customWidth="1"/>
    <col min="6930" max="6930" width="9" style="9" bestFit="1" customWidth="1"/>
    <col min="6931" max="6931" width="8.42578125" style="9" bestFit="1" customWidth="1"/>
    <col min="6932" max="6933" width="8" style="9" bestFit="1" customWidth="1"/>
    <col min="6934" max="6934" width="8.28515625" style="9" bestFit="1" customWidth="1"/>
    <col min="6935" max="6935" width="8" style="9" bestFit="1" customWidth="1"/>
    <col min="6936" max="6938" width="6.7109375" style="9" bestFit="1" customWidth="1"/>
    <col min="6939" max="6940" width="8.7109375" style="9" bestFit="1" customWidth="1"/>
    <col min="6941" max="7168" width="9.140625" style="9"/>
    <col min="7169" max="7169" width="14.7109375" style="9" customWidth="1"/>
    <col min="7170" max="7171" width="9.140625" style="9"/>
    <col min="7172" max="7172" width="8.5703125" style="9" bestFit="1" customWidth="1"/>
    <col min="7173" max="7173" width="7.42578125" style="9" bestFit="1" customWidth="1"/>
    <col min="7174" max="7174" width="7.85546875" style="9" bestFit="1" customWidth="1"/>
    <col min="7175" max="7175" width="9.140625" style="9"/>
    <col min="7176" max="7176" width="8.5703125" style="9" bestFit="1" customWidth="1"/>
    <col min="7177" max="7177" width="8.42578125" style="9" bestFit="1" customWidth="1"/>
    <col min="7178" max="7178" width="7.7109375" style="9" customWidth="1"/>
    <col min="7179" max="7179" width="7.28515625" style="9" bestFit="1" customWidth="1"/>
    <col min="7180" max="7181" width="7.7109375" style="9" bestFit="1" customWidth="1"/>
    <col min="7182" max="7182" width="8.7109375" style="9" bestFit="1" customWidth="1"/>
    <col min="7183" max="7183" width="8.5703125" style="9" bestFit="1" customWidth="1"/>
    <col min="7184" max="7184" width="9" style="9" bestFit="1" customWidth="1"/>
    <col min="7185" max="7185" width="8.5703125" style="9" bestFit="1" customWidth="1"/>
    <col min="7186" max="7186" width="9" style="9" bestFit="1" customWidth="1"/>
    <col min="7187" max="7187" width="8.42578125" style="9" bestFit="1" customWidth="1"/>
    <col min="7188" max="7189" width="8" style="9" bestFit="1" customWidth="1"/>
    <col min="7190" max="7190" width="8.28515625" style="9" bestFit="1" customWidth="1"/>
    <col min="7191" max="7191" width="8" style="9" bestFit="1" customWidth="1"/>
    <col min="7192" max="7194" width="6.7109375" style="9" bestFit="1" customWidth="1"/>
    <col min="7195" max="7196" width="8.7109375" style="9" bestFit="1" customWidth="1"/>
    <col min="7197" max="7424" width="9.140625" style="9"/>
    <col min="7425" max="7425" width="14.7109375" style="9" customWidth="1"/>
    <col min="7426" max="7427" width="9.140625" style="9"/>
    <col min="7428" max="7428" width="8.5703125" style="9" bestFit="1" customWidth="1"/>
    <col min="7429" max="7429" width="7.42578125" style="9" bestFit="1" customWidth="1"/>
    <col min="7430" max="7430" width="7.85546875" style="9" bestFit="1" customWidth="1"/>
    <col min="7431" max="7431" width="9.140625" style="9"/>
    <col min="7432" max="7432" width="8.5703125" style="9" bestFit="1" customWidth="1"/>
    <col min="7433" max="7433" width="8.42578125" style="9" bestFit="1" customWidth="1"/>
    <col min="7434" max="7434" width="7.7109375" style="9" customWidth="1"/>
    <col min="7435" max="7435" width="7.28515625" style="9" bestFit="1" customWidth="1"/>
    <col min="7436" max="7437" width="7.7109375" style="9" bestFit="1" customWidth="1"/>
    <col min="7438" max="7438" width="8.7109375" style="9" bestFit="1" customWidth="1"/>
    <col min="7439" max="7439" width="8.5703125" style="9" bestFit="1" customWidth="1"/>
    <col min="7440" max="7440" width="9" style="9" bestFit="1" customWidth="1"/>
    <col min="7441" max="7441" width="8.5703125" style="9" bestFit="1" customWidth="1"/>
    <col min="7442" max="7442" width="9" style="9" bestFit="1" customWidth="1"/>
    <col min="7443" max="7443" width="8.42578125" style="9" bestFit="1" customWidth="1"/>
    <col min="7444" max="7445" width="8" style="9" bestFit="1" customWidth="1"/>
    <col min="7446" max="7446" width="8.28515625" style="9" bestFit="1" customWidth="1"/>
    <col min="7447" max="7447" width="8" style="9" bestFit="1" customWidth="1"/>
    <col min="7448" max="7450" width="6.7109375" style="9" bestFit="1" customWidth="1"/>
    <col min="7451" max="7452" width="8.7109375" style="9" bestFit="1" customWidth="1"/>
    <col min="7453" max="7680" width="9.140625" style="9"/>
    <col min="7681" max="7681" width="14.7109375" style="9" customWidth="1"/>
    <col min="7682" max="7683" width="9.140625" style="9"/>
    <col min="7684" max="7684" width="8.5703125" style="9" bestFit="1" customWidth="1"/>
    <col min="7685" max="7685" width="7.42578125" style="9" bestFit="1" customWidth="1"/>
    <col min="7686" max="7686" width="7.85546875" style="9" bestFit="1" customWidth="1"/>
    <col min="7687" max="7687" width="9.140625" style="9"/>
    <col min="7688" max="7688" width="8.5703125" style="9" bestFit="1" customWidth="1"/>
    <col min="7689" max="7689" width="8.42578125" style="9" bestFit="1" customWidth="1"/>
    <col min="7690" max="7690" width="7.7109375" style="9" customWidth="1"/>
    <col min="7691" max="7691" width="7.28515625" style="9" bestFit="1" customWidth="1"/>
    <col min="7692" max="7693" width="7.7109375" style="9" bestFit="1" customWidth="1"/>
    <col min="7694" max="7694" width="8.7109375" style="9" bestFit="1" customWidth="1"/>
    <col min="7695" max="7695" width="8.5703125" style="9" bestFit="1" customWidth="1"/>
    <col min="7696" max="7696" width="9" style="9" bestFit="1" customWidth="1"/>
    <col min="7697" max="7697" width="8.5703125" style="9" bestFit="1" customWidth="1"/>
    <col min="7698" max="7698" width="9" style="9" bestFit="1" customWidth="1"/>
    <col min="7699" max="7699" width="8.42578125" style="9" bestFit="1" customWidth="1"/>
    <col min="7700" max="7701" width="8" style="9" bestFit="1" customWidth="1"/>
    <col min="7702" max="7702" width="8.28515625" style="9" bestFit="1" customWidth="1"/>
    <col min="7703" max="7703" width="8" style="9" bestFit="1" customWidth="1"/>
    <col min="7704" max="7706" width="6.7109375" style="9" bestFit="1" customWidth="1"/>
    <col min="7707" max="7708" width="8.7109375" style="9" bestFit="1" customWidth="1"/>
    <col min="7709" max="7936" width="9.140625" style="9"/>
    <col min="7937" max="7937" width="14.7109375" style="9" customWidth="1"/>
    <col min="7938" max="7939" width="9.140625" style="9"/>
    <col min="7940" max="7940" width="8.5703125" style="9" bestFit="1" customWidth="1"/>
    <col min="7941" max="7941" width="7.42578125" style="9" bestFit="1" customWidth="1"/>
    <col min="7942" max="7942" width="7.85546875" style="9" bestFit="1" customWidth="1"/>
    <col min="7943" max="7943" width="9.140625" style="9"/>
    <col min="7944" max="7944" width="8.5703125" style="9" bestFit="1" customWidth="1"/>
    <col min="7945" max="7945" width="8.42578125" style="9" bestFit="1" customWidth="1"/>
    <col min="7946" max="7946" width="7.7109375" style="9" customWidth="1"/>
    <col min="7947" max="7947" width="7.28515625" style="9" bestFit="1" customWidth="1"/>
    <col min="7948" max="7949" width="7.7109375" style="9" bestFit="1" customWidth="1"/>
    <col min="7950" max="7950" width="8.7109375" style="9" bestFit="1" customWidth="1"/>
    <col min="7951" max="7951" width="8.5703125" style="9" bestFit="1" customWidth="1"/>
    <col min="7952" max="7952" width="9" style="9" bestFit="1" customWidth="1"/>
    <col min="7953" max="7953" width="8.5703125" style="9" bestFit="1" customWidth="1"/>
    <col min="7954" max="7954" width="9" style="9" bestFit="1" customWidth="1"/>
    <col min="7955" max="7955" width="8.42578125" style="9" bestFit="1" customWidth="1"/>
    <col min="7956" max="7957" width="8" style="9" bestFit="1" customWidth="1"/>
    <col min="7958" max="7958" width="8.28515625" style="9" bestFit="1" customWidth="1"/>
    <col min="7959" max="7959" width="8" style="9" bestFit="1" customWidth="1"/>
    <col min="7960" max="7962" width="6.7109375" style="9" bestFit="1" customWidth="1"/>
    <col min="7963" max="7964" width="8.7109375" style="9" bestFit="1" customWidth="1"/>
    <col min="7965" max="8192" width="9.140625" style="9"/>
    <col min="8193" max="8193" width="14.7109375" style="9" customWidth="1"/>
    <col min="8194" max="8195" width="9.140625" style="9"/>
    <col min="8196" max="8196" width="8.5703125" style="9" bestFit="1" customWidth="1"/>
    <col min="8197" max="8197" width="7.42578125" style="9" bestFit="1" customWidth="1"/>
    <col min="8198" max="8198" width="7.85546875" style="9" bestFit="1" customWidth="1"/>
    <col min="8199" max="8199" width="9.140625" style="9"/>
    <col min="8200" max="8200" width="8.5703125" style="9" bestFit="1" customWidth="1"/>
    <col min="8201" max="8201" width="8.42578125" style="9" bestFit="1" customWidth="1"/>
    <col min="8202" max="8202" width="7.7109375" style="9" customWidth="1"/>
    <col min="8203" max="8203" width="7.28515625" style="9" bestFit="1" customWidth="1"/>
    <col min="8204" max="8205" width="7.7109375" style="9" bestFit="1" customWidth="1"/>
    <col min="8206" max="8206" width="8.7109375" style="9" bestFit="1" customWidth="1"/>
    <col min="8207" max="8207" width="8.5703125" style="9" bestFit="1" customWidth="1"/>
    <col min="8208" max="8208" width="9" style="9" bestFit="1" customWidth="1"/>
    <col min="8209" max="8209" width="8.5703125" style="9" bestFit="1" customWidth="1"/>
    <col min="8210" max="8210" width="9" style="9" bestFit="1" customWidth="1"/>
    <col min="8211" max="8211" width="8.42578125" style="9" bestFit="1" customWidth="1"/>
    <col min="8212" max="8213" width="8" style="9" bestFit="1" customWidth="1"/>
    <col min="8214" max="8214" width="8.28515625" style="9" bestFit="1" customWidth="1"/>
    <col min="8215" max="8215" width="8" style="9" bestFit="1" customWidth="1"/>
    <col min="8216" max="8218" width="6.7109375" style="9" bestFit="1" customWidth="1"/>
    <col min="8219" max="8220" width="8.7109375" style="9" bestFit="1" customWidth="1"/>
    <col min="8221" max="8448" width="9.140625" style="9"/>
    <col min="8449" max="8449" width="14.7109375" style="9" customWidth="1"/>
    <col min="8450" max="8451" width="9.140625" style="9"/>
    <col min="8452" max="8452" width="8.5703125" style="9" bestFit="1" customWidth="1"/>
    <col min="8453" max="8453" width="7.42578125" style="9" bestFit="1" customWidth="1"/>
    <col min="8454" max="8454" width="7.85546875" style="9" bestFit="1" customWidth="1"/>
    <col min="8455" max="8455" width="9.140625" style="9"/>
    <col min="8456" max="8456" width="8.5703125" style="9" bestFit="1" customWidth="1"/>
    <col min="8457" max="8457" width="8.42578125" style="9" bestFit="1" customWidth="1"/>
    <col min="8458" max="8458" width="7.7109375" style="9" customWidth="1"/>
    <col min="8459" max="8459" width="7.28515625" style="9" bestFit="1" customWidth="1"/>
    <col min="8460" max="8461" width="7.7109375" style="9" bestFit="1" customWidth="1"/>
    <col min="8462" max="8462" width="8.7109375" style="9" bestFit="1" customWidth="1"/>
    <col min="8463" max="8463" width="8.5703125" style="9" bestFit="1" customWidth="1"/>
    <col min="8464" max="8464" width="9" style="9" bestFit="1" customWidth="1"/>
    <col min="8465" max="8465" width="8.5703125" style="9" bestFit="1" customWidth="1"/>
    <col min="8466" max="8466" width="9" style="9" bestFit="1" customWidth="1"/>
    <col min="8467" max="8467" width="8.42578125" style="9" bestFit="1" customWidth="1"/>
    <col min="8468" max="8469" width="8" style="9" bestFit="1" customWidth="1"/>
    <col min="8470" max="8470" width="8.28515625" style="9" bestFit="1" customWidth="1"/>
    <col min="8471" max="8471" width="8" style="9" bestFit="1" customWidth="1"/>
    <col min="8472" max="8474" width="6.7109375" style="9" bestFit="1" customWidth="1"/>
    <col min="8475" max="8476" width="8.7109375" style="9" bestFit="1" customWidth="1"/>
    <col min="8477" max="8704" width="9.140625" style="9"/>
    <col min="8705" max="8705" width="14.7109375" style="9" customWidth="1"/>
    <col min="8706" max="8707" width="9.140625" style="9"/>
    <col min="8708" max="8708" width="8.5703125" style="9" bestFit="1" customWidth="1"/>
    <col min="8709" max="8709" width="7.42578125" style="9" bestFit="1" customWidth="1"/>
    <col min="8710" max="8710" width="7.85546875" style="9" bestFit="1" customWidth="1"/>
    <col min="8711" max="8711" width="9.140625" style="9"/>
    <col min="8712" max="8712" width="8.5703125" style="9" bestFit="1" customWidth="1"/>
    <col min="8713" max="8713" width="8.42578125" style="9" bestFit="1" customWidth="1"/>
    <col min="8714" max="8714" width="7.7109375" style="9" customWidth="1"/>
    <col min="8715" max="8715" width="7.28515625" style="9" bestFit="1" customWidth="1"/>
    <col min="8716" max="8717" width="7.7109375" style="9" bestFit="1" customWidth="1"/>
    <col min="8718" max="8718" width="8.7109375" style="9" bestFit="1" customWidth="1"/>
    <col min="8719" max="8719" width="8.5703125" style="9" bestFit="1" customWidth="1"/>
    <col min="8720" max="8720" width="9" style="9" bestFit="1" customWidth="1"/>
    <col min="8721" max="8721" width="8.5703125" style="9" bestFit="1" customWidth="1"/>
    <col min="8722" max="8722" width="9" style="9" bestFit="1" customWidth="1"/>
    <col min="8723" max="8723" width="8.42578125" style="9" bestFit="1" customWidth="1"/>
    <col min="8724" max="8725" width="8" style="9" bestFit="1" customWidth="1"/>
    <col min="8726" max="8726" width="8.28515625" style="9" bestFit="1" customWidth="1"/>
    <col min="8727" max="8727" width="8" style="9" bestFit="1" customWidth="1"/>
    <col min="8728" max="8730" width="6.7109375" style="9" bestFit="1" customWidth="1"/>
    <col min="8731" max="8732" width="8.7109375" style="9" bestFit="1" customWidth="1"/>
    <col min="8733" max="8960" width="9.140625" style="9"/>
    <col min="8961" max="8961" width="14.7109375" style="9" customWidth="1"/>
    <col min="8962" max="8963" width="9.140625" style="9"/>
    <col min="8964" max="8964" width="8.5703125" style="9" bestFit="1" customWidth="1"/>
    <col min="8965" max="8965" width="7.42578125" style="9" bestFit="1" customWidth="1"/>
    <col min="8966" max="8966" width="7.85546875" style="9" bestFit="1" customWidth="1"/>
    <col min="8967" max="8967" width="9.140625" style="9"/>
    <col min="8968" max="8968" width="8.5703125" style="9" bestFit="1" customWidth="1"/>
    <col min="8969" max="8969" width="8.42578125" style="9" bestFit="1" customWidth="1"/>
    <col min="8970" max="8970" width="7.7109375" style="9" customWidth="1"/>
    <col min="8971" max="8971" width="7.28515625" style="9" bestFit="1" customWidth="1"/>
    <col min="8972" max="8973" width="7.7109375" style="9" bestFit="1" customWidth="1"/>
    <col min="8974" max="8974" width="8.7109375" style="9" bestFit="1" customWidth="1"/>
    <col min="8975" max="8975" width="8.5703125" style="9" bestFit="1" customWidth="1"/>
    <col min="8976" max="8976" width="9" style="9" bestFit="1" customWidth="1"/>
    <col min="8977" max="8977" width="8.5703125" style="9" bestFit="1" customWidth="1"/>
    <col min="8978" max="8978" width="9" style="9" bestFit="1" customWidth="1"/>
    <col min="8979" max="8979" width="8.42578125" style="9" bestFit="1" customWidth="1"/>
    <col min="8980" max="8981" width="8" style="9" bestFit="1" customWidth="1"/>
    <col min="8982" max="8982" width="8.28515625" style="9" bestFit="1" customWidth="1"/>
    <col min="8983" max="8983" width="8" style="9" bestFit="1" customWidth="1"/>
    <col min="8984" max="8986" width="6.7109375" style="9" bestFit="1" customWidth="1"/>
    <col min="8987" max="8988" width="8.7109375" style="9" bestFit="1" customWidth="1"/>
    <col min="8989" max="9216" width="9.140625" style="9"/>
    <col min="9217" max="9217" width="14.7109375" style="9" customWidth="1"/>
    <col min="9218" max="9219" width="9.140625" style="9"/>
    <col min="9220" max="9220" width="8.5703125" style="9" bestFit="1" customWidth="1"/>
    <col min="9221" max="9221" width="7.42578125" style="9" bestFit="1" customWidth="1"/>
    <col min="9222" max="9222" width="7.85546875" style="9" bestFit="1" customWidth="1"/>
    <col min="9223" max="9223" width="9.140625" style="9"/>
    <col min="9224" max="9224" width="8.5703125" style="9" bestFit="1" customWidth="1"/>
    <col min="9225" max="9225" width="8.42578125" style="9" bestFit="1" customWidth="1"/>
    <col min="9226" max="9226" width="7.7109375" style="9" customWidth="1"/>
    <col min="9227" max="9227" width="7.28515625" style="9" bestFit="1" customWidth="1"/>
    <col min="9228" max="9229" width="7.7109375" style="9" bestFit="1" customWidth="1"/>
    <col min="9230" max="9230" width="8.7109375" style="9" bestFit="1" customWidth="1"/>
    <col min="9231" max="9231" width="8.5703125" style="9" bestFit="1" customWidth="1"/>
    <col min="9232" max="9232" width="9" style="9" bestFit="1" customWidth="1"/>
    <col min="9233" max="9233" width="8.5703125" style="9" bestFit="1" customWidth="1"/>
    <col min="9234" max="9234" width="9" style="9" bestFit="1" customWidth="1"/>
    <col min="9235" max="9235" width="8.42578125" style="9" bestFit="1" customWidth="1"/>
    <col min="9236" max="9237" width="8" style="9" bestFit="1" customWidth="1"/>
    <col min="9238" max="9238" width="8.28515625" style="9" bestFit="1" customWidth="1"/>
    <col min="9239" max="9239" width="8" style="9" bestFit="1" customWidth="1"/>
    <col min="9240" max="9242" width="6.7109375" style="9" bestFit="1" customWidth="1"/>
    <col min="9243" max="9244" width="8.7109375" style="9" bestFit="1" customWidth="1"/>
    <col min="9245" max="9472" width="9.140625" style="9"/>
    <col min="9473" max="9473" width="14.7109375" style="9" customWidth="1"/>
    <col min="9474" max="9475" width="9.140625" style="9"/>
    <col min="9476" max="9476" width="8.5703125" style="9" bestFit="1" customWidth="1"/>
    <col min="9477" max="9477" width="7.42578125" style="9" bestFit="1" customWidth="1"/>
    <col min="9478" max="9478" width="7.85546875" style="9" bestFit="1" customWidth="1"/>
    <col min="9479" max="9479" width="9.140625" style="9"/>
    <col min="9480" max="9480" width="8.5703125" style="9" bestFit="1" customWidth="1"/>
    <col min="9481" max="9481" width="8.42578125" style="9" bestFit="1" customWidth="1"/>
    <col min="9482" max="9482" width="7.7109375" style="9" customWidth="1"/>
    <col min="9483" max="9483" width="7.28515625" style="9" bestFit="1" customWidth="1"/>
    <col min="9484" max="9485" width="7.7109375" style="9" bestFit="1" customWidth="1"/>
    <col min="9486" max="9486" width="8.7109375" style="9" bestFit="1" customWidth="1"/>
    <col min="9487" max="9487" width="8.5703125" style="9" bestFit="1" customWidth="1"/>
    <col min="9488" max="9488" width="9" style="9" bestFit="1" customWidth="1"/>
    <col min="9489" max="9489" width="8.5703125" style="9" bestFit="1" customWidth="1"/>
    <col min="9490" max="9490" width="9" style="9" bestFit="1" customWidth="1"/>
    <col min="9491" max="9491" width="8.42578125" style="9" bestFit="1" customWidth="1"/>
    <col min="9492" max="9493" width="8" style="9" bestFit="1" customWidth="1"/>
    <col min="9494" max="9494" width="8.28515625" style="9" bestFit="1" customWidth="1"/>
    <col min="9495" max="9495" width="8" style="9" bestFit="1" customWidth="1"/>
    <col min="9496" max="9498" width="6.7109375" style="9" bestFit="1" customWidth="1"/>
    <col min="9499" max="9500" width="8.7109375" style="9" bestFit="1" customWidth="1"/>
    <col min="9501" max="9728" width="9.140625" style="9"/>
    <col min="9729" max="9729" width="14.7109375" style="9" customWidth="1"/>
    <col min="9730" max="9731" width="9.140625" style="9"/>
    <col min="9732" max="9732" width="8.5703125" style="9" bestFit="1" customWidth="1"/>
    <col min="9733" max="9733" width="7.42578125" style="9" bestFit="1" customWidth="1"/>
    <col min="9734" max="9734" width="7.85546875" style="9" bestFit="1" customWidth="1"/>
    <col min="9735" max="9735" width="9.140625" style="9"/>
    <col min="9736" max="9736" width="8.5703125" style="9" bestFit="1" customWidth="1"/>
    <col min="9737" max="9737" width="8.42578125" style="9" bestFit="1" customWidth="1"/>
    <col min="9738" max="9738" width="7.7109375" style="9" customWidth="1"/>
    <col min="9739" max="9739" width="7.28515625" style="9" bestFit="1" customWidth="1"/>
    <col min="9740" max="9741" width="7.7109375" style="9" bestFit="1" customWidth="1"/>
    <col min="9742" max="9742" width="8.7109375" style="9" bestFit="1" customWidth="1"/>
    <col min="9743" max="9743" width="8.5703125" style="9" bestFit="1" customWidth="1"/>
    <col min="9744" max="9744" width="9" style="9" bestFit="1" customWidth="1"/>
    <col min="9745" max="9745" width="8.5703125" style="9" bestFit="1" customWidth="1"/>
    <col min="9746" max="9746" width="9" style="9" bestFit="1" customWidth="1"/>
    <col min="9747" max="9747" width="8.42578125" style="9" bestFit="1" customWidth="1"/>
    <col min="9748" max="9749" width="8" style="9" bestFit="1" customWidth="1"/>
    <col min="9750" max="9750" width="8.28515625" style="9" bestFit="1" customWidth="1"/>
    <col min="9751" max="9751" width="8" style="9" bestFit="1" customWidth="1"/>
    <col min="9752" max="9754" width="6.7109375" style="9" bestFit="1" customWidth="1"/>
    <col min="9755" max="9756" width="8.7109375" style="9" bestFit="1" customWidth="1"/>
    <col min="9757" max="9984" width="9.140625" style="9"/>
    <col min="9985" max="9985" width="14.7109375" style="9" customWidth="1"/>
    <col min="9986" max="9987" width="9.140625" style="9"/>
    <col min="9988" max="9988" width="8.5703125" style="9" bestFit="1" customWidth="1"/>
    <col min="9989" max="9989" width="7.42578125" style="9" bestFit="1" customWidth="1"/>
    <col min="9990" max="9990" width="7.85546875" style="9" bestFit="1" customWidth="1"/>
    <col min="9991" max="9991" width="9.140625" style="9"/>
    <col min="9992" max="9992" width="8.5703125" style="9" bestFit="1" customWidth="1"/>
    <col min="9993" max="9993" width="8.42578125" style="9" bestFit="1" customWidth="1"/>
    <col min="9994" max="9994" width="7.7109375" style="9" customWidth="1"/>
    <col min="9995" max="9995" width="7.28515625" style="9" bestFit="1" customWidth="1"/>
    <col min="9996" max="9997" width="7.7109375" style="9" bestFit="1" customWidth="1"/>
    <col min="9998" max="9998" width="8.7109375" style="9" bestFit="1" customWidth="1"/>
    <col min="9999" max="9999" width="8.5703125" style="9" bestFit="1" customWidth="1"/>
    <col min="10000" max="10000" width="9" style="9" bestFit="1" customWidth="1"/>
    <col min="10001" max="10001" width="8.5703125" style="9" bestFit="1" customWidth="1"/>
    <col min="10002" max="10002" width="9" style="9" bestFit="1" customWidth="1"/>
    <col min="10003" max="10003" width="8.42578125" style="9" bestFit="1" customWidth="1"/>
    <col min="10004" max="10005" width="8" style="9" bestFit="1" customWidth="1"/>
    <col min="10006" max="10006" width="8.28515625" style="9" bestFit="1" customWidth="1"/>
    <col min="10007" max="10007" width="8" style="9" bestFit="1" customWidth="1"/>
    <col min="10008" max="10010" width="6.7109375" style="9" bestFit="1" customWidth="1"/>
    <col min="10011" max="10012" width="8.7109375" style="9" bestFit="1" customWidth="1"/>
    <col min="10013" max="10240" width="9.140625" style="9"/>
    <col min="10241" max="10241" width="14.7109375" style="9" customWidth="1"/>
    <col min="10242" max="10243" width="9.140625" style="9"/>
    <col min="10244" max="10244" width="8.5703125" style="9" bestFit="1" customWidth="1"/>
    <col min="10245" max="10245" width="7.42578125" style="9" bestFit="1" customWidth="1"/>
    <col min="10246" max="10246" width="7.85546875" style="9" bestFit="1" customWidth="1"/>
    <col min="10247" max="10247" width="9.140625" style="9"/>
    <col min="10248" max="10248" width="8.5703125" style="9" bestFit="1" customWidth="1"/>
    <col min="10249" max="10249" width="8.42578125" style="9" bestFit="1" customWidth="1"/>
    <col min="10250" max="10250" width="7.7109375" style="9" customWidth="1"/>
    <col min="10251" max="10251" width="7.28515625" style="9" bestFit="1" customWidth="1"/>
    <col min="10252" max="10253" width="7.7109375" style="9" bestFit="1" customWidth="1"/>
    <col min="10254" max="10254" width="8.7109375" style="9" bestFit="1" customWidth="1"/>
    <col min="10255" max="10255" width="8.5703125" style="9" bestFit="1" customWidth="1"/>
    <col min="10256" max="10256" width="9" style="9" bestFit="1" customWidth="1"/>
    <col min="10257" max="10257" width="8.5703125" style="9" bestFit="1" customWidth="1"/>
    <col min="10258" max="10258" width="9" style="9" bestFit="1" customWidth="1"/>
    <col min="10259" max="10259" width="8.42578125" style="9" bestFit="1" customWidth="1"/>
    <col min="10260" max="10261" width="8" style="9" bestFit="1" customWidth="1"/>
    <col min="10262" max="10262" width="8.28515625" style="9" bestFit="1" customWidth="1"/>
    <col min="10263" max="10263" width="8" style="9" bestFit="1" customWidth="1"/>
    <col min="10264" max="10266" width="6.7109375" style="9" bestFit="1" customWidth="1"/>
    <col min="10267" max="10268" width="8.7109375" style="9" bestFit="1" customWidth="1"/>
    <col min="10269" max="10496" width="9.140625" style="9"/>
    <col min="10497" max="10497" width="14.7109375" style="9" customWidth="1"/>
    <col min="10498" max="10499" width="9.140625" style="9"/>
    <col min="10500" max="10500" width="8.5703125" style="9" bestFit="1" customWidth="1"/>
    <col min="10501" max="10501" width="7.42578125" style="9" bestFit="1" customWidth="1"/>
    <col min="10502" max="10502" width="7.85546875" style="9" bestFit="1" customWidth="1"/>
    <col min="10503" max="10503" width="9.140625" style="9"/>
    <col min="10504" max="10504" width="8.5703125" style="9" bestFit="1" customWidth="1"/>
    <col min="10505" max="10505" width="8.42578125" style="9" bestFit="1" customWidth="1"/>
    <col min="10506" max="10506" width="7.7109375" style="9" customWidth="1"/>
    <col min="10507" max="10507" width="7.28515625" style="9" bestFit="1" customWidth="1"/>
    <col min="10508" max="10509" width="7.7109375" style="9" bestFit="1" customWidth="1"/>
    <col min="10510" max="10510" width="8.7109375" style="9" bestFit="1" customWidth="1"/>
    <col min="10511" max="10511" width="8.5703125" style="9" bestFit="1" customWidth="1"/>
    <col min="10512" max="10512" width="9" style="9" bestFit="1" customWidth="1"/>
    <col min="10513" max="10513" width="8.5703125" style="9" bestFit="1" customWidth="1"/>
    <col min="10514" max="10514" width="9" style="9" bestFit="1" customWidth="1"/>
    <col min="10515" max="10515" width="8.42578125" style="9" bestFit="1" customWidth="1"/>
    <col min="10516" max="10517" width="8" style="9" bestFit="1" customWidth="1"/>
    <col min="10518" max="10518" width="8.28515625" style="9" bestFit="1" customWidth="1"/>
    <col min="10519" max="10519" width="8" style="9" bestFit="1" customWidth="1"/>
    <col min="10520" max="10522" width="6.7109375" style="9" bestFit="1" customWidth="1"/>
    <col min="10523" max="10524" width="8.7109375" style="9" bestFit="1" customWidth="1"/>
    <col min="10525" max="10752" width="9.140625" style="9"/>
    <col min="10753" max="10753" width="14.7109375" style="9" customWidth="1"/>
    <col min="10754" max="10755" width="9.140625" style="9"/>
    <col min="10756" max="10756" width="8.5703125" style="9" bestFit="1" customWidth="1"/>
    <col min="10757" max="10757" width="7.42578125" style="9" bestFit="1" customWidth="1"/>
    <col min="10758" max="10758" width="7.85546875" style="9" bestFit="1" customWidth="1"/>
    <col min="10759" max="10759" width="9.140625" style="9"/>
    <col min="10760" max="10760" width="8.5703125" style="9" bestFit="1" customWidth="1"/>
    <col min="10761" max="10761" width="8.42578125" style="9" bestFit="1" customWidth="1"/>
    <col min="10762" max="10762" width="7.7109375" style="9" customWidth="1"/>
    <col min="10763" max="10763" width="7.28515625" style="9" bestFit="1" customWidth="1"/>
    <col min="10764" max="10765" width="7.7109375" style="9" bestFit="1" customWidth="1"/>
    <col min="10766" max="10766" width="8.7109375" style="9" bestFit="1" customWidth="1"/>
    <col min="10767" max="10767" width="8.5703125" style="9" bestFit="1" customWidth="1"/>
    <col min="10768" max="10768" width="9" style="9" bestFit="1" customWidth="1"/>
    <col min="10769" max="10769" width="8.5703125" style="9" bestFit="1" customWidth="1"/>
    <col min="10770" max="10770" width="9" style="9" bestFit="1" customWidth="1"/>
    <col min="10771" max="10771" width="8.42578125" style="9" bestFit="1" customWidth="1"/>
    <col min="10772" max="10773" width="8" style="9" bestFit="1" customWidth="1"/>
    <col min="10774" max="10774" width="8.28515625" style="9" bestFit="1" customWidth="1"/>
    <col min="10775" max="10775" width="8" style="9" bestFit="1" customWidth="1"/>
    <col min="10776" max="10778" width="6.7109375" style="9" bestFit="1" customWidth="1"/>
    <col min="10779" max="10780" width="8.7109375" style="9" bestFit="1" customWidth="1"/>
    <col min="10781" max="11008" width="9.140625" style="9"/>
    <col min="11009" max="11009" width="14.7109375" style="9" customWidth="1"/>
    <col min="11010" max="11011" width="9.140625" style="9"/>
    <col min="11012" max="11012" width="8.5703125" style="9" bestFit="1" customWidth="1"/>
    <col min="11013" max="11013" width="7.42578125" style="9" bestFit="1" customWidth="1"/>
    <col min="11014" max="11014" width="7.85546875" style="9" bestFit="1" customWidth="1"/>
    <col min="11015" max="11015" width="9.140625" style="9"/>
    <col min="11016" max="11016" width="8.5703125" style="9" bestFit="1" customWidth="1"/>
    <col min="11017" max="11017" width="8.42578125" style="9" bestFit="1" customWidth="1"/>
    <col min="11018" max="11018" width="7.7109375" style="9" customWidth="1"/>
    <col min="11019" max="11019" width="7.28515625" style="9" bestFit="1" customWidth="1"/>
    <col min="11020" max="11021" width="7.7109375" style="9" bestFit="1" customWidth="1"/>
    <col min="11022" max="11022" width="8.7109375" style="9" bestFit="1" customWidth="1"/>
    <col min="11023" max="11023" width="8.5703125" style="9" bestFit="1" customWidth="1"/>
    <col min="11024" max="11024" width="9" style="9" bestFit="1" customWidth="1"/>
    <col min="11025" max="11025" width="8.5703125" style="9" bestFit="1" customWidth="1"/>
    <col min="11026" max="11026" width="9" style="9" bestFit="1" customWidth="1"/>
    <col min="11027" max="11027" width="8.42578125" style="9" bestFit="1" customWidth="1"/>
    <col min="11028" max="11029" width="8" style="9" bestFit="1" customWidth="1"/>
    <col min="11030" max="11030" width="8.28515625" style="9" bestFit="1" customWidth="1"/>
    <col min="11031" max="11031" width="8" style="9" bestFit="1" customWidth="1"/>
    <col min="11032" max="11034" width="6.7109375" style="9" bestFit="1" customWidth="1"/>
    <col min="11035" max="11036" width="8.7109375" style="9" bestFit="1" customWidth="1"/>
    <col min="11037" max="11264" width="9.140625" style="9"/>
    <col min="11265" max="11265" width="14.7109375" style="9" customWidth="1"/>
    <col min="11266" max="11267" width="9.140625" style="9"/>
    <col min="11268" max="11268" width="8.5703125" style="9" bestFit="1" customWidth="1"/>
    <col min="11269" max="11269" width="7.42578125" style="9" bestFit="1" customWidth="1"/>
    <col min="11270" max="11270" width="7.85546875" style="9" bestFit="1" customWidth="1"/>
    <col min="11271" max="11271" width="9.140625" style="9"/>
    <col min="11272" max="11272" width="8.5703125" style="9" bestFit="1" customWidth="1"/>
    <col min="11273" max="11273" width="8.42578125" style="9" bestFit="1" customWidth="1"/>
    <col min="11274" max="11274" width="7.7109375" style="9" customWidth="1"/>
    <col min="11275" max="11275" width="7.28515625" style="9" bestFit="1" customWidth="1"/>
    <col min="11276" max="11277" width="7.7109375" style="9" bestFit="1" customWidth="1"/>
    <col min="11278" max="11278" width="8.7109375" style="9" bestFit="1" customWidth="1"/>
    <col min="11279" max="11279" width="8.5703125" style="9" bestFit="1" customWidth="1"/>
    <col min="11280" max="11280" width="9" style="9" bestFit="1" customWidth="1"/>
    <col min="11281" max="11281" width="8.5703125" style="9" bestFit="1" customWidth="1"/>
    <col min="11282" max="11282" width="9" style="9" bestFit="1" customWidth="1"/>
    <col min="11283" max="11283" width="8.42578125" style="9" bestFit="1" customWidth="1"/>
    <col min="11284" max="11285" width="8" style="9" bestFit="1" customWidth="1"/>
    <col min="11286" max="11286" width="8.28515625" style="9" bestFit="1" customWidth="1"/>
    <col min="11287" max="11287" width="8" style="9" bestFit="1" customWidth="1"/>
    <col min="11288" max="11290" width="6.7109375" style="9" bestFit="1" customWidth="1"/>
    <col min="11291" max="11292" width="8.7109375" style="9" bestFit="1" customWidth="1"/>
    <col min="11293" max="11520" width="9.140625" style="9"/>
    <col min="11521" max="11521" width="14.7109375" style="9" customWidth="1"/>
    <col min="11522" max="11523" width="9.140625" style="9"/>
    <col min="11524" max="11524" width="8.5703125" style="9" bestFit="1" customWidth="1"/>
    <col min="11525" max="11525" width="7.42578125" style="9" bestFit="1" customWidth="1"/>
    <col min="11526" max="11526" width="7.85546875" style="9" bestFit="1" customWidth="1"/>
    <col min="11527" max="11527" width="9.140625" style="9"/>
    <col min="11528" max="11528" width="8.5703125" style="9" bestFit="1" customWidth="1"/>
    <col min="11529" max="11529" width="8.42578125" style="9" bestFit="1" customWidth="1"/>
    <col min="11530" max="11530" width="7.7109375" style="9" customWidth="1"/>
    <col min="11531" max="11531" width="7.28515625" style="9" bestFit="1" customWidth="1"/>
    <col min="11532" max="11533" width="7.7109375" style="9" bestFit="1" customWidth="1"/>
    <col min="11534" max="11534" width="8.7109375" style="9" bestFit="1" customWidth="1"/>
    <col min="11535" max="11535" width="8.5703125" style="9" bestFit="1" customWidth="1"/>
    <col min="11536" max="11536" width="9" style="9" bestFit="1" customWidth="1"/>
    <col min="11537" max="11537" width="8.5703125" style="9" bestFit="1" customWidth="1"/>
    <col min="11538" max="11538" width="9" style="9" bestFit="1" customWidth="1"/>
    <col min="11539" max="11539" width="8.42578125" style="9" bestFit="1" customWidth="1"/>
    <col min="11540" max="11541" width="8" style="9" bestFit="1" customWidth="1"/>
    <col min="11542" max="11542" width="8.28515625" style="9" bestFit="1" customWidth="1"/>
    <col min="11543" max="11543" width="8" style="9" bestFit="1" customWidth="1"/>
    <col min="11544" max="11546" width="6.7109375" style="9" bestFit="1" customWidth="1"/>
    <col min="11547" max="11548" width="8.7109375" style="9" bestFit="1" customWidth="1"/>
    <col min="11549" max="11776" width="9.140625" style="9"/>
    <col min="11777" max="11777" width="14.7109375" style="9" customWidth="1"/>
    <col min="11778" max="11779" width="9.140625" style="9"/>
    <col min="11780" max="11780" width="8.5703125" style="9" bestFit="1" customWidth="1"/>
    <col min="11781" max="11781" width="7.42578125" style="9" bestFit="1" customWidth="1"/>
    <col min="11782" max="11782" width="7.85546875" style="9" bestFit="1" customWidth="1"/>
    <col min="11783" max="11783" width="9.140625" style="9"/>
    <col min="11784" max="11784" width="8.5703125" style="9" bestFit="1" customWidth="1"/>
    <col min="11785" max="11785" width="8.42578125" style="9" bestFit="1" customWidth="1"/>
    <col min="11786" max="11786" width="7.7109375" style="9" customWidth="1"/>
    <col min="11787" max="11787" width="7.28515625" style="9" bestFit="1" customWidth="1"/>
    <col min="11788" max="11789" width="7.7109375" style="9" bestFit="1" customWidth="1"/>
    <col min="11790" max="11790" width="8.7109375" style="9" bestFit="1" customWidth="1"/>
    <col min="11791" max="11791" width="8.5703125" style="9" bestFit="1" customWidth="1"/>
    <col min="11792" max="11792" width="9" style="9" bestFit="1" customWidth="1"/>
    <col min="11793" max="11793" width="8.5703125" style="9" bestFit="1" customWidth="1"/>
    <col min="11794" max="11794" width="9" style="9" bestFit="1" customWidth="1"/>
    <col min="11795" max="11795" width="8.42578125" style="9" bestFit="1" customWidth="1"/>
    <col min="11796" max="11797" width="8" style="9" bestFit="1" customWidth="1"/>
    <col min="11798" max="11798" width="8.28515625" style="9" bestFit="1" customWidth="1"/>
    <col min="11799" max="11799" width="8" style="9" bestFit="1" customWidth="1"/>
    <col min="11800" max="11802" width="6.7109375" style="9" bestFit="1" customWidth="1"/>
    <col min="11803" max="11804" width="8.7109375" style="9" bestFit="1" customWidth="1"/>
    <col min="11805" max="12032" width="9.140625" style="9"/>
    <col min="12033" max="12033" width="14.7109375" style="9" customWidth="1"/>
    <col min="12034" max="12035" width="9.140625" style="9"/>
    <col min="12036" max="12036" width="8.5703125" style="9" bestFit="1" customWidth="1"/>
    <col min="12037" max="12037" width="7.42578125" style="9" bestFit="1" customWidth="1"/>
    <col min="12038" max="12038" width="7.85546875" style="9" bestFit="1" customWidth="1"/>
    <col min="12039" max="12039" width="9.140625" style="9"/>
    <col min="12040" max="12040" width="8.5703125" style="9" bestFit="1" customWidth="1"/>
    <col min="12041" max="12041" width="8.42578125" style="9" bestFit="1" customWidth="1"/>
    <col min="12042" max="12042" width="7.7109375" style="9" customWidth="1"/>
    <col min="12043" max="12043" width="7.28515625" style="9" bestFit="1" customWidth="1"/>
    <col min="12044" max="12045" width="7.7109375" style="9" bestFit="1" customWidth="1"/>
    <col min="12046" max="12046" width="8.7109375" style="9" bestFit="1" customWidth="1"/>
    <col min="12047" max="12047" width="8.5703125" style="9" bestFit="1" customWidth="1"/>
    <col min="12048" max="12048" width="9" style="9" bestFit="1" customWidth="1"/>
    <col min="12049" max="12049" width="8.5703125" style="9" bestFit="1" customWidth="1"/>
    <col min="12050" max="12050" width="9" style="9" bestFit="1" customWidth="1"/>
    <col min="12051" max="12051" width="8.42578125" style="9" bestFit="1" customWidth="1"/>
    <col min="12052" max="12053" width="8" style="9" bestFit="1" customWidth="1"/>
    <col min="12054" max="12054" width="8.28515625" style="9" bestFit="1" customWidth="1"/>
    <col min="12055" max="12055" width="8" style="9" bestFit="1" customWidth="1"/>
    <col min="12056" max="12058" width="6.7109375" style="9" bestFit="1" customWidth="1"/>
    <col min="12059" max="12060" width="8.7109375" style="9" bestFit="1" customWidth="1"/>
    <col min="12061" max="12288" width="9.140625" style="9"/>
    <col min="12289" max="12289" width="14.7109375" style="9" customWidth="1"/>
    <col min="12290" max="12291" width="9.140625" style="9"/>
    <col min="12292" max="12292" width="8.5703125" style="9" bestFit="1" customWidth="1"/>
    <col min="12293" max="12293" width="7.42578125" style="9" bestFit="1" customWidth="1"/>
    <col min="12294" max="12294" width="7.85546875" style="9" bestFit="1" customWidth="1"/>
    <col min="12295" max="12295" width="9.140625" style="9"/>
    <col min="12296" max="12296" width="8.5703125" style="9" bestFit="1" customWidth="1"/>
    <col min="12297" max="12297" width="8.42578125" style="9" bestFit="1" customWidth="1"/>
    <col min="12298" max="12298" width="7.7109375" style="9" customWidth="1"/>
    <col min="12299" max="12299" width="7.28515625" style="9" bestFit="1" customWidth="1"/>
    <col min="12300" max="12301" width="7.7109375" style="9" bestFit="1" customWidth="1"/>
    <col min="12302" max="12302" width="8.7109375" style="9" bestFit="1" customWidth="1"/>
    <col min="12303" max="12303" width="8.5703125" style="9" bestFit="1" customWidth="1"/>
    <col min="12304" max="12304" width="9" style="9" bestFit="1" customWidth="1"/>
    <col min="12305" max="12305" width="8.5703125" style="9" bestFit="1" customWidth="1"/>
    <col min="12306" max="12306" width="9" style="9" bestFit="1" customWidth="1"/>
    <col min="12307" max="12307" width="8.42578125" style="9" bestFit="1" customWidth="1"/>
    <col min="12308" max="12309" width="8" style="9" bestFit="1" customWidth="1"/>
    <col min="12310" max="12310" width="8.28515625" style="9" bestFit="1" customWidth="1"/>
    <col min="12311" max="12311" width="8" style="9" bestFit="1" customWidth="1"/>
    <col min="12312" max="12314" width="6.7109375" style="9" bestFit="1" customWidth="1"/>
    <col min="12315" max="12316" width="8.7109375" style="9" bestFit="1" customWidth="1"/>
    <col min="12317" max="12544" width="9.140625" style="9"/>
    <col min="12545" max="12545" width="14.7109375" style="9" customWidth="1"/>
    <col min="12546" max="12547" width="9.140625" style="9"/>
    <col min="12548" max="12548" width="8.5703125" style="9" bestFit="1" customWidth="1"/>
    <col min="12549" max="12549" width="7.42578125" style="9" bestFit="1" customWidth="1"/>
    <col min="12550" max="12550" width="7.85546875" style="9" bestFit="1" customWidth="1"/>
    <col min="12551" max="12551" width="9.140625" style="9"/>
    <col min="12552" max="12552" width="8.5703125" style="9" bestFit="1" customWidth="1"/>
    <col min="12553" max="12553" width="8.42578125" style="9" bestFit="1" customWidth="1"/>
    <col min="12554" max="12554" width="7.7109375" style="9" customWidth="1"/>
    <col min="12555" max="12555" width="7.28515625" style="9" bestFit="1" customWidth="1"/>
    <col min="12556" max="12557" width="7.7109375" style="9" bestFit="1" customWidth="1"/>
    <col min="12558" max="12558" width="8.7109375" style="9" bestFit="1" customWidth="1"/>
    <col min="12559" max="12559" width="8.5703125" style="9" bestFit="1" customWidth="1"/>
    <col min="12560" max="12560" width="9" style="9" bestFit="1" customWidth="1"/>
    <col min="12561" max="12561" width="8.5703125" style="9" bestFit="1" customWidth="1"/>
    <col min="12562" max="12562" width="9" style="9" bestFit="1" customWidth="1"/>
    <col min="12563" max="12563" width="8.42578125" style="9" bestFit="1" customWidth="1"/>
    <col min="12564" max="12565" width="8" style="9" bestFit="1" customWidth="1"/>
    <col min="12566" max="12566" width="8.28515625" style="9" bestFit="1" customWidth="1"/>
    <col min="12567" max="12567" width="8" style="9" bestFit="1" customWidth="1"/>
    <col min="12568" max="12570" width="6.7109375" style="9" bestFit="1" customWidth="1"/>
    <col min="12571" max="12572" width="8.7109375" style="9" bestFit="1" customWidth="1"/>
    <col min="12573" max="12800" width="9.140625" style="9"/>
    <col min="12801" max="12801" width="14.7109375" style="9" customWidth="1"/>
    <col min="12802" max="12803" width="9.140625" style="9"/>
    <col min="12804" max="12804" width="8.5703125" style="9" bestFit="1" customWidth="1"/>
    <col min="12805" max="12805" width="7.42578125" style="9" bestFit="1" customWidth="1"/>
    <col min="12806" max="12806" width="7.85546875" style="9" bestFit="1" customWidth="1"/>
    <col min="12807" max="12807" width="9.140625" style="9"/>
    <col min="12808" max="12808" width="8.5703125" style="9" bestFit="1" customWidth="1"/>
    <col min="12809" max="12809" width="8.42578125" style="9" bestFit="1" customWidth="1"/>
    <col min="12810" max="12810" width="7.7109375" style="9" customWidth="1"/>
    <col min="12811" max="12811" width="7.28515625" style="9" bestFit="1" customWidth="1"/>
    <col min="12812" max="12813" width="7.7109375" style="9" bestFit="1" customWidth="1"/>
    <col min="12814" max="12814" width="8.7109375" style="9" bestFit="1" customWidth="1"/>
    <col min="12815" max="12815" width="8.5703125" style="9" bestFit="1" customWidth="1"/>
    <col min="12816" max="12816" width="9" style="9" bestFit="1" customWidth="1"/>
    <col min="12817" max="12817" width="8.5703125" style="9" bestFit="1" customWidth="1"/>
    <col min="12818" max="12818" width="9" style="9" bestFit="1" customWidth="1"/>
    <col min="12819" max="12819" width="8.42578125" style="9" bestFit="1" customWidth="1"/>
    <col min="12820" max="12821" width="8" style="9" bestFit="1" customWidth="1"/>
    <col min="12822" max="12822" width="8.28515625" style="9" bestFit="1" customWidth="1"/>
    <col min="12823" max="12823" width="8" style="9" bestFit="1" customWidth="1"/>
    <col min="12824" max="12826" width="6.7109375" style="9" bestFit="1" customWidth="1"/>
    <col min="12827" max="12828" width="8.7109375" style="9" bestFit="1" customWidth="1"/>
    <col min="12829" max="13056" width="9.140625" style="9"/>
    <col min="13057" max="13057" width="14.7109375" style="9" customWidth="1"/>
    <col min="13058" max="13059" width="9.140625" style="9"/>
    <col min="13060" max="13060" width="8.5703125" style="9" bestFit="1" customWidth="1"/>
    <col min="13061" max="13061" width="7.42578125" style="9" bestFit="1" customWidth="1"/>
    <col min="13062" max="13062" width="7.85546875" style="9" bestFit="1" customWidth="1"/>
    <col min="13063" max="13063" width="9.140625" style="9"/>
    <col min="13064" max="13064" width="8.5703125" style="9" bestFit="1" customWidth="1"/>
    <col min="13065" max="13065" width="8.42578125" style="9" bestFit="1" customWidth="1"/>
    <col min="13066" max="13066" width="7.7109375" style="9" customWidth="1"/>
    <col min="13067" max="13067" width="7.28515625" style="9" bestFit="1" customWidth="1"/>
    <col min="13068" max="13069" width="7.7109375" style="9" bestFit="1" customWidth="1"/>
    <col min="13070" max="13070" width="8.7109375" style="9" bestFit="1" customWidth="1"/>
    <col min="13071" max="13071" width="8.5703125" style="9" bestFit="1" customWidth="1"/>
    <col min="13072" max="13072" width="9" style="9" bestFit="1" customWidth="1"/>
    <col min="13073" max="13073" width="8.5703125" style="9" bestFit="1" customWidth="1"/>
    <col min="13074" max="13074" width="9" style="9" bestFit="1" customWidth="1"/>
    <col min="13075" max="13075" width="8.42578125" style="9" bestFit="1" customWidth="1"/>
    <col min="13076" max="13077" width="8" style="9" bestFit="1" customWidth="1"/>
    <col min="13078" max="13078" width="8.28515625" style="9" bestFit="1" customWidth="1"/>
    <col min="13079" max="13079" width="8" style="9" bestFit="1" customWidth="1"/>
    <col min="13080" max="13082" width="6.7109375" style="9" bestFit="1" customWidth="1"/>
    <col min="13083" max="13084" width="8.7109375" style="9" bestFit="1" customWidth="1"/>
    <col min="13085" max="13312" width="9.140625" style="9"/>
    <col min="13313" max="13313" width="14.7109375" style="9" customWidth="1"/>
    <col min="13314" max="13315" width="9.140625" style="9"/>
    <col min="13316" max="13316" width="8.5703125" style="9" bestFit="1" customWidth="1"/>
    <col min="13317" max="13317" width="7.42578125" style="9" bestFit="1" customWidth="1"/>
    <col min="13318" max="13318" width="7.85546875" style="9" bestFit="1" customWidth="1"/>
    <col min="13319" max="13319" width="9.140625" style="9"/>
    <col min="13320" max="13320" width="8.5703125" style="9" bestFit="1" customWidth="1"/>
    <col min="13321" max="13321" width="8.42578125" style="9" bestFit="1" customWidth="1"/>
    <col min="13322" max="13322" width="7.7109375" style="9" customWidth="1"/>
    <col min="13323" max="13323" width="7.28515625" style="9" bestFit="1" customWidth="1"/>
    <col min="13324" max="13325" width="7.7109375" style="9" bestFit="1" customWidth="1"/>
    <col min="13326" max="13326" width="8.7109375" style="9" bestFit="1" customWidth="1"/>
    <col min="13327" max="13327" width="8.5703125" style="9" bestFit="1" customWidth="1"/>
    <col min="13328" max="13328" width="9" style="9" bestFit="1" customWidth="1"/>
    <col min="13329" max="13329" width="8.5703125" style="9" bestFit="1" customWidth="1"/>
    <col min="13330" max="13330" width="9" style="9" bestFit="1" customWidth="1"/>
    <col min="13331" max="13331" width="8.42578125" style="9" bestFit="1" customWidth="1"/>
    <col min="13332" max="13333" width="8" style="9" bestFit="1" customWidth="1"/>
    <col min="13334" max="13334" width="8.28515625" style="9" bestFit="1" customWidth="1"/>
    <col min="13335" max="13335" width="8" style="9" bestFit="1" customWidth="1"/>
    <col min="13336" max="13338" width="6.7109375" style="9" bestFit="1" customWidth="1"/>
    <col min="13339" max="13340" width="8.7109375" style="9" bestFit="1" customWidth="1"/>
    <col min="13341" max="13568" width="9.140625" style="9"/>
    <col min="13569" max="13569" width="14.7109375" style="9" customWidth="1"/>
    <col min="13570" max="13571" width="9.140625" style="9"/>
    <col min="13572" max="13572" width="8.5703125" style="9" bestFit="1" customWidth="1"/>
    <col min="13573" max="13573" width="7.42578125" style="9" bestFit="1" customWidth="1"/>
    <col min="13574" max="13574" width="7.85546875" style="9" bestFit="1" customWidth="1"/>
    <col min="13575" max="13575" width="9.140625" style="9"/>
    <col min="13576" max="13576" width="8.5703125" style="9" bestFit="1" customWidth="1"/>
    <col min="13577" max="13577" width="8.42578125" style="9" bestFit="1" customWidth="1"/>
    <col min="13578" max="13578" width="7.7109375" style="9" customWidth="1"/>
    <col min="13579" max="13579" width="7.28515625" style="9" bestFit="1" customWidth="1"/>
    <col min="13580" max="13581" width="7.7109375" style="9" bestFit="1" customWidth="1"/>
    <col min="13582" max="13582" width="8.7109375" style="9" bestFit="1" customWidth="1"/>
    <col min="13583" max="13583" width="8.5703125" style="9" bestFit="1" customWidth="1"/>
    <col min="13584" max="13584" width="9" style="9" bestFit="1" customWidth="1"/>
    <col min="13585" max="13585" width="8.5703125" style="9" bestFit="1" customWidth="1"/>
    <col min="13586" max="13586" width="9" style="9" bestFit="1" customWidth="1"/>
    <col min="13587" max="13587" width="8.42578125" style="9" bestFit="1" customWidth="1"/>
    <col min="13588" max="13589" width="8" style="9" bestFit="1" customWidth="1"/>
    <col min="13590" max="13590" width="8.28515625" style="9" bestFit="1" customWidth="1"/>
    <col min="13591" max="13591" width="8" style="9" bestFit="1" customWidth="1"/>
    <col min="13592" max="13594" width="6.7109375" style="9" bestFit="1" customWidth="1"/>
    <col min="13595" max="13596" width="8.7109375" style="9" bestFit="1" customWidth="1"/>
    <col min="13597" max="13824" width="9.140625" style="9"/>
    <col min="13825" max="13825" width="14.7109375" style="9" customWidth="1"/>
    <col min="13826" max="13827" width="9.140625" style="9"/>
    <col min="13828" max="13828" width="8.5703125" style="9" bestFit="1" customWidth="1"/>
    <col min="13829" max="13829" width="7.42578125" style="9" bestFit="1" customWidth="1"/>
    <col min="13830" max="13830" width="7.85546875" style="9" bestFit="1" customWidth="1"/>
    <col min="13831" max="13831" width="9.140625" style="9"/>
    <col min="13832" max="13832" width="8.5703125" style="9" bestFit="1" customWidth="1"/>
    <col min="13833" max="13833" width="8.42578125" style="9" bestFit="1" customWidth="1"/>
    <col min="13834" max="13834" width="7.7109375" style="9" customWidth="1"/>
    <col min="13835" max="13835" width="7.28515625" style="9" bestFit="1" customWidth="1"/>
    <col min="13836" max="13837" width="7.7109375" style="9" bestFit="1" customWidth="1"/>
    <col min="13838" max="13838" width="8.7109375" style="9" bestFit="1" customWidth="1"/>
    <col min="13839" max="13839" width="8.5703125" style="9" bestFit="1" customWidth="1"/>
    <col min="13840" max="13840" width="9" style="9" bestFit="1" customWidth="1"/>
    <col min="13841" max="13841" width="8.5703125" style="9" bestFit="1" customWidth="1"/>
    <col min="13842" max="13842" width="9" style="9" bestFit="1" customWidth="1"/>
    <col min="13843" max="13843" width="8.42578125" style="9" bestFit="1" customWidth="1"/>
    <col min="13844" max="13845" width="8" style="9" bestFit="1" customWidth="1"/>
    <col min="13846" max="13846" width="8.28515625" style="9" bestFit="1" customWidth="1"/>
    <col min="13847" max="13847" width="8" style="9" bestFit="1" customWidth="1"/>
    <col min="13848" max="13850" width="6.7109375" style="9" bestFit="1" customWidth="1"/>
    <col min="13851" max="13852" width="8.7109375" style="9" bestFit="1" customWidth="1"/>
    <col min="13853" max="14080" width="9.140625" style="9"/>
    <col min="14081" max="14081" width="14.7109375" style="9" customWidth="1"/>
    <col min="14082" max="14083" width="9.140625" style="9"/>
    <col min="14084" max="14084" width="8.5703125" style="9" bestFit="1" customWidth="1"/>
    <col min="14085" max="14085" width="7.42578125" style="9" bestFit="1" customWidth="1"/>
    <col min="14086" max="14086" width="7.85546875" style="9" bestFit="1" customWidth="1"/>
    <col min="14087" max="14087" width="9.140625" style="9"/>
    <col min="14088" max="14088" width="8.5703125" style="9" bestFit="1" customWidth="1"/>
    <col min="14089" max="14089" width="8.42578125" style="9" bestFit="1" customWidth="1"/>
    <col min="14090" max="14090" width="7.7109375" style="9" customWidth="1"/>
    <col min="14091" max="14091" width="7.28515625" style="9" bestFit="1" customWidth="1"/>
    <col min="14092" max="14093" width="7.7109375" style="9" bestFit="1" customWidth="1"/>
    <col min="14094" max="14094" width="8.7109375" style="9" bestFit="1" customWidth="1"/>
    <col min="14095" max="14095" width="8.5703125" style="9" bestFit="1" customWidth="1"/>
    <col min="14096" max="14096" width="9" style="9" bestFit="1" customWidth="1"/>
    <col min="14097" max="14097" width="8.5703125" style="9" bestFit="1" customWidth="1"/>
    <col min="14098" max="14098" width="9" style="9" bestFit="1" customWidth="1"/>
    <col min="14099" max="14099" width="8.42578125" style="9" bestFit="1" customWidth="1"/>
    <col min="14100" max="14101" width="8" style="9" bestFit="1" customWidth="1"/>
    <col min="14102" max="14102" width="8.28515625" style="9" bestFit="1" customWidth="1"/>
    <col min="14103" max="14103" width="8" style="9" bestFit="1" customWidth="1"/>
    <col min="14104" max="14106" width="6.7109375" style="9" bestFit="1" customWidth="1"/>
    <col min="14107" max="14108" width="8.7109375" style="9" bestFit="1" customWidth="1"/>
    <col min="14109" max="14336" width="9.140625" style="9"/>
    <col min="14337" max="14337" width="14.7109375" style="9" customWidth="1"/>
    <col min="14338" max="14339" width="9.140625" style="9"/>
    <col min="14340" max="14340" width="8.5703125" style="9" bestFit="1" customWidth="1"/>
    <col min="14341" max="14341" width="7.42578125" style="9" bestFit="1" customWidth="1"/>
    <col min="14342" max="14342" width="7.85546875" style="9" bestFit="1" customWidth="1"/>
    <col min="14343" max="14343" width="9.140625" style="9"/>
    <col min="14344" max="14344" width="8.5703125" style="9" bestFit="1" customWidth="1"/>
    <col min="14345" max="14345" width="8.42578125" style="9" bestFit="1" customWidth="1"/>
    <col min="14346" max="14346" width="7.7109375" style="9" customWidth="1"/>
    <col min="14347" max="14347" width="7.28515625" style="9" bestFit="1" customWidth="1"/>
    <col min="14348" max="14349" width="7.7109375" style="9" bestFit="1" customWidth="1"/>
    <col min="14350" max="14350" width="8.7109375" style="9" bestFit="1" customWidth="1"/>
    <col min="14351" max="14351" width="8.5703125" style="9" bestFit="1" customWidth="1"/>
    <col min="14352" max="14352" width="9" style="9" bestFit="1" customWidth="1"/>
    <col min="14353" max="14353" width="8.5703125" style="9" bestFit="1" customWidth="1"/>
    <col min="14354" max="14354" width="9" style="9" bestFit="1" customWidth="1"/>
    <col min="14355" max="14355" width="8.42578125" style="9" bestFit="1" customWidth="1"/>
    <col min="14356" max="14357" width="8" style="9" bestFit="1" customWidth="1"/>
    <col min="14358" max="14358" width="8.28515625" style="9" bestFit="1" customWidth="1"/>
    <col min="14359" max="14359" width="8" style="9" bestFit="1" customWidth="1"/>
    <col min="14360" max="14362" width="6.7109375" style="9" bestFit="1" customWidth="1"/>
    <col min="14363" max="14364" width="8.7109375" style="9" bestFit="1" customWidth="1"/>
    <col min="14365" max="14592" width="9.140625" style="9"/>
    <col min="14593" max="14593" width="14.7109375" style="9" customWidth="1"/>
    <col min="14594" max="14595" width="9.140625" style="9"/>
    <col min="14596" max="14596" width="8.5703125" style="9" bestFit="1" customWidth="1"/>
    <col min="14597" max="14597" width="7.42578125" style="9" bestFit="1" customWidth="1"/>
    <col min="14598" max="14598" width="7.85546875" style="9" bestFit="1" customWidth="1"/>
    <col min="14599" max="14599" width="9.140625" style="9"/>
    <col min="14600" max="14600" width="8.5703125" style="9" bestFit="1" customWidth="1"/>
    <col min="14601" max="14601" width="8.42578125" style="9" bestFit="1" customWidth="1"/>
    <col min="14602" max="14602" width="7.7109375" style="9" customWidth="1"/>
    <col min="14603" max="14603" width="7.28515625" style="9" bestFit="1" customWidth="1"/>
    <col min="14604" max="14605" width="7.7109375" style="9" bestFit="1" customWidth="1"/>
    <col min="14606" max="14606" width="8.7109375" style="9" bestFit="1" customWidth="1"/>
    <col min="14607" max="14607" width="8.5703125" style="9" bestFit="1" customWidth="1"/>
    <col min="14608" max="14608" width="9" style="9" bestFit="1" customWidth="1"/>
    <col min="14609" max="14609" width="8.5703125" style="9" bestFit="1" customWidth="1"/>
    <col min="14610" max="14610" width="9" style="9" bestFit="1" customWidth="1"/>
    <col min="14611" max="14611" width="8.42578125" style="9" bestFit="1" customWidth="1"/>
    <col min="14612" max="14613" width="8" style="9" bestFit="1" customWidth="1"/>
    <col min="14614" max="14614" width="8.28515625" style="9" bestFit="1" customWidth="1"/>
    <col min="14615" max="14615" width="8" style="9" bestFit="1" customWidth="1"/>
    <col min="14616" max="14618" width="6.7109375" style="9" bestFit="1" customWidth="1"/>
    <col min="14619" max="14620" width="8.7109375" style="9" bestFit="1" customWidth="1"/>
    <col min="14621" max="14848" width="9.140625" style="9"/>
    <col min="14849" max="14849" width="14.7109375" style="9" customWidth="1"/>
    <col min="14850" max="14851" width="9.140625" style="9"/>
    <col min="14852" max="14852" width="8.5703125" style="9" bestFit="1" customWidth="1"/>
    <col min="14853" max="14853" width="7.42578125" style="9" bestFit="1" customWidth="1"/>
    <col min="14854" max="14854" width="7.85546875" style="9" bestFit="1" customWidth="1"/>
    <col min="14855" max="14855" width="9.140625" style="9"/>
    <col min="14856" max="14856" width="8.5703125" style="9" bestFit="1" customWidth="1"/>
    <col min="14857" max="14857" width="8.42578125" style="9" bestFit="1" customWidth="1"/>
    <col min="14858" max="14858" width="7.7109375" style="9" customWidth="1"/>
    <col min="14859" max="14859" width="7.28515625" style="9" bestFit="1" customWidth="1"/>
    <col min="14860" max="14861" width="7.7109375" style="9" bestFit="1" customWidth="1"/>
    <col min="14862" max="14862" width="8.7109375" style="9" bestFit="1" customWidth="1"/>
    <col min="14863" max="14863" width="8.5703125" style="9" bestFit="1" customWidth="1"/>
    <col min="14864" max="14864" width="9" style="9" bestFit="1" customWidth="1"/>
    <col min="14865" max="14865" width="8.5703125" style="9" bestFit="1" customWidth="1"/>
    <col min="14866" max="14866" width="9" style="9" bestFit="1" customWidth="1"/>
    <col min="14867" max="14867" width="8.42578125" style="9" bestFit="1" customWidth="1"/>
    <col min="14868" max="14869" width="8" style="9" bestFit="1" customWidth="1"/>
    <col min="14870" max="14870" width="8.28515625" style="9" bestFit="1" customWidth="1"/>
    <col min="14871" max="14871" width="8" style="9" bestFit="1" customWidth="1"/>
    <col min="14872" max="14874" width="6.7109375" style="9" bestFit="1" customWidth="1"/>
    <col min="14875" max="14876" width="8.7109375" style="9" bestFit="1" customWidth="1"/>
    <col min="14877" max="15104" width="9.140625" style="9"/>
    <col min="15105" max="15105" width="14.7109375" style="9" customWidth="1"/>
    <col min="15106" max="15107" width="9.140625" style="9"/>
    <col min="15108" max="15108" width="8.5703125" style="9" bestFit="1" customWidth="1"/>
    <col min="15109" max="15109" width="7.42578125" style="9" bestFit="1" customWidth="1"/>
    <col min="15110" max="15110" width="7.85546875" style="9" bestFit="1" customWidth="1"/>
    <col min="15111" max="15111" width="9.140625" style="9"/>
    <col min="15112" max="15112" width="8.5703125" style="9" bestFit="1" customWidth="1"/>
    <col min="15113" max="15113" width="8.42578125" style="9" bestFit="1" customWidth="1"/>
    <col min="15114" max="15114" width="7.7109375" style="9" customWidth="1"/>
    <col min="15115" max="15115" width="7.28515625" style="9" bestFit="1" customWidth="1"/>
    <col min="15116" max="15117" width="7.7109375" style="9" bestFit="1" customWidth="1"/>
    <col min="15118" max="15118" width="8.7109375" style="9" bestFit="1" customWidth="1"/>
    <col min="15119" max="15119" width="8.5703125" style="9" bestFit="1" customWidth="1"/>
    <col min="15120" max="15120" width="9" style="9" bestFit="1" customWidth="1"/>
    <col min="15121" max="15121" width="8.5703125" style="9" bestFit="1" customWidth="1"/>
    <col min="15122" max="15122" width="9" style="9" bestFit="1" customWidth="1"/>
    <col min="15123" max="15123" width="8.42578125" style="9" bestFit="1" customWidth="1"/>
    <col min="15124" max="15125" width="8" style="9" bestFit="1" customWidth="1"/>
    <col min="15126" max="15126" width="8.28515625" style="9" bestFit="1" customWidth="1"/>
    <col min="15127" max="15127" width="8" style="9" bestFit="1" customWidth="1"/>
    <col min="15128" max="15130" width="6.7109375" style="9" bestFit="1" customWidth="1"/>
    <col min="15131" max="15132" width="8.7109375" style="9" bestFit="1" customWidth="1"/>
    <col min="15133" max="15360" width="9.140625" style="9"/>
    <col min="15361" max="15361" width="14.7109375" style="9" customWidth="1"/>
    <col min="15362" max="15363" width="9.140625" style="9"/>
    <col min="15364" max="15364" width="8.5703125" style="9" bestFit="1" customWidth="1"/>
    <col min="15365" max="15365" width="7.42578125" style="9" bestFit="1" customWidth="1"/>
    <col min="15366" max="15366" width="7.85546875" style="9" bestFit="1" customWidth="1"/>
    <col min="15367" max="15367" width="9.140625" style="9"/>
    <col min="15368" max="15368" width="8.5703125" style="9" bestFit="1" customWidth="1"/>
    <col min="15369" max="15369" width="8.42578125" style="9" bestFit="1" customWidth="1"/>
    <col min="15370" max="15370" width="7.7109375" style="9" customWidth="1"/>
    <col min="15371" max="15371" width="7.28515625" style="9" bestFit="1" customWidth="1"/>
    <col min="15372" max="15373" width="7.7109375" style="9" bestFit="1" customWidth="1"/>
    <col min="15374" max="15374" width="8.7109375" style="9" bestFit="1" customWidth="1"/>
    <col min="15375" max="15375" width="8.5703125" style="9" bestFit="1" customWidth="1"/>
    <col min="15376" max="15376" width="9" style="9" bestFit="1" customWidth="1"/>
    <col min="15377" max="15377" width="8.5703125" style="9" bestFit="1" customWidth="1"/>
    <col min="15378" max="15378" width="9" style="9" bestFit="1" customWidth="1"/>
    <col min="15379" max="15379" width="8.42578125" style="9" bestFit="1" customWidth="1"/>
    <col min="15380" max="15381" width="8" style="9" bestFit="1" customWidth="1"/>
    <col min="15382" max="15382" width="8.28515625" style="9" bestFit="1" customWidth="1"/>
    <col min="15383" max="15383" width="8" style="9" bestFit="1" customWidth="1"/>
    <col min="15384" max="15386" width="6.7109375" style="9" bestFit="1" customWidth="1"/>
    <col min="15387" max="15388" width="8.7109375" style="9" bestFit="1" customWidth="1"/>
    <col min="15389" max="15616" width="9.140625" style="9"/>
    <col min="15617" max="15617" width="14.7109375" style="9" customWidth="1"/>
    <col min="15618" max="15619" width="9.140625" style="9"/>
    <col min="15620" max="15620" width="8.5703125" style="9" bestFit="1" customWidth="1"/>
    <col min="15621" max="15621" width="7.42578125" style="9" bestFit="1" customWidth="1"/>
    <col min="15622" max="15622" width="7.85546875" style="9" bestFit="1" customWidth="1"/>
    <col min="15623" max="15623" width="9.140625" style="9"/>
    <col min="15624" max="15624" width="8.5703125" style="9" bestFit="1" customWidth="1"/>
    <col min="15625" max="15625" width="8.42578125" style="9" bestFit="1" customWidth="1"/>
    <col min="15626" max="15626" width="7.7109375" style="9" customWidth="1"/>
    <col min="15627" max="15627" width="7.28515625" style="9" bestFit="1" customWidth="1"/>
    <col min="15628" max="15629" width="7.7109375" style="9" bestFit="1" customWidth="1"/>
    <col min="15630" max="15630" width="8.7109375" style="9" bestFit="1" customWidth="1"/>
    <col min="15631" max="15631" width="8.5703125" style="9" bestFit="1" customWidth="1"/>
    <col min="15632" max="15632" width="9" style="9" bestFit="1" customWidth="1"/>
    <col min="15633" max="15633" width="8.5703125" style="9" bestFit="1" customWidth="1"/>
    <col min="15634" max="15634" width="9" style="9" bestFit="1" customWidth="1"/>
    <col min="15635" max="15635" width="8.42578125" style="9" bestFit="1" customWidth="1"/>
    <col min="15636" max="15637" width="8" style="9" bestFit="1" customWidth="1"/>
    <col min="15638" max="15638" width="8.28515625" style="9" bestFit="1" customWidth="1"/>
    <col min="15639" max="15639" width="8" style="9" bestFit="1" customWidth="1"/>
    <col min="15640" max="15642" width="6.7109375" style="9" bestFit="1" customWidth="1"/>
    <col min="15643" max="15644" width="8.7109375" style="9" bestFit="1" customWidth="1"/>
    <col min="15645" max="15872" width="9.140625" style="9"/>
    <col min="15873" max="15873" width="14.7109375" style="9" customWidth="1"/>
    <col min="15874" max="15875" width="9.140625" style="9"/>
    <col min="15876" max="15876" width="8.5703125" style="9" bestFit="1" customWidth="1"/>
    <col min="15877" max="15877" width="7.42578125" style="9" bestFit="1" customWidth="1"/>
    <col min="15878" max="15878" width="7.85546875" style="9" bestFit="1" customWidth="1"/>
    <col min="15879" max="15879" width="9.140625" style="9"/>
    <col min="15880" max="15880" width="8.5703125" style="9" bestFit="1" customWidth="1"/>
    <col min="15881" max="15881" width="8.42578125" style="9" bestFit="1" customWidth="1"/>
    <col min="15882" max="15882" width="7.7109375" style="9" customWidth="1"/>
    <col min="15883" max="15883" width="7.28515625" style="9" bestFit="1" customWidth="1"/>
    <col min="15884" max="15885" width="7.7109375" style="9" bestFit="1" customWidth="1"/>
    <col min="15886" max="15886" width="8.7109375" style="9" bestFit="1" customWidth="1"/>
    <col min="15887" max="15887" width="8.5703125" style="9" bestFit="1" customWidth="1"/>
    <col min="15888" max="15888" width="9" style="9" bestFit="1" customWidth="1"/>
    <col min="15889" max="15889" width="8.5703125" style="9" bestFit="1" customWidth="1"/>
    <col min="15890" max="15890" width="9" style="9" bestFit="1" customWidth="1"/>
    <col min="15891" max="15891" width="8.42578125" style="9" bestFit="1" customWidth="1"/>
    <col min="15892" max="15893" width="8" style="9" bestFit="1" customWidth="1"/>
    <col min="15894" max="15894" width="8.28515625" style="9" bestFit="1" customWidth="1"/>
    <col min="15895" max="15895" width="8" style="9" bestFit="1" customWidth="1"/>
    <col min="15896" max="15898" width="6.7109375" style="9" bestFit="1" customWidth="1"/>
    <col min="15899" max="15900" width="8.7109375" style="9" bestFit="1" customWidth="1"/>
    <col min="15901" max="16128" width="9.140625" style="9"/>
    <col min="16129" max="16129" width="14.7109375" style="9" customWidth="1"/>
    <col min="16130" max="16131" width="9.140625" style="9"/>
    <col min="16132" max="16132" width="8.5703125" style="9" bestFit="1" customWidth="1"/>
    <col min="16133" max="16133" width="7.42578125" style="9" bestFit="1" customWidth="1"/>
    <col min="16134" max="16134" width="7.85546875" style="9" bestFit="1" customWidth="1"/>
    <col min="16135" max="16135" width="9.140625" style="9"/>
    <col min="16136" max="16136" width="8.5703125" style="9" bestFit="1" customWidth="1"/>
    <col min="16137" max="16137" width="8.42578125" style="9" bestFit="1" customWidth="1"/>
    <col min="16138" max="16138" width="7.7109375" style="9" customWidth="1"/>
    <col min="16139" max="16139" width="7.28515625" style="9" bestFit="1" customWidth="1"/>
    <col min="16140" max="16141" width="7.7109375" style="9" bestFit="1" customWidth="1"/>
    <col min="16142" max="16142" width="8.7109375" style="9" bestFit="1" customWidth="1"/>
    <col min="16143" max="16143" width="8.5703125" style="9" bestFit="1" customWidth="1"/>
    <col min="16144" max="16144" width="9" style="9" bestFit="1" customWidth="1"/>
    <col min="16145" max="16145" width="8.5703125" style="9" bestFit="1" customWidth="1"/>
    <col min="16146" max="16146" width="9" style="9" bestFit="1" customWidth="1"/>
    <col min="16147" max="16147" width="8.42578125" style="9" bestFit="1" customWidth="1"/>
    <col min="16148" max="16149" width="8" style="9" bestFit="1" customWidth="1"/>
    <col min="16150" max="16150" width="8.28515625" style="9" bestFit="1" customWidth="1"/>
    <col min="16151" max="16151" width="8" style="9" bestFit="1" customWidth="1"/>
    <col min="16152" max="16154" width="6.7109375" style="9" bestFit="1" customWidth="1"/>
    <col min="16155" max="16156" width="8.7109375" style="9" bestFit="1" customWidth="1"/>
    <col min="16157" max="16384" width="9.140625" style="9"/>
  </cols>
  <sheetData>
    <row r="1" spans="1:28" s="2" customFormat="1" x14ac:dyDescent="0.2">
      <c r="A1" s="1" t="s">
        <v>0</v>
      </c>
    </row>
    <row r="2" spans="1:28" s="4" customFormat="1" x14ac:dyDescent="0.2">
      <c r="A2" s="3" t="s">
        <v>1</v>
      </c>
    </row>
    <row r="3" spans="1:28" s="4" customFormat="1" x14ac:dyDescent="0.2">
      <c r="A3" s="3" t="s">
        <v>2</v>
      </c>
    </row>
    <row r="4" spans="1:28" s="4" customFormat="1" x14ac:dyDescent="0.2">
      <c r="A4" s="3" t="s">
        <v>3</v>
      </c>
    </row>
    <row r="5" spans="1:28" s="4" customFormat="1" x14ac:dyDescent="0.2">
      <c r="A5" s="3" t="s">
        <v>4</v>
      </c>
      <c r="B5" s="4" t="s">
        <v>5</v>
      </c>
    </row>
    <row r="6" spans="1:28" s="4" customFormat="1" x14ac:dyDescent="0.2">
      <c r="A6" s="3" t="s">
        <v>6</v>
      </c>
    </row>
    <row r="7" spans="1:28" s="4" customFormat="1" x14ac:dyDescent="0.2">
      <c r="A7" s="3" t="s">
        <v>7</v>
      </c>
    </row>
    <row r="8" spans="1:28" s="4" customFormat="1" x14ac:dyDescent="0.2">
      <c r="A8" s="3" t="s">
        <v>8</v>
      </c>
    </row>
    <row r="9" spans="1:28" s="6" customFormat="1" x14ac:dyDescent="0.2">
      <c r="A9" s="5" t="s">
        <v>9</v>
      </c>
    </row>
    <row r="12" spans="1:28" s="8" customFormat="1" ht="15" x14ac:dyDescent="0.2">
      <c r="A12" s="7" t="s">
        <v>10</v>
      </c>
    </row>
    <row r="14" spans="1:28" ht="76.5" x14ac:dyDescent="0.2">
      <c r="A14" s="9" t="s">
        <v>11</v>
      </c>
      <c r="B14" s="9" t="s">
        <v>12</v>
      </c>
      <c r="C14" s="9" t="s">
        <v>13</v>
      </c>
      <c r="D14" s="9" t="s">
        <v>14</v>
      </c>
      <c r="E14" s="9" t="s">
        <v>15</v>
      </c>
      <c r="F14" s="9" t="s">
        <v>16</v>
      </c>
      <c r="G14" s="9" t="s">
        <v>17</v>
      </c>
      <c r="H14" s="9" t="s">
        <v>18</v>
      </c>
      <c r="I14" s="9" t="s">
        <v>19</v>
      </c>
      <c r="J14" s="9" t="s">
        <v>20</v>
      </c>
      <c r="K14" s="9" t="s">
        <v>21</v>
      </c>
      <c r="L14" s="9" t="s">
        <v>22</v>
      </c>
      <c r="M14" s="9" t="s">
        <v>23</v>
      </c>
      <c r="N14" s="9" t="s">
        <v>24</v>
      </c>
      <c r="O14" s="9" t="s">
        <v>25</v>
      </c>
      <c r="P14" s="9" t="s">
        <v>26</v>
      </c>
      <c r="Q14" s="9" t="s">
        <v>27</v>
      </c>
      <c r="R14" s="9" t="s">
        <v>28</v>
      </c>
      <c r="S14" s="9" t="s">
        <v>29</v>
      </c>
      <c r="T14" s="9" t="s">
        <v>30</v>
      </c>
      <c r="U14" s="9" t="s">
        <v>31</v>
      </c>
      <c r="V14" s="9" t="s">
        <v>32</v>
      </c>
      <c r="W14" s="9" t="s">
        <v>33</v>
      </c>
      <c r="X14" s="9" t="s">
        <v>34</v>
      </c>
      <c r="Y14" s="9" t="s">
        <v>35</v>
      </c>
      <c r="Z14" s="9" t="s">
        <v>36</v>
      </c>
      <c r="AA14" s="9" t="s">
        <v>37</v>
      </c>
      <c r="AB14" s="9" t="s">
        <v>38</v>
      </c>
    </row>
    <row r="15" spans="1:28" x14ac:dyDescent="0.2">
      <c r="A15" s="9">
        <v>3</v>
      </c>
      <c r="B15" s="9">
        <v>380</v>
      </c>
      <c r="C15" s="9">
        <v>41.32</v>
      </c>
      <c r="D15" s="9">
        <v>24.37</v>
      </c>
      <c r="E15" s="9">
        <v>26.91</v>
      </c>
      <c r="F15" s="9">
        <v>41.32</v>
      </c>
      <c r="G15" s="9">
        <v>93.16</v>
      </c>
      <c r="H15" s="9">
        <v>-6.95</v>
      </c>
      <c r="I15" s="9">
        <v>88.62</v>
      </c>
      <c r="J15" s="9">
        <v>2.0699999999999998</v>
      </c>
      <c r="K15" s="9">
        <v>16.95</v>
      </c>
      <c r="L15" s="9">
        <v>41.02</v>
      </c>
      <c r="M15" s="9">
        <v>6436.03</v>
      </c>
      <c r="N15" s="9">
        <v>1256</v>
      </c>
      <c r="O15" s="9">
        <v>5.23</v>
      </c>
      <c r="P15" s="9">
        <v>9147</v>
      </c>
      <c r="Q15" s="9">
        <v>-8861</v>
      </c>
      <c r="R15" s="9">
        <v>487</v>
      </c>
      <c r="S15" s="9">
        <v>-364</v>
      </c>
      <c r="T15" s="9">
        <v>-2.98</v>
      </c>
      <c r="U15" s="9">
        <v>52.79</v>
      </c>
      <c r="V15" s="9">
        <v>38.909999999999997</v>
      </c>
      <c r="W15" s="9">
        <v>25.51</v>
      </c>
      <c r="X15" s="9">
        <v>3.85</v>
      </c>
      <c r="Y15" s="9">
        <v>9.98</v>
      </c>
      <c r="Z15" s="9">
        <v>0</v>
      </c>
      <c r="AA15" s="9">
        <v>4.49</v>
      </c>
      <c r="AB15" s="9">
        <v>26.28</v>
      </c>
    </row>
    <row r="16" spans="1:28" x14ac:dyDescent="0.2">
      <c r="A16" s="9">
        <v>6</v>
      </c>
      <c r="B16" s="9">
        <v>377</v>
      </c>
      <c r="C16" s="9">
        <v>41.38</v>
      </c>
      <c r="D16" s="9">
        <v>24.15</v>
      </c>
      <c r="E16" s="9">
        <v>26.5</v>
      </c>
      <c r="F16" s="9">
        <v>41.38</v>
      </c>
      <c r="G16" s="9">
        <v>93.25</v>
      </c>
      <c r="H16" s="9">
        <v>-6.63</v>
      </c>
      <c r="I16" s="9">
        <v>88.62</v>
      </c>
      <c r="J16" s="9">
        <v>2.2599999999999998</v>
      </c>
      <c r="K16" s="9">
        <v>17.23</v>
      </c>
      <c r="L16" s="9">
        <v>41.65</v>
      </c>
      <c r="M16" s="9">
        <v>6503.25</v>
      </c>
      <c r="N16" s="9">
        <v>1182</v>
      </c>
      <c r="O16" s="9">
        <v>5.14</v>
      </c>
      <c r="P16" s="9">
        <v>9147</v>
      </c>
      <c r="Q16" s="9">
        <v>-8639</v>
      </c>
      <c r="R16" s="9">
        <v>487</v>
      </c>
      <c r="S16" s="9">
        <v>-343</v>
      </c>
      <c r="T16" s="9">
        <v>-3.14</v>
      </c>
      <c r="U16" s="9">
        <v>55.33</v>
      </c>
      <c r="V16" s="9">
        <v>37.840000000000003</v>
      </c>
      <c r="W16" s="9">
        <v>25.21</v>
      </c>
      <c r="X16" s="9">
        <v>4.2</v>
      </c>
      <c r="Y16" s="9">
        <v>10.029999999999999</v>
      </c>
      <c r="Z16" s="9">
        <v>0</v>
      </c>
      <c r="AA16" s="9">
        <v>4.22</v>
      </c>
      <c r="AB16" s="9">
        <v>24.65</v>
      </c>
    </row>
    <row r="17" spans="1:28" x14ac:dyDescent="0.2">
      <c r="A17" s="9">
        <v>10</v>
      </c>
      <c r="B17" s="9">
        <v>377</v>
      </c>
      <c r="C17" s="9">
        <v>40.81</v>
      </c>
      <c r="D17" s="9">
        <v>24.26</v>
      </c>
      <c r="E17" s="9">
        <v>27.13</v>
      </c>
      <c r="F17" s="9">
        <v>40.21</v>
      </c>
      <c r="G17" s="9">
        <v>94.17</v>
      </c>
      <c r="H17" s="9">
        <v>-6.09</v>
      </c>
      <c r="I17" s="9">
        <v>91.16</v>
      </c>
      <c r="K17" s="9">
        <v>16.559999999999999</v>
      </c>
      <c r="L17" s="9">
        <v>40.56</v>
      </c>
      <c r="M17" s="9">
        <v>6247.37</v>
      </c>
      <c r="N17" s="9">
        <v>1397</v>
      </c>
      <c r="O17" s="9">
        <v>5.51</v>
      </c>
      <c r="P17" s="9">
        <v>9242</v>
      </c>
      <c r="Q17" s="9">
        <v>-8925</v>
      </c>
      <c r="R17" s="9">
        <v>451</v>
      </c>
      <c r="S17" s="9">
        <v>-380</v>
      </c>
      <c r="T17" s="9">
        <v>-3.23</v>
      </c>
      <c r="U17" s="9">
        <v>53.9</v>
      </c>
      <c r="V17" s="9">
        <v>39.97</v>
      </c>
      <c r="W17" s="9">
        <v>25.37</v>
      </c>
      <c r="X17" s="9">
        <v>5.58</v>
      </c>
      <c r="Y17" s="9">
        <v>9.6</v>
      </c>
      <c r="Z17" s="9">
        <v>0</v>
      </c>
      <c r="AA17" s="9">
        <v>4.7699999999999996</v>
      </c>
      <c r="AB17" s="9">
        <v>29.5</v>
      </c>
    </row>
    <row r="18" spans="1:28" x14ac:dyDescent="0.2">
      <c r="A18" s="9">
        <v>13</v>
      </c>
      <c r="B18" s="9">
        <v>377</v>
      </c>
      <c r="C18" s="9">
        <v>40.520000000000003</v>
      </c>
      <c r="D18" s="9">
        <v>24.2</v>
      </c>
      <c r="E18" s="9">
        <v>26.84</v>
      </c>
      <c r="F18" s="9">
        <v>40.520000000000003</v>
      </c>
      <c r="G18" s="9">
        <v>94.43</v>
      </c>
      <c r="H18" s="9">
        <v>-6.54</v>
      </c>
      <c r="I18" s="9">
        <v>90.78</v>
      </c>
      <c r="J18" s="9">
        <v>0.28999999999999998</v>
      </c>
      <c r="K18" s="9">
        <v>16.32</v>
      </c>
      <c r="L18" s="9">
        <v>40.29</v>
      </c>
      <c r="M18" s="9">
        <v>6160.18</v>
      </c>
      <c r="N18" s="9">
        <v>1341</v>
      </c>
      <c r="O18" s="9">
        <v>5.56</v>
      </c>
      <c r="P18" s="9">
        <v>9401</v>
      </c>
      <c r="Q18" s="9">
        <v>-8861</v>
      </c>
      <c r="R18" s="9">
        <v>461</v>
      </c>
      <c r="S18" s="9">
        <v>-366</v>
      </c>
      <c r="T18" s="9">
        <v>-3.27</v>
      </c>
      <c r="U18" s="9">
        <v>53.05</v>
      </c>
      <c r="V18" s="9">
        <v>39.409999999999997</v>
      </c>
      <c r="W18" s="9">
        <v>25.37</v>
      </c>
      <c r="X18" s="9">
        <v>5.88</v>
      </c>
      <c r="Y18" s="9">
        <v>9.8000000000000007</v>
      </c>
      <c r="Z18" s="9">
        <v>0</v>
      </c>
      <c r="AA18" s="9">
        <v>4.59</v>
      </c>
      <c r="AB18" s="9">
        <v>27.98</v>
      </c>
    </row>
    <row r="19" spans="1:28" x14ac:dyDescent="0.2">
      <c r="A19" s="9">
        <v>16</v>
      </c>
      <c r="B19" s="9">
        <v>377</v>
      </c>
      <c r="C19" s="9">
        <v>40.71</v>
      </c>
      <c r="D19" s="9">
        <v>24.2</v>
      </c>
      <c r="E19" s="9">
        <v>26.75</v>
      </c>
      <c r="F19" s="9">
        <v>40.71</v>
      </c>
      <c r="G19" s="9">
        <v>94.78</v>
      </c>
      <c r="H19" s="9">
        <v>-6.44</v>
      </c>
      <c r="I19" s="9">
        <v>91.28</v>
      </c>
      <c r="J19" s="9">
        <v>1.34</v>
      </c>
      <c r="K19" s="9">
        <v>16.510000000000002</v>
      </c>
      <c r="L19" s="9">
        <v>40.56</v>
      </c>
      <c r="M19" s="9">
        <v>6230.24</v>
      </c>
      <c r="N19" s="9">
        <v>1339</v>
      </c>
      <c r="O19" s="9">
        <v>5.53</v>
      </c>
      <c r="P19" s="9">
        <v>9274</v>
      </c>
      <c r="Q19" s="9">
        <v>-8925</v>
      </c>
      <c r="R19" s="9">
        <v>455</v>
      </c>
      <c r="S19" s="9">
        <v>-366</v>
      </c>
      <c r="T19" s="9">
        <v>-3.14</v>
      </c>
      <c r="U19" s="9">
        <v>53.39</v>
      </c>
      <c r="V19" s="9">
        <v>39.32</v>
      </c>
      <c r="W19" s="9">
        <v>25.32</v>
      </c>
      <c r="X19" s="9">
        <v>5.89</v>
      </c>
      <c r="Y19" s="9">
        <v>9.91</v>
      </c>
      <c r="Z19" s="9">
        <v>0</v>
      </c>
      <c r="AA19" s="9">
        <v>4.6100000000000003</v>
      </c>
      <c r="AB19" s="9">
        <v>27.82</v>
      </c>
    </row>
    <row r="20" spans="1:28" x14ac:dyDescent="0.2">
      <c r="A20" s="9">
        <v>19</v>
      </c>
      <c r="B20" s="9">
        <v>375</v>
      </c>
      <c r="C20" s="9">
        <v>40.700000000000003</v>
      </c>
      <c r="D20" s="9">
        <v>24.08</v>
      </c>
      <c r="E20" s="9">
        <v>26.91</v>
      </c>
      <c r="F20" s="9">
        <v>40.700000000000003</v>
      </c>
      <c r="G20" s="9">
        <v>95.1</v>
      </c>
      <c r="H20" s="9">
        <v>-6.19</v>
      </c>
      <c r="I20" s="9">
        <v>92.78</v>
      </c>
      <c r="J20" s="9">
        <v>0.9</v>
      </c>
      <c r="K20" s="9">
        <v>16.62</v>
      </c>
      <c r="L20" s="9">
        <v>40.83</v>
      </c>
      <c r="M20" s="9">
        <v>6232.14</v>
      </c>
      <c r="N20" s="9">
        <v>1350</v>
      </c>
      <c r="O20" s="9">
        <v>5.58</v>
      </c>
      <c r="P20" s="9">
        <v>9306</v>
      </c>
      <c r="Q20" s="9">
        <v>-8893</v>
      </c>
      <c r="R20" s="9">
        <v>471</v>
      </c>
      <c r="S20" s="9">
        <v>-367</v>
      </c>
      <c r="T20" s="9">
        <v>-3.11</v>
      </c>
      <c r="U20" s="9">
        <v>49.14</v>
      </c>
      <c r="V20" s="9">
        <v>39.32</v>
      </c>
      <c r="W20" s="9">
        <v>25.34</v>
      </c>
      <c r="X20" s="9">
        <v>5.61</v>
      </c>
      <c r="Y20" s="9">
        <v>10.39</v>
      </c>
      <c r="Z20" s="9">
        <v>0</v>
      </c>
      <c r="AA20" s="9">
        <v>4.6500000000000004</v>
      </c>
      <c r="AB20" s="9">
        <v>28.07</v>
      </c>
    </row>
    <row r="21" spans="1:28" x14ac:dyDescent="0.2">
      <c r="A21" s="9">
        <v>22</v>
      </c>
      <c r="B21" s="9">
        <v>375</v>
      </c>
      <c r="C21" s="9">
        <v>40.85</v>
      </c>
      <c r="D21" s="9">
        <v>24.25</v>
      </c>
      <c r="E21" s="9">
        <v>26.88</v>
      </c>
      <c r="F21" s="9">
        <v>40.85</v>
      </c>
      <c r="G21" s="9">
        <v>95.7</v>
      </c>
      <c r="H21" s="9">
        <v>-5.77</v>
      </c>
      <c r="I21" s="9">
        <v>93.19</v>
      </c>
      <c r="J21" s="9">
        <v>1.34</v>
      </c>
      <c r="K21" s="9">
        <v>16.600000000000001</v>
      </c>
      <c r="L21" s="9">
        <v>40.630000000000003</v>
      </c>
      <c r="M21" s="9">
        <v>6224.64</v>
      </c>
      <c r="N21" s="9">
        <v>1365</v>
      </c>
      <c r="O21" s="9">
        <v>5.61</v>
      </c>
      <c r="P21" s="9">
        <v>9306</v>
      </c>
      <c r="Q21" s="9">
        <v>-9020</v>
      </c>
      <c r="R21" s="9">
        <v>477</v>
      </c>
      <c r="S21" s="9">
        <v>-364</v>
      </c>
      <c r="T21" s="9">
        <v>-2.79</v>
      </c>
      <c r="U21" s="9">
        <v>53.3</v>
      </c>
      <c r="V21" s="9">
        <v>39.520000000000003</v>
      </c>
      <c r="W21" s="9">
        <v>25.43</v>
      </c>
      <c r="X21" s="9">
        <v>0</v>
      </c>
      <c r="Y21" s="9">
        <v>10.27</v>
      </c>
      <c r="Z21" s="9">
        <v>0</v>
      </c>
      <c r="AA21" s="9">
        <v>4.6399999999999997</v>
      </c>
      <c r="AB21" s="9">
        <v>27.82</v>
      </c>
    </row>
    <row r="22" spans="1:28" x14ac:dyDescent="0.2">
      <c r="A22" s="9">
        <v>25</v>
      </c>
      <c r="B22" s="9">
        <v>377</v>
      </c>
      <c r="C22" s="9">
        <v>41.12</v>
      </c>
      <c r="D22" s="9">
        <v>24.27</v>
      </c>
      <c r="E22" s="9">
        <v>26.56</v>
      </c>
      <c r="F22" s="9">
        <v>41.12</v>
      </c>
      <c r="G22" s="9">
        <v>96.11</v>
      </c>
      <c r="H22" s="9">
        <v>-5.46</v>
      </c>
      <c r="I22" s="9">
        <v>93.16</v>
      </c>
      <c r="J22" s="9">
        <v>2.58</v>
      </c>
      <c r="K22" s="9">
        <v>16.850000000000001</v>
      </c>
      <c r="L22" s="9">
        <v>40.98</v>
      </c>
      <c r="M22" s="9">
        <v>6358.19</v>
      </c>
      <c r="N22" s="9">
        <v>1352</v>
      </c>
      <c r="O22" s="9">
        <v>5.53</v>
      </c>
      <c r="P22" s="9">
        <v>9242</v>
      </c>
      <c r="Q22" s="9">
        <v>-9052</v>
      </c>
      <c r="R22" s="9">
        <v>485</v>
      </c>
      <c r="S22" s="9">
        <v>-360</v>
      </c>
      <c r="T22" s="9">
        <v>-2.73</v>
      </c>
      <c r="U22" s="9">
        <v>56.82</v>
      </c>
      <c r="V22" s="9">
        <v>39.15</v>
      </c>
      <c r="W22" s="9">
        <v>25.18</v>
      </c>
      <c r="X22" s="9">
        <v>0</v>
      </c>
      <c r="Y22" s="9">
        <v>10.07</v>
      </c>
      <c r="Z22" s="9">
        <v>0</v>
      </c>
      <c r="AA22" s="9">
        <v>4.57</v>
      </c>
      <c r="AB22" s="9">
        <v>27.05</v>
      </c>
    </row>
    <row r="23" spans="1:28" x14ac:dyDescent="0.2">
      <c r="A23" s="9">
        <v>28</v>
      </c>
      <c r="B23" s="9">
        <v>375</v>
      </c>
      <c r="C23" s="9">
        <v>41.22</v>
      </c>
      <c r="D23" s="9">
        <v>24.15</v>
      </c>
      <c r="E23" s="9">
        <v>26.85</v>
      </c>
      <c r="F23" s="9">
        <v>41.22</v>
      </c>
      <c r="G23" s="9">
        <v>95.44</v>
      </c>
      <c r="H23" s="9">
        <v>-6.57</v>
      </c>
      <c r="I23" s="9">
        <v>93.19</v>
      </c>
      <c r="J23" s="9">
        <v>2.23</v>
      </c>
      <c r="K23" s="9">
        <v>17.07</v>
      </c>
      <c r="L23" s="9">
        <v>41.42</v>
      </c>
      <c r="M23" s="9">
        <v>6403.07</v>
      </c>
      <c r="N23" s="9">
        <v>1335</v>
      </c>
      <c r="O23" s="9">
        <v>5.46</v>
      </c>
      <c r="P23" s="9">
        <v>9306</v>
      </c>
      <c r="Q23" s="9">
        <v>-9115</v>
      </c>
      <c r="R23" s="9">
        <v>473</v>
      </c>
      <c r="S23" s="9">
        <v>-357</v>
      </c>
      <c r="T23" s="9">
        <v>-3.11</v>
      </c>
      <c r="U23" s="9">
        <v>49.49</v>
      </c>
      <c r="V23" s="9">
        <v>39.11</v>
      </c>
      <c r="W23" s="9">
        <v>25.3</v>
      </c>
      <c r="X23" s="9">
        <v>0</v>
      </c>
      <c r="Y23" s="9">
        <v>10.09</v>
      </c>
      <c r="Z23" s="9">
        <v>0</v>
      </c>
      <c r="AA23" s="9">
        <v>4.49</v>
      </c>
      <c r="AB23" s="9">
        <v>26.41</v>
      </c>
    </row>
    <row r="24" spans="1:28" x14ac:dyDescent="0.2">
      <c r="A24" s="9">
        <v>31</v>
      </c>
      <c r="B24" s="9">
        <v>380</v>
      </c>
      <c r="C24" s="9">
        <v>41.12</v>
      </c>
      <c r="D24" s="9">
        <v>23.92</v>
      </c>
      <c r="E24" s="9">
        <v>26.29</v>
      </c>
      <c r="F24" s="9">
        <v>41.12</v>
      </c>
      <c r="G24" s="9">
        <v>96.18</v>
      </c>
      <c r="H24" s="9">
        <v>-6.16</v>
      </c>
      <c r="I24" s="9">
        <v>93.95</v>
      </c>
      <c r="J24" s="9">
        <v>2.4500000000000002</v>
      </c>
      <c r="K24" s="9">
        <v>17.2</v>
      </c>
      <c r="L24" s="9">
        <v>41.83</v>
      </c>
      <c r="M24" s="9">
        <v>6532.35</v>
      </c>
      <c r="N24" s="9">
        <v>1292</v>
      </c>
      <c r="O24" s="9">
        <v>5.46</v>
      </c>
      <c r="P24" s="9">
        <v>9528</v>
      </c>
      <c r="Q24" s="9">
        <v>-8766</v>
      </c>
      <c r="R24" s="9">
        <v>473</v>
      </c>
      <c r="S24" s="9">
        <v>-355</v>
      </c>
      <c r="T24" s="9">
        <v>-2.98</v>
      </c>
      <c r="U24" s="9">
        <v>54.7</v>
      </c>
      <c r="V24" s="9">
        <v>38.18</v>
      </c>
      <c r="W24" s="9">
        <v>24.74</v>
      </c>
      <c r="X24" s="9">
        <v>0</v>
      </c>
      <c r="Y24" s="9">
        <v>9.9</v>
      </c>
      <c r="Z24" s="9">
        <v>0</v>
      </c>
      <c r="AA24" s="9">
        <v>4.5199999999999996</v>
      </c>
      <c r="AB24" s="9">
        <v>26.72</v>
      </c>
    </row>
    <row r="25" spans="1:28" x14ac:dyDescent="0.2">
      <c r="A25" s="9">
        <v>35</v>
      </c>
      <c r="B25" s="9">
        <v>377</v>
      </c>
      <c r="C25" s="9">
        <v>41.16</v>
      </c>
      <c r="D25" s="9">
        <v>24.35</v>
      </c>
      <c r="E25" s="9">
        <v>27.08</v>
      </c>
      <c r="F25" s="9">
        <v>40.68</v>
      </c>
      <c r="G25" s="9">
        <v>96.43</v>
      </c>
      <c r="H25" s="9">
        <v>-5.27</v>
      </c>
      <c r="I25" s="9">
        <v>94.94</v>
      </c>
      <c r="K25" s="9">
        <v>16.809999999999999</v>
      </c>
      <c r="L25" s="9">
        <v>40.840000000000003</v>
      </c>
      <c r="M25" s="9">
        <v>6343.61</v>
      </c>
      <c r="N25" s="9">
        <v>1438</v>
      </c>
      <c r="O25" s="9">
        <v>5.65</v>
      </c>
      <c r="P25" s="9">
        <v>9560</v>
      </c>
      <c r="Q25" s="9">
        <v>-9242</v>
      </c>
      <c r="R25" s="9">
        <v>454</v>
      </c>
      <c r="S25" s="9">
        <v>-369</v>
      </c>
      <c r="T25" s="9">
        <v>-2.85</v>
      </c>
      <c r="U25" s="9">
        <v>51.65</v>
      </c>
      <c r="V25" s="9">
        <v>40.11</v>
      </c>
      <c r="W25" s="9">
        <v>25.48</v>
      </c>
      <c r="X25" s="9">
        <v>0</v>
      </c>
      <c r="Y25" s="9">
        <v>10.17</v>
      </c>
      <c r="Z25" s="9">
        <v>0</v>
      </c>
      <c r="AA25" s="9">
        <v>4.71</v>
      </c>
      <c r="AB25" s="9">
        <v>28.46</v>
      </c>
    </row>
    <row r="26" spans="1:28" x14ac:dyDescent="0.2">
      <c r="A26" s="9">
        <v>38</v>
      </c>
      <c r="B26" s="9">
        <v>377</v>
      </c>
      <c r="C26" s="9">
        <v>40.56</v>
      </c>
      <c r="D26" s="9">
        <v>24.24</v>
      </c>
      <c r="E26" s="9">
        <v>26.83</v>
      </c>
      <c r="F26" s="9">
        <v>40.56</v>
      </c>
      <c r="G26" s="9">
        <v>96.08</v>
      </c>
      <c r="H26" s="9">
        <v>-6.03</v>
      </c>
      <c r="I26" s="9">
        <v>94.56</v>
      </c>
      <c r="K26" s="9">
        <v>16.32</v>
      </c>
      <c r="L26" s="9">
        <v>40.229999999999997</v>
      </c>
      <c r="M26" s="9">
        <v>6157.64</v>
      </c>
      <c r="N26" s="9">
        <v>1396</v>
      </c>
      <c r="O26" s="9">
        <v>5.79</v>
      </c>
      <c r="P26" s="9">
        <v>9496</v>
      </c>
      <c r="Q26" s="9">
        <v>-9274</v>
      </c>
      <c r="R26" s="9">
        <v>454</v>
      </c>
      <c r="S26" s="9">
        <v>-356</v>
      </c>
      <c r="T26" s="9">
        <v>-3.04</v>
      </c>
      <c r="U26" s="9">
        <v>51.11</v>
      </c>
      <c r="V26" s="9">
        <v>39.64</v>
      </c>
      <c r="W26" s="9">
        <v>25.31</v>
      </c>
      <c r="X26" s="9">
        <v>0</v>
      </c>
      <c r="Y26" s="9">
        <v>10.050000000000001</v>
      </c>
      <c r="Z26" s="9">
        <v>0</v>
      </c>
      <c r="AA26" s="9">
        <v>4.55</v>
      </c>
      <c r="AB26" s="9">
        <v>27.66</v>
      </c>
    </row>
    <row r="27" spans="1:28" x14ac:dyDescent="0.2">
      <c r="A27" s="9">
        <v>41</v>
      </c>
      <c r="B27" s="9">
        <v>375</v>
      </c>
      <c r="C27" s="9">
        <v>40.51</v>
      </c>
      <c r="D27" s="9">
        <v>24.25</v>
      </c>
      <c r="E27" s="9">
        <v>26.68</v>
      </c>
      <c r="F27" s="9">
        <v>40.51</v>
      </c>
      <c r="G27" s="9">
        <v>96.24</v>
      </c>
      <c r="H27" s="9">
        <v>-5.81</v>
      </c>
      <c r="I27" s="9">
        <v>94.17</v>
      </c>
      <c r="K27" s="9">
        <v>16.260000000000002</v>
      </c>
      <c r="L27" s="9">
        <v>40.14</v>
      </c>
      <c r="M27" s="9">
        <v>6098.55</v>
      </c>
      <c r="N27" s="9">
        <v>1386</v>
      </c>
      <c r="O27" s="9">
        <v>5.79</v>
      </c>
      <c r="P27" s="9">
        <v>9401</v>
      </c>
      <c r="Q27" s="9">
        <v>-9242</v>
      </c>
      <c r="R27" s="9">
        <v>464</v>
      </c>
      <c r="S27" s="9">
        <v>-354</v>
      </c>
      <c r="T27" s="9">
        <v>-2.82</v>
      </c>
      <c r="U27" s="9">
        <v>56.86</v>
      </c>
      <c r="V27" s="9">
        <v>39.409999999999997</v>
      </c>
      <c r="W27" s="9">
        <v>25.23</v>
      </c>
      <c r="X27" s="9">
        <v>0</v>
      </c>
      <c r="Y27" s="9">
        <v>9.75</v>
      </c>
      <c r="Z27" s="9">
        <v>0</v>
      </c>
      <c r="AA27" s="9">
        <v>4.53</v>
      </c>
      <c r="AB27" s="9">
        <v>27.61</v>
      </c>
    </row>
    <row r="28" spans="1:28" x14ac:dyDescent="0.2">
      <c r="A28" s="9">
        <v>44</v>
      </c>
      <c r="B28" s="9">
        <v>377</v>
      </c>
      <c r="C28" s="9">
        <v>40.369999999999997</v>
      </c>
      <c r="D28" s="9">
        <v>24.29</v>
      </c>
      <c r="E28" s="9">
        <v>26.74</v>
      </c>
      <c r="F28" s="9">
        <v>40.340000000000003</v>
      </c>
      <c r="G28" s="9">
        <v>96.37</v>
      </c>
      <c r="H28" s="9">
        <v>-5.81</v>
      </c>
      <c r="I28" s="9">
        <v>94.17</v>
      </c>
      <c r="K28" s="9">
        <v>16.079999999999998</v>
      </c>
      <c r="L28" s="9">
        <v>39.840000000000003</v>
      </c>
      <c r="M28" s="9">
        <v>6068.86</v>
      </c>
      <c r="N28" s="9">
        <v>1387</v>
      </c>
      <c r="O28" s="9">
        <v>5.86</v>
      </c>
      <c r="P28" s="9">
        <v>9401</v>
      </c>
      <c r="Q28" s="9">
        <v>-9147</v>
      </c>
      <c r="R28" s="9">
        <v>463</v>
      </c>
      <c r="S28" s="9">
        <v>-355</v>
      </c>
      <c r="T28" s="9">
        <v>-2.85</v>
      </c>
      <c r="U28" s="9">
        <v>58</v>
      </c>
      <c r="V28" s="9">
        <v>39.4</v>
      </c>
      <c r="W28" s="9">
        <v>25.29</v>
      </c>
      <c r="X28" s="9">
        <v>0</v>
      </c>
      <c r="Y28" s="9">
        <v>9.67</v>
      </c>
      <c r="Z28" s="9">
        <v>0</v>
      </c>
      <c r="AA28" s="9">
        <v>4.53</v>
      </c>
      <c r="AB28" s="9">
        <v>27.84</v>
      </c>
    </row>
    <row r="29" spans="1:28" x14ac:dyDescent="0.2">
      <c r="A29" s="9">
        <v>47</v>
      </c>
      <c r="B29" s="9">
        <v>377</v>
      </c>
      <c r="C29" s="9">
        <v>40.9</v>
      </c>
      <c r="D29" s="9">
        <v>24.24</v>
      </c>
      <c r="E29" s="9">
        <v>26.59</v>
      </c>
      <c r="F29" s="9">
        <v>40.9</v>
      </c>
      <c r="G29" s="9">
        <v>96.49</v>
      </c>
      <c r="H29" s="9">
        <v>-5.71</v>
      </c>
      <c r="I29" s="9">
        <v>94.05</v>
      </c>
      <c r="J29" s="9">
        <v>1.69</v>
      </c>
      <c r="K29" s="9">
        <v>16.670000000000002</v>
      </c>
      <c r="L29" s="9">
        <v>40.75</v>
      </c>
      <c r="M29" s="9">
        <v>6289.9</v>
      </c>
      <c r="N29" s="9">
        <v>1381</v>
      </c>
      <c r="O29" s="9">
        <v>5.64</v>
      </c>
      <c r="P29" s="9">
        <v>9528</v>
      </c>
      <c r="Q29" s="9">
        <v>-9052</v>
      </c>
      <c r="R29" s="9">
        <v>475</v>
      </c>
      <c r="S29" s="9">
        <v>-352</v>
      </c>
      <c r="T29" s="9">
        <v>-2.76</v>
      </c>
      <c r="U29" s="9">
        <v>52.16</v>
      </c>
      <c r="V29" s="9">
        <v>39.5</v>
      </c>
      <c r="W29" s="9">
        <v>25.34</v>
      </c>
      <c r="X29" s="9">
        <v>0</v>
      </c>
      <c r="Y29" s="9">
        <v>10.39</v>
      </c>
      <c r="Z29" s="9">
        <v>0</v>
      </c>
      <c r="AA29" s="9">
        <v>4.5199999999999996</v>
      </c>
      <c r="AB29" s="9">
        <v>26.99</v>
      </c>
    </row>
    <row r="30" spans="1:28" x14ac:dyDescent="0.2">
      <c r="A30" s="9">
        <v>50</v>
      </c>
      <c r="B30" s="9">
        <v>377</v>
      </c>
      <c r="C30" s="9">
        <v>41.24</v>
      </c>
      <c r="D30" s="9">
        <v>24.17</v>
      </c>
      <c r="E30" s="9">
        <v>26.49</v>
      </c>
      <c r="F30" s="9">
        <v>41.24</v>
      </c>
      <c r="G30" s="9">
        <v>96.37</v>
      </c>
      <c r="H30" s="9">
        <v>-5.93</v>
      </c>
      <c r="I30" s="9">
        <v>94.05</v>
      </c>
      <c r="J30" s="9">
        <v>2.04</v>
      </c>
      <c r="K30" s="9">
        <v>17.059999999999999</v>
      </c>
      <c r="L30" s="9">
        <v>41.38</v>
      </c>
      <c r="M30" s="9">
        <v>6439.57</v>
      </c>
      <c r="N30" s="9">
        <v>1372</v>
      </c>
      <c r="O30" s="9">
        <v>5.51</v>
      </c>
      <c r="P30" s="9">
        <v>9401</v>
      </c>
      <c r="Q30" s="9">
        <v>-9179</v>
      </c>
      <c r="R30" s="9">
        <v>474</v>
      </c>
      <c r="S30" s="9">
        <v>-373</v>
      </c>
      <c r="T30" s="9">
        <v>-3.01</v>
      </c>
      <c r="U30" s="9">
        <v>53.65</v>
      </c>
      <c r="V30" s="9">
        <v>39.25</v>
      </c>
      <c r="W30" s="9">
        <v>25.09</v>
      </c>
      <c r="X30" s="9">
        <v>0</v>
      </c>
      <c r="Y30" s="9">
        <v>10.08</v>
      </c>
      <c r="Z30" s="9">
        <v>0</v>
      </c>
      <c r="AA30" s="9">
        <v>4.7300000000000004</v>
      </c>
      <c r="AB30" s="9">
        <v>27.84</v>
      </c>
    </row>
    <row r="31" spans="1:28" x14ac:dyDescent="0.2">
      <c r="A31" s="9">
        <v>53</v>
      </c>
      <c r="B31" s="9">
        <v>377</v>
      </c>
      <c r="C31" s="9">
        <v>40.53</v>
      </c>
      <c r="D31" s="9">
        <v>24.12</v>
      </c>
      <c r="E31" s="9">
        <v>26.76</v>
      </c>
      <c r="F31" s="9">
        <v>40.53</v>
      </c>
      <c r="G31" s="9">
        <v>95.83</v>
      </c>
      <c r="H31" s="9">
        <v>-6.79</v>
      </c>
      <c r="I31" s="9">
        <v>93.35</v>
      </c>
      <c r="J31" s="9">
        <v>0.83</v>
      </c>
      <c r="K31" s="9">
        <v>16.41</v>
      </c>
      <c r="L31" s="9">
        <v>40.479999999999997</v>
      </c>
      <c r="M31" s="9">
        <v>6192</v>
      </c>
      <c r="N31" s="9">
        <v>1398</v>
      </c>
      <c r="O31" s="9">
        <v>5.69</v>
      </c>
      <c r="P31" s="9">
        <v>9306</v>
      </c>
      <c r="Q31" s="9">
        <v>-8925</v>
      </c>
      <c r="R31" s="9">
        <v>469</v>
      </c>
      <c r="S31" s="9">
        <v>-365</v>
      </c>
      <c r="T31" s="9">
        <v>-3.23</v>
      </c>
      <c r="U31" s="9">
        <v>56.06</v>
      </c>
      <c r="V31" s="9">
        <v>39.6</v>
      </c>
      <c r="W31" s="9">
        <v>25.28</v>
      </c>
      <c r="X31" s="9">
        <v>0</v>
      </c>
      <c r="Y31" s="9">
        <v>9.93</v>
      </c>
      <c r="Z31" s="9">
        <v>0</v>
      </c>
      <c r="AA31" s="9">
        <v>4.6399999999999997</v>
      </c>
      <c r="AB31" s="9">
        <v>28.26</v>
      </c>
    </row>
    <row r="34" spans="1:28" x14ac:dyDescent="0.2">
      <c r="A34" s="9" t="s">
        <v>39</v>
      </c>
      <c r="B34" s="9">
        <v>377</v>
      </c>
      <c r="C34" s="9">
        <v>40.880000000000003</v>
      </c>
      <c r="D34" s="9">
        <v>24.21</v>
      </c>
      <c r="E34" s="9">
        <v>26.75</v>
      </c>
      <c r="F34" s="9">
        <v>40.82</v>
      </c>
      <c r="G34" s="9">
        <v>95.42</v>
      </c>
      <c r="H34" s="9">
        <v>-6.13</v>
      </c>
      <c r="I34" s="9">
        <v>92.71</v>
      </c>
      <c r="J34" s="10">
        <f>AVERAGE(J15:J31)</f>
        <v>1.6683333333333332</v>
      </c>
      <c r="K34" s="9">
        <v>16.68</v>
      </c>
      <c r="L34" s="9">
        <v>40.79</v>
      </c>
      <c r="M34" s="9">
        <v>6289.27</v>
      </c>
      <c r="N34" s="9">
        <v>1351</v>
      </c>
      <c r="O34" s="9">
        <v>5.56</v>
      </c>
      <c r="P34" s="9">
        <v>9352</v>
      </c>
      <c r="Q34" s="9">
        <v>-9007</v>
      </c>
      <c r="R34" s="9">
        <v>469</v>
      </c>
      <c r="S34" s="9">
        <v>-362</v>
      </c>
      <c r="T34" s="9">
        <v>-3</v>
      </c>
      <c r="U34" s="9">
        <v>53.61</v>
      </c>
      <c r="V34" s="9">
        <v>39.270000000000003</v>
      </c>
      <c r="W34" s="9">
        <v>25.28</v>
      </c>
      <c r="X34" s="9">
        <v>1.82</v>
      </c>
      <c r="Y34" s="9">
        <v>10.01</v>
      </c>
      <c r="Z34" s="9">
        <v>0</v>
      </c>
      <c r="AA34" s="9">
        <v>4.57</v>
      </c>
      <c r="AB34" s="9">
        <v>27.47</v>
      </c>
    </row>
    <row r="35" spans="1:28" x14ac:dyDescent="0.2">
      <c r="A35" s="9" t="s">
        <v>40</v>
      </c>
      <c r="B35" s="9">
        <v>1</v>
      </c>
      <c r="C35" s="9">
        <v>0.32</v>
      </c>
      <c r="D35" s="9">
        <v>0.11</v>
      </c>
      <c r="E35" s="9">
        <v>0.22</v>
      </c>
      <c r="F35" s="9">
        <v>0.36</v>
      </c>
      <c r="G35" s="9">
        <v>1.1000000000000001</v>
      </c>
      <c r="H35" s="9">
        <v>0.47</v>
      </c>
      <c r="I35" s="9">
        <v>1.95</v>
      </c>
      <c r="J35" s="9">
        <v>1.53</v>
      </c>
      <c r="K35" s="9">
        <v>0.35</v>
      </c>
      <c r="L35" s="9">
        <v>0.55000000000000004</v>
      </c>
      <c r="M35" s="9">
        <v>139.36000000000001</v>
      </c>
      <c r="N35" s="9">
        <v>61</v>
      </c>
      <c r="O35" s="9">
        <v>0.18</v>
      </c>
      <c r="P35" s="9">
        <v>127</v>
      </c>
      <c r="Q35" s="9">
        <v>180</v>
      </c>
      <c r="R35" s="9">
        <v>12</v>
      </c>
      <c r="S35" s="9">
        <v>9</v>
      </c>
      <c r="T35" s="9">
        <v>0.18</v>
      </c>
      <c r="U35" s="9">
        <v>2.5099999999999998</v>
      </c>
      <c r="V35" s="9">
        <v>0.56000000000000005</v>
      </c>
      <c r="W35" s="9">
        <v>0.17</v>
      </c>
      <c r="X35" s="9">
        <v>2.6</v>
      </c>
      <c r="Y35" s="9">
        <v>0.23</v>
      </c>
      <c r="Z35" s="9">
        <v>0</v>
      </c>
      <c r="AA35" s="9">
        <v>0.13</v>
      </c>
      <c r="AB35" s="9">
        <v>1.07</v>
      </c>
    </row>
  </sheetData>
  <pageMargins left="0.75" right="0.75" top="1" bottom="1" header="0.5" footer="0.5"/>
  <pageSetup orientation="landscape" horizontalDpi="300" verticalDpi="300" r:id="rId1"/>
  <headerFooter alignWithMargins="0">
    <oddHeader>&amp;L&amp;"Arial,Bold"Millar Instruments, Inc. &amp;RPV Analysis Results</oddHeader>
    <oddFooter>&amp;LPVAN Ultra&amp;CPage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Steady-State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</dc:creator>
  <cp:lastModifiedBy>Fiona</cp:lastModifiedBy>
  <dcterms:created xsi:type="dcterms:W3CDTF">2022-12-27T14:17:19Z</dcterms:created>
  <dcterms:modified xsi:type="dcterms:W3CDTF">2022-12-27T14:19:36Z</dcterms:modified>
</cp:coreProperties>
</file>