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</sheets>
  <definedNames/>
  <calcPr/>
</workbook>
</file>

<file path=xl/sharedStrings.xml><?xml version="1.0" encoding="utf-8"?>
<sst xmlns="http://schemas.openxmlformats.org/spreadsheetml/2006/main" count="37" uniqueCount="22">
  <si>
    <t>Total successful trips</t>
  </si>
  <si>
    <t>Primary</t>
  </si>
  <si>
    <t>Broker</t>
  </si>
  <si>
    <t>E-Hail</t>
  </si>
  <si>
    <t>Total</t>
  </si>
  <si>
    <t>Weekday (M to F)</t>
  </si>
  <si>
    <t>Weekend (Sa &amp; Su)</t>
  </si>
  <si>
    <t>Average trips per day</t>
  </si>
  <si>
    <t>% of trips by mode</t>
  </si>
  <si>
    <t>Histogram that profiles arrival times by hour of the day for all successful trips</t>
  </si>
  <si>
    <t>ZIP code</t>
  </si>
  <si>
    <t>Number of Primary trips during AM rush hour</t>
  </si>
  <si>
    <t>10314</t>
  </si>
  <si>
    <t>10304</t>
  </si>
  <si>
    <t>11212</t>
  </si>
  <si>
    <t>11207</t>
  </si>
  <si>
    <t>10301</t>
  </si>
  <si>
    <t>10306</t>
  </si>
  <si>
    <t>11434</t>
  </si>
  <si>
    <t>11233</t>
  </si>
  <si>
    <t>11691</t>
  </si>
  <si>
    <t>11236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</si>
</sst>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left"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171450</xdr:rowOff>
    </xdr:from>
    <xdr:ext cx="4371975" cy="3524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</row>
    <row r="3">
      <c r="A3" s="2" t="s">
        <v>5</v>
      </c>
      <c r="B3" s="3">
        <v>112506.0</v>
      </c>
      <c r="C3" s="3">
        <v>230605.0</v>
      </c>
      <c r="D3" s="3">
        <v>86357.0</v>
      </c>
      <c r="E3" s="4">
        <f t="shared" ref="E3:E4" si="1">SUM(B3:D3)</f>
        <v>429468</v>
      </c>
    </row>
    <row r="4">
      <c r="A4" s="2" t="s">
        <v>6</v>
      </c>
      <c r="B4" s="3">
        <v>27153.0</v>
      </c>
      <c r="C4" s="3">
        <v>58012.0</v>
      </c>
      <c r="D4" s="3">
        <v>17483.0</v>
      </c>
      <c r="E4" s="4">
        <f t="shared" si="1"/>
        <v>102648</v>
      </c>
    </row>
    <row r="5">
      <c r="A5" s="2" t="s">
        <v>4</v>
      </c>
      <c r="B5" s="4">
        <f t="shared" ref="B5:E5" si="2">sum(B3:B4)</f>
        <v>139659</v>
      </c>
      <c r="C5" s="4">
        <f t="shared" si="2"/>
        <v>288617</v>
      </c>
      <c r="D5" s="4">
        <f t="shared" si="2"/>
        <v>103840</v>
      </c>
      <c r="E5" s="4">
        <f t="shared" si="2"/>
        <v>532116</v>
      </c>
    </row>
    <row r="7">
      <c r="A7" s="1" t="s">
        <v>7</v>
      </c>
    </row>
    <row r="8">
      <c r="B8" s="2" t="s">
        <v>1</v>
      </c>
      <c r="C8" s="2" t="s">
        <v>2</v>
      </c>
      <c r="D8" s="2" t="s">
        <v>3</v>
      </c>
      <c r="E8" s="2" t="s">
        <v>4</v>
      </c>
    </row>
    <row r="9">
      <c r="A9" s="2" t="s">
        <v>5</v>
      </c>
      <c r="B9" s="3">
        <v>61373.5</v>
      </c>
      <c r="C9" s="3">
        <v>117339.5</v>
      </c>
      <c r="D9" s="3">
        <v>256493.0</v>
      </c>
      <c r="E9" s="4">
        <f t="shared" ref="E9:E10" si="3">SUM(B9:D9)</f>
        <v>435206</v>
      </c>
    </row>
    <row r="10">
      <c r="A10" s="2" t="s">
        <v>6</v>
      </c>
      <c r="B10" s="3">
        <v>15007.5</v>
      </c>
      <c r="C10" s="3">
        <v>29576.5</v>
      </c>
      <c r="D10" s="3">
        <v>64672.5</v>
      </c>
      <c r="E10" s="4">
        <f t="shared" si="3"/>
        <v>109256.5</v>
      </c>
    </row>
    <row r="11">
      <c r="A11" s="2" t="s">
        <v>4</v>
      </c>
      <c r="B11" s="4">
        <f t="shared" ref="B11:E11" si="4">SUM(B9:B10)</f>
        <v>76381</v>
      </c>
      <c r="C11" s="4">
        <f t="shared" si="4"/>
        <v>146916</v>
      </c>
      <c r="D11" s="4">
        <f t="shared" si="4"/>
        <v>321165.5</v>
      </c>
      <c r="E11" s="4">
        <f t="shared" si="4"/>
        <v>544462.5</v>
      </c>
    </row>
    <row r="13">
      <c r="A13" s="1" t="s">
        <v>8</v>
      </c>
    </row>
    <row r="14">
      <c r="B14" s="2" t="s">
        <v>1</v>
      </c>
      <c r="C14" s="2" t="s">
        <v>2</v>
      </c>
      <c r="D14" s="2" t="s">
        <v>3</v>
      </c>
      <c r="E14" s="2" t="s">
        <v>4</v>
      </c>
    </row>
    <row r="15">
      <c r="A15" s="2" t="s">
        <v>5</v>
      </c>
      <c r="B15" s="2">
        <v>0.141022</v>
      </c>
      <c r="C15" s="2">
        <v>0.269618</v>
      </c>
      <c r="D15" s="5">
        <v>0.58936</v>
      </c>
      <c r="E15" s="6">
        <f t="shared" ref="E15:E17" si="5">sum(B15:D15)</f>
        <v>1</v>
      </c>
    </row>
    <row r="16">
      <c r="A16" s="2" t="s">
        <v>6</v>
      </c>
      <c r="B16" s="5">
        <v>0.13736</v>
      </c>
      <c r="C16" s="2">
        <v>0.270707</v>
      </c>
      <c r="D16" s="2">
        <v>0.591933</v>
      </c>
      <c r="E16" s="7">
        <f t="shared" si="5"/>
        <v>1</v>
      </c>
    </row>
    <row r="17">
      <c r="A17" s="2" t="s">
        <v>4</v>
      </c>
      <c r="B17" s="6">
        <f t="shared" ref="B17:D17" si="6">sum(B15:B16)</f>
        <v>0.278382</v>
      </c>
      <c r="C17" s="6">
        <f t="shared" si="6"/>
        <v>0.540325</v>
      </c>
      <c r="D17" s="8">
        <f t="shared" si="6"/>
        <v>1.181293</v>
      </c>
      <c r="E17" s="6">
        <f t="shared" si="5"/>
        <v>2</v>
      </c>
    </row>
  </sheetData>
  <mergeCells count="3">
    <mergeCell ref="A1:E1"/>
    <mergeCell ref="A7:E7"/>
    <mergeCell ref="A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</cols>
  <sheetData>
    <row r="1">
      <c r="A1" s="10" t="s">
        <v>10</v>
      </c>
      <c r="B1" s="10" t="s">
        <v>11</v>
      </c>
    </row>
    <row r="2">
      <c r="A2" s="11" t="s">
        <v>12</v>
      </c>
      <c r="B2" s="10">
        <v>1158.0</v>
      </c>
    </row>
    <row r="3">
      <c r="A3" s="12" t="s">
        <v>13</v>
      </c>
      <c r="B3" s="10">
        <v>848.0</v>
      </c>
    </row>
    <row r="4">
      <c r="A4" s="11" t="s">
        <v>14</v>
      </c>
      <c r="B4" s="10">
        <v>838.0</v>
      </c>
    </row>
    <row r="5">
      <c r="A5" s="12" t="s">
        <v>15</v>
      </c>
      <c r="B5" s="10">
        <v>807.0</v>
      </c>
    </row>
    <row r="6">
      <c r="A6" s="12" t="s">
        <v>16</v>
      </c>
      <c r="B6" s="10">
        <v>754.0</v>
      </c>
    </row>
    <row r="7">
      <c r="A7" s="12" t="s">
        <v>17</v>
      </c>
      <c r="B7" s="10">
        <v>715.0</v>
      </c>
    </row>
    <row r="8">
      <c r="A8" s="11" t="s">
        <v>18</v>
      </c>
      <c r="B8" s="10">
        <v>711.0</v>
      </c>
    </row>
    <row r="9">
      <c r="A9" s="11" t="s">
        <v>19</v>
      </c>
      <c r="B9" s="10">
        <v>610.0</v>
      </c>
    </row>
    <row r="10">
      <c r="A10" s="11" t="s">
        <v>20</v>
      </c>
      <c r="B10" s="10">
        <v>603.0</v>
      </c>
    </row>
    <row r="11">
      <c r="A11" s="11" t="s">
        <v>21</v>
      </c>
      <c r="B11" s="10">
        <v>584.0</v>
      </c>
    </row>
    <row r="12">
      <c r="A12" s="13"/>
    </row>
  </sheetData>
  <drawing r:id="rId1"/>
</worksheet>
</file>